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Çağatay\Google Drive\Seanslar\25Temmuz-Muska Haftası\"/>
    </mc:Choice>
  </mc:AlternateContent>
  <bookViews>
    <workbookView xWindow="0" yWindow="0" windowWidth="20490" windowHeight="6810" activeTab="1"/>
  </bookViews>
  <sheets>
    <sheet name="İlan" sheetId="3" r:id="rId1"/>
    <sheet name="Fix" sheetId="4" r:id="rId2"/>
  </sheets>
  <definedNames>
    <definedName name="_xlnm._FilterDatabase" localSheetId="0" hidden="1">İlan!$A$1:$H$119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4" i="4" l="1"/>
  <c r="C124" i="4"/>
  <c r="D124" i="4"/>
  <c r="E124" i="4"/>
  <c r="F124" i="4"/>
  <c r="G124" i="4"/>
  <c r="B125" i="4"/>
  <c r="C125" i="4"/>
  <c r="D125" i="4"/>
  <c r="E125" i="4"/>
  <c r="F125" i="4"/>
  <c r="G125" i="4"/>
  <c r="C5" i="4" l="1"/>
  <c r="C14" i="4"/>
  <c r="C18" i="4"/>
  <c r="C22" i="4"/>
  <c r="C26" i="4"/>
  <c r="C30" i="4"/>
  <c r="C34" i="4"/>
  <c r="C38" i="4"/>
  <c r="C42" i="4"/>
  <c r="C46" i="4"/>
  <c r="C50" i="4"/>
  <c r="C54" i="4"/>
  <c r="C58" i="4"/>
  <c r="C62" i="4"/>
  <c r="C66" i="4"/>
  <c r="C70" i="4"/>
  <c r="C74" i="4"/>
  <c r="C78" i="4"/>
  <c r="C82" i="4"/>
  <c r="C86" i="4"/>
  <c r="C90" i="4"/>
  <c r="C94" i="4"/>
  <c r="C98" i="4"/>
  <c r="C102" i="4"/>
  <c r="C104" i="4"/>
  <c r="C106" i="4"/>
  <c r="C108" i="4"/>
  <c r="C110" i="4"/>
  <c r="C112" i="4"/>
  <c r="C114" i="4"/>
  <c r="C116" i="4"/>
  <c r="C118" i="4"/>
  <c r="C120" i="4"/>
  <c r="C122" i="4"/>
  <c r="B3" i="4"/>
  <c r="C3" i="4"/>
  <c r="D3" i="4"/>
  <c r="E3" i="4"/>
  <c r="F3" i="4"/>
  <c r="G3" i="4"/>
  <c r="B4" i="4"/>
  <c r="C4" i="4"/>
  <c r="D4" i="4"/>
  <c r="E4" i="4"/>
  <c r="F4" i="4"/>
  <c r="G4" i="4"/>
  <c r="B5" i="4"/>
  <c r="D5" i="4"/>
  <c r="E5" i="4"/>
  <c r="F5" i="4"/>
  <c r="G5" i="4"/>
  <c r="B6" i="4"/>
  <c r="C6" i="4"/>
  <c r="D6" i="4"/>
  <c r="E6" i="4"/>
  <c r="F6" i="4"/>
  <c r="G6" i="4"/>
  <c r="B7" i="4"/>
  <c r="C7" i="4"/>
  <c r="D7" i="4"/>
  <c r="E7" i="4"/>
  <c r="F7" i="4"/>
  <c r="G7" i="4"/>
  <c r="B8" i="4"/>
  <c r="C8" i="4"/>
  <c r="D8" i="4"/>
  <c r="E8" i="4"/>
  <c r="F8" i="4"/>
  <c r="G8" i="4"/>
  <c r="B9" i="4"/>
  <c r="C9" i="4"/>
  <c r="D9" i="4"/>
  <c r="E9" i="4"/>
  <c r="F9" i="4"/>
  <c r="G9" i="4"/>
  <c r="B10" i="4"/>
  <c r="C10" i="4"/>
  <c r="D10" i="4"/>
  <c r="E10" i="4"/>
  <c r="F10" i="4"/>
  <c r="G10" i="4"/>
  <c r="B11" i="4"/>
  <c r="C11" i="4"/>
  <c r="D11" i="4"/>
  <c r="E11" i="4"/>
  <c r="F11" i="4"/>
  <c r="G11" i="4"/>
  <c r="B12" i="4"/>
  <c r="C12" i="4"/>
  <c r="D12" i="4"/>
  <c r="E12" i="4"/>
  <c r="F12" i="4"/>
  <c r="G12" i="4"/>
  <c r="B13" i="4"/>
  <c r="C13" i="4"/>
  <c r="D13" i="4"/>
  <c r="E13" i="4"/>
  <c r="F13" i="4"/>
  <c r="G13" i="4"/>
  <c r="B14" i="4"/>
  <c r="D14" i="4"/>
  <c r="E14" i="4"/>
  <c r="F14" i="4"/>
  <c r="G14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D22" i="4"/>
  <c r="E22" i="4"/>
  <c r="F22" i="4"/>
  <c r="G22" i="4"/>
  <c r="B23" i="4"/>
  <c r="C23" i="4"/>
  <c r="D23" i="4"/>
  <c r="E23" i="4"/>
  <c r="F23" i="4"/>
  <c r="G23" i="4"/>
  <c r="B24" i="4"/>
  <c r="C24" i="4"/>
  <c r="D24" i="4"/>
  <c r="E24" i="4"/>
  <c r="F24" i="4"/>
  <c r="G24" i="4"/>
  <c r="B25" i="4"/>
  <c r="C25" i="4"/>
  <c r="D25" i="4"/>
  <c r="E25" i="4"/>
  <c r="F25" i="4"/>
  <c r="G25" i="4"/>
  <c r="B26" i="4"/>
  <c r="D26" i="4"/>
  <c r="E26" i="4"/>
  <c r="F26" i="4"/>
  <c r="G26" i="4"/>
  <c r="B27" i="4"/>
  <c r="C27" i="4"/>
  <c r="D27" i="4"/>
  <c r="E27" i="4"/>
  <c r="F27" i="4"/>
  <c r="G27" i="4"/>
  <c r="B28" i="4"/>
  <c r="C28" i="4"/>
  <c r="D28" i="4"/>
  <c r="E28" i="4"/>
  <c r="F28" i="4"/>
  <c r="G28" i="4"/>
  <c r="B29" i="4"/>
  <c r="C29" i="4"/>
  <c r="D29" i="4"/>
  <c r="E29" i="4"/>
  <c r="F29" i="4"/>
  <c r="G29" i="4"/>
  <c r="B30" i="4"/>
  <c r="D30" i="4"/>
  <c r="E30" i="4"/>
  <c r="F30" i="4"/>
  <c r="G30" i="4"/>
  <c r="B31" i="4"/>
  <c r="C31" i="4"/>
  <c r="D31" i="4"/>
  <c r="E31" i="4"/>
  <c r="F31" i="4"/>
  <c r="G31" i="4"/>
  <c r="B32" i="4"/>
  <c r="C32" i="4"/>
  <c r="D32" i="4"/>
  <c r="E32" i="4"/>
  <c r="F32" i="4"/>
  <c r="G32" i="4"/>
  <c r="B33" i="4"/>
  <c r="C33" i="4"/>
  <c r="D33" i="4"/>
  <c r="E33" i="4"/>
  <c r="F33" i="4"/>
  <c r="G33" i="4"/>
  <c r="B34" i="4"/>
  <c r="D34" i="4"/>
  <c r="E34" i="4"/>
  <c r="F34" i="4"/>
  <c r="G34" i="4"/>
  <c r="B35" i="4"/>
  <c r="C35" i="4"/>
  <c r="D35" i="4"/>
  <c r="E35" i="4"/>
  <c r="F35" i="4"/>
  <c r="G35" i="4"/>
  <c r="B36" i="4"/>
  <c r="C36" i="4"/>
  <c r="D36" i="4"/>
  <c r="E36" i="4"/>
  <c r="F36" i="4"/>
  <c r="G36" i="4"/>
  <c r="B37" i="4"/>
  <c r="C37" i="4"/>
  <c r="D37" i="4"/>
  <c r="E37" i="4"/>
  <c r="F37" i="4"/>
  <c r="G37" i="4"/>
  <c r="B38" i="4"/>
  <c r="D38" i="4"/>
  <c r="E38" i="4"/>
  <c r="F38" i="4"/>
  <c r="G38" i="4"/>
  <c r="B39" i="4"/>
  <c r="C39" i="4"/>
  <c r="D39" i="4"/>
  <c r="E39" i="4"/>
  <c r="F39" i="4"/>
  <c r="G39" i="4"/>
  <c r="B40" i="4"/>
  <c r="C40" i="4"/>
  <c r="D40" i="4"/>
  <c r="E40" i="4"/>
  <c r="F40" i="4"/>
  <c r="G40" i="4"/>
  <c r="B41" i="4"/>
  <c r="C41" i="4"/>
  <c r="D41" i="4"/>
  <c r="E41" i="4"/>
  <c r="F41" i="4"/>
  <c r="G41" i="4"/>
  <c r="B42" i="4"/>
  <c r="D42" i="4"/>
  <c r="E42" i="4"/>
  <c r="F42" i="4"/>
  <c r="G42" i="4"/>
  <c r="B43" i="4"/>
  <c r="C43" i="4"/>
  <c r="D43" i="4"/>
  <c r="E43" i="4"/>
  <c r="F43" i="4"/>
  <c r="G43" i="4"/>
  <c r="B44" i="4"/>
  <c r="C44" i="4"/>
  <c r="D44" i="4"/>
  <c r="E44" i="4"/>
  <c r="F44" i="4"/>
  <c r="G44" i="4"/>
  <c r="B45" i="4"/>
  <c r="C45" i="4"/>
  <c r="D45" i="4"/>
  <c r="E45" i="4"/>
  <c r="F45" i="4"/>
  <c r="G45" i="4"/>
  <c r="B46" i="4"/>
  <c r="D46" i="4"/>
  <c r="E46" i="4"/>
  <c r="F46" i="4"/>
  <c r="G46" i="4"/>
  <c r="B47" i="4"/>
  <c r="C47" i="4"/>
  <c r="D47" i="4"/>
  <c r="E47" i="4"/>
  <c r="F47" i="4"/>
  <c r="G47" i="4"/>
  <c r="B48" i="4"/>
  <c r="C48" i="4"/>
  <c r="D48" i="4"/>
  <c r="E48" i="4"/>
  <c r="F48" i="4"/>
  <c r="G48" i="4"/>
  <c r="B49" i="4"/>
  <c r="C49" i="4"/>
  <c r="D49" i="4"/>
  <c r="E49" i="4"/>
  <c r="F49" i="4"/>
  <c r="G49" i="4"/>
  <c r="B50" i="4"/>
  <c r="D50" i="4"/>
  <c r="E50" i="4"/>
  <c r="F50" i="4"/>
  <c r="G50" i="4"/>
  <c r="B51" i="4"/>
  <c r="C51" i="4"/>
  <c r="D51" i="4"/>
  <c r="E51" i="4"/>
  <c r="F51" i="4"/>
  <c r="G51" i="4"/>
  <c r="B52" i="4"/>
  <c r="C52" i="4"/>
  <c r="D52" i="4"/>
  <c r="E52" i="4"/>
  <c r="F52" i="4"/>
  <c r="G52" i="4"/>
  <c r="B53" i="4"/>
  <c r="C53" i="4"/>
  <c r="D53" i="4"/>
  <c r="E53" i="4"/>
  <c r="F53" i="4"/>
  <c r="G53" i="4"/>
  <c r="B54" i="4"/>
  <c r="D54" i="4"/>
  <c r="E54" i="4"/>
  <c r="F54" i="4"/>
  <c r="G54" i="4"/>
  <c r="B55" i="4"/>
  <c r="C55" i="4"/>
  <c r="D55" i="4"/>
  <c r="E55" i="4"/>
  <c r="F55" i="4"/>
  <c r="G55" i="4"/>
  <c r="B56" i="4"/>
  <c r="C56" i="4"/>
  <c r="D56" i="4"/>
  <c r="E56" i="4"/>
  <c r="F56" i="4"/>
  <c r="G56" i="4"/>
  <c r="B57" i="4"/>
  <c r="C57" i="4"/>
  <c r="D57" i="4"/>
  <c r="E57" i="4"/>
  <c r="F57" i="4"/>
  <c r="G57" i="4"/>
  <c r="B58" i="4"/>
  <c r="D58" i="4"/>
  <c r="E58" i="4"/>
  <c r="F58" i="4"/>
  <c r="G58" i="4"/>
  <c r="B59" i="4"/>
  <c r="C59" i="4"/>
  <c r="D59" i="4"/>
  <c r="E59" i="4"/>
  <c r="F59" i="4"/>
  <c r="G59" i="4"/>
  <c r="B60" i="4"/>
  <c r="C60" i="4"/>
  <c r="D60" i="4"/>
  <c r="E60" i="4"/>
  <c r="F60" i="4"/>
  <c r="G60" i="4"/>
  <c r="B61" i="4"/>
  <c r="C61" i="4"/>
  <c r="D61" i="4"/>
  <c r="E61" i="4"/>
  <c r="F61" i="4"/>
  <c r="G61" i="4"/>
  <c r="B62" i="4"/>
  <c r="D62" i="4"/>
  <c r="E62" i="4"/>
  <c r="F62" i="4"/>
  <c r="G62" i="4"/>
  <c r="B63" i="4"/>
  <c r="C63" i="4"/>
  <c r="D63" i="4"/>
  <c r="E63" i="4"/>
  <c r="F63" i="4"/>
  <c r="G63" i="4"/>
  <c r="B64" i="4"/>
  <c r="C64" i="4"/>
  <c r="D64" i="4"/>
  <c r="E64" i="4"/>
  <c r="F64" i="4"/>
  <c r="G64" i="4"/>
  <c r="B65" i="4"/>
  <c r="C65" i="4"/>
  <c r="D65" i="4"/>
  <c r="E65" i="4"/>
  <c r="F65" i="4"/>
  <c r="G65" i="4"/>
  <c r="B66" i="4"/>
  <c r="D66" i="4"/>
  <c r="E66" i="4"/>
  <c r="F66" i="4"/>
  <c r="G66" i="4"/>
  <c r="B67" i="4"/>
  <c r="C67" i="4"/>
  <c r="D67" i="4"/>
  <c r="E67" i="4"/>
  <c r="F67" i="4"/>
  <c r="G67" i="4"/>
  <c r="B68" i="4"/>
  <c r="C68" i="4"/>
  <c r="D68" i="4"/>
  <c r="E68" i="4"/>
  <c r="F68" i="4"/>
  <c r="G68" i="4"/>
  <c r="B69" i="4"/>
  <c r="C69" i="4"/>
  <c r="D69" i="4"/>
  <c r="E69" i="4"/>
  <c r="F69" i="4"/>
  <c r="G69" i="4"/>
  <c r="B70" i="4"/>
  <c r="D70" i="4"/>
  <c r="E70" i="4"/>
  <c r="F70" i="4"/>
  <c r="G70" i="4"/>
  <c r="B71" i="4"/>
  <c r="C71" i="4"/>
  <c r="D71" i="4"/>
  <c r="E71" i="4"/>
  <c r="F71" i="4"/>
  <c r="G71" i="4"/>
  <c r="B72" i="4"/>
  <c r="C72" i="4"/>
  <c r="D72" i="4"/>
  <c r="E72" i="4"/>
  <c r="F72" i="4"/>
  <c r="G72" i="4"/>
  <c r="B73" i="4"/>
  <c r="C73" i="4"/>
  <c r="D73" i="4"/>
  <c r="E73" i="4"/>
  <c r="F73" i="4"/>
  <c r="G73" i="4"/>
  <c r="B74" i="4"/>
  <c r="D74" i="4"/>
  <c r="E74" i="4"/>
  <c r="F74" i="4"/>
  <c r="G74" i="4"/>
  <c r="B75" i="4"/>
  <c r="C75" i="4"/>
  <c r="D75" i="4"/>
  <c r="E75" i="4"/>
  <c r="F75" i="4"/>
  <c r="G75" i="4"/>
  <c r="B76" i="4"/>
  <c r="C76" i="4"/>
  <c r="D76" i="4"/>
  <c r="E76" i="4"/>
  <c r="F76" i="4"/>
  <c r="G76" i="4"/>
  <c r="B77" i="4"/>
  <c r="C77" i="4"/>
  <c r="D77" i="4"/>
  <c r="E77" i="4"/>
  <c r="F77" i="4"/>
  <c r="G77" i="4"/>
  <c r="B78" i="4"/>
  <c r="D78" i="4"/>
  <c r="E78" i="4"/>
  <c r="F78" i="4"/>
  <c r="G78" i="4"/>
  <c r="B79" i="4"/>
  <c r="C79" i="4"/>
  <c r="D79" i="4"/>
  <c r="E79" i="4"/>
  <c r="F79" i="4"/>
  <c r="G79" i="4"/>
  <c r="B80" i="4"/>
  <c r="C80" i="4"/>
  <c r="D80" i="4"/>
  <c r="E80" i="4"/>
  <c r="F80" i="4"/>
  <c r="G80" i="4"/>
  <c r="B81" i="4"/>
  <c r="C81" i="4"/>
  <c r="D81" i="4"/>
  <c r="E81" i="4"/>
  <c r="F81" i="4"/>
  <c r="G81" i="4"/>
  <c r="B82" i="4"/>
  <c r="D82" i="4"/>
  <c r="E82" i="4"/>
  <c r="F82" i="4"/>
  <c r="G82" i="4"/>
  <c r="B83" i="4"/>
  <c r="C83" i="4"/>
  <c r="D83" i="4"/>
  <c r="E83" i="4"/>
  <c r="F83" i="4"/>
  <c r="G83" i="4"/>
  <c r="B84" i="4"/>
  <c r="C84" i="4"/>
  <c r="D84" i="4"/>
  <c r="E84" i="4"/>
  <c r="F84" i="4"/>
  <c r="G84" i="4"/>
  <c r="B85" i="4"/>
  <c r="C85" i="4"/>
  <c r="D85" i="4"/>
  <c r="E85" i="4"/>
  <c r="F85" i="4"/>
  <c r="G85" i="4"/>
  <c r="B86" i="4"/>
  <c r="D86" i="4"/>
  <c r="E86" i="4"/>
  <c r="F86" i="4"/>
  <c r="G86" i="4"/>
  <c r="B87" i="4"/>
  <c r="C87" i="4"/>
  <c r="D87" i="4"/>
  <c r="E87" i="4"/>
  <c r="F87" i="4"/>
  <c r="G87" i="4"/>
  <c r="B88" i="4"/>
  <c r="C88" i="4"/>
  <c r="D88" i="4"/>
  <c r="E88" i="4"/>
  <c r="F88" i="4"/>
  <c r="G88" i="4"/>
  <c r="B89" i="4"/>
  <c r="C89" i="4"/>
  <c r="D89" i="4"/>
  <c r="E89" i="4"/>
  <c r="F89" i="4"/>
  <c r="G89" i="4"/>
  <c r="B90" i="4"/>
  <c r="D90" i="4"/>
  <c r="E90" i="4"/>
  <c r="F90" i="4"/>
  <c r="G90" i="4"/>
  <c r="B91" i="4"/>
  <c r="C91" i="4"/>
  <c r="D91" i="4"/>
  <c r="E91" i="4"/>
  <c r="F91" i="4"/>
  <c r="G91" i="4"/>
  <c r="B92" i="4"/>
  <c r="C92" i="4"/>
  <c r="D92" i="4"/>
  <c r="E92" i="4"/>
  <c r="F92" i="4"/>
  <c r="G92" i="4"/>
  <c r="B93" i="4"/>
  <c r="C93" i="4"/>
  <c r="D93" i="4"/>
  <c r="E93" i="4"/>
  <c r="F93" i="4"/>
  <c r="G93" i="4"/>
  <c r="B94" i="4"/>
  <c r="D94" i="4"/>
  <c r="E94" i="4"/>
  <c r="F94" i="4"/>
  <c r="G94" i="4"/>
  <c r="B95" i="4"/>
  <c r="C95" i="4"/>
  <c r="D95" i="4"/>
  <c r="E95" i="4"/>
  <c r="F95" i="4"/>
  <c r="G95" i="4"/>
  <c r="B96" i="4"/>
  <c r="C96" i="4"/>
  <c r="D96" i="4"/>
  <c r="E96" i="4"/>
  <c r="F96" i="4"/>
  <c r="G96" i="4"/>
  <c r="B97" i="4"/>
  <c r="C97" i="4"/>
  <c r="D97" i="4"/>
  <c r="E97" i="4"/>
  <c r="F97" i="4"/>
  <c r="G97" i="4"/>
  <c r="B98" i="4"/>
  <c r="D98" i="4"/>
  <c r="E98" i="4"/>
  <c r="F98" i="4"/>
  <c r="G98" i="4"/>
  <c r="B99" i="4"/>
  <c r="C99" i="4"/>
  <c r="D99" i="4"/>
  <c r="E99" i="4"/>
  <c r="F99" i="4"/>
  <c r="G99" i="4"/>
  <c r="B100" i="4"/>
  <c r="C100" i="4"/>
  <c r="D100" i="4"/>
  <c r="E100" i="4"/>
  <c r="F100" i="4"/>
  <c r="G100" i="4"/>
  <c r="B101" i="4"/>
  <c r="C101" i="4"/>
  <c r="D101" i="4"/>
  <c r="E101" i="4"/>
  <c r="F101" i="4"/>
  <c r="G101" i="4"/>
  <c r="B102" i="4"/>
  <c r="D102" i="4"/>
  <c r="E102" i="4"/>
  <c r="F102" i="4"/>
  <c r="G102" i="4"/>
  <c r="B103" i="4"/>
  <c r="C103" i="4"/>
  <c r="D103" i="4"/>
  <c r="E103" i="4"/>
  <c r="F103" i="4"/>
  <c r="G103" i="4"/>
  <c r="B104" i="4"/>
  <c r="D104" i="4"/>
  <c r="E104" i="4"/>
  <c r="F104" i="4"/>
  <c r="G104" i="4"/>
  <c r="B105" i="4"/>
  <c r="C105" i="4"/>
  <c r="D105" i="4"/>
  <c r="E105" i="4"/>
  <c r="F105" i="4"/>
  <c r="G105" i="4"/>
  <c r="B106" i="4"/>
  <c r="D106" i="4"/>
  <c r="E106" i="4"/>
  <c r="F106" i="4"/>
  <c r="G106" i="4"/>
  <c r="B107" i="4"/>
  <c r="C107" i="4"/>
  <c r="D107" i="4"/>
  <c r="E107" i="4"/>
  <c r="F107" i="4"/>
  <c r="G107" i="4"/>
  <c r="B108" i="4"/>
  <c r="D108" i="4"/>
  <c r="E108" i="4"/>
  <c r="F108" i="4"/>
  <c r="G108" i="4"/>
  <c r="B109" i="4"/>
  <c r="C109" i="4"/>
  <c r="D109" i="4"/>
  <c r="E109" i="4"/>
  <c r="F109" i="4"/>
  <c r="G109" i="4"/>
  <c r="B110" i="4"/>
  <c r="D110" i="4"/>
  <c r="E110" i="4"/>
  <c r="F110" i="4"/>
  <c r="G110" i="4"/>
  <c r="B111" i="4"/>
  <c r="C111" i="4"/>
  <c r="D111" i="4"/>
  <c r="E111" i="4"/>
  <c r="F111" i="4"/>
  <c r="G111" i="4"/>
  <c r="B112" i="4"/>
  <c r="D112" i="4"/>
  <c r="E112" i="4"/>
  <c r="F112" i="4"/>
  <c r="G112" i="4"/>
  <c r="B113" i="4"/>
  <c r="C113" i="4"/>
  <c r="D113" i="4"/>
  <c r="E113" i="4"/>
  <c r="F113" i="4"/>
  <c r="G113" i="4"/>
  <c r="B114" i="4"/>
  <c r="D114" i="4"/>
  <c r="E114" i="4"/>
  <c r="F114" i="4"/>
  <c r="G114" i="4"/>
  <c r="B115" i="4"/>
  <c r="C115" i="4"/>
  <c r="D115" i="4"/>
  <c r="E115" i="4"/>
  <c r="F115" i="4"/>
  <c r="G115" i="4"/>
  <c r="B116" i="4"/>
  <c r="D116" i="4"/>
  <c r="E116" i="4"/>
  <c r="F116" i="4"/>
  <c r="G116" i="4"/>
  <c r="B117" i="4"/>
  <c r="C117" i="4"/>
  <c r="D117" i="4"/>
  <c r="E117" i="4"/>
  <c r="F117" i="4"/>
  <c r="G117" i="4"/>
  <c r="B118" i="4"/>
  <c r="D118" i="4"/>
  <c r="E118" i="4"/>
  <c r="F118" i="4"/>
  <c r="G118" i="4"/>
  <c r="B119" i="4"/>
  <c r="C119" i="4"/>
  <c r="D119" i="4"/>
  <c r="E119" i="4"/>
  <c r="F119" i="4"/>
  <c r="G119" i="4"/>
  <c r="B120" i="4"/>
  <c r="D120" i="4"/>
  <c r="E120" i="4"/>
  <c r="F120" i="4"/>
  <c r="G120" i="4"/>
  <c r="B121" i="4"/>
  <c r="C121" i="4"/>
  <c r="D121" i="4"/>
  <c r="E121" i="4"/>
  <c r="F121" i="4"/>
  <c r="G121" i="4"/>
  <c r="B122" i="4"/>
  <c r="D122" i="4"/>
  <c r="E122" i="4"/>
  <c r="F122" i="4"/>
  <c r="G122" i="4"/>
  <c r="B123" i="4"/>
  <c r="C123" i="4"/>
  <c r="D123" i="4"/>
  <c r="E123" i="4"/>
  <c r="F123" i="4"/>
  <c r="G123" i="4"/>
  <c r="C2" i="4"/>
  <c r="D2" i="4"/>
  <c r="E2" i="4"/>
  <c r="F2" i="4"/>
  <c r="G2" i="4"/>
  <c r="B2" i="4"/>
</calcChain>
</file>

<file path=xl/sharedStrings.xml><?xml version="1.0" encoding="utf-8"?>
<sst xmlns="http://schemas.openxmlformats.org/spreadsheetml/2006/main" count="719" uniqueCount="333">
  <si>
    <t>Sinema Adı</t>
  </si>
  <si>
    <t>İst. Sancaktepe Sancakpark</t>
  </si>
  <si>
    <t>Bilecik 6 Eylül K. M.</t>
  </si>
  <si>
    <t>İst. Kozyatağı Kozzy Avşar</t>
  </si>
  <si>
    <t>İst. Göztepe Optimum Avşar</t>
  </si>
  <si>
    <t>Ankara Metropol</t>
  </si>
  <si>
    <t>Ankara Eryaman Optimum</t>
  </si>
  <si>
    <t>Bursa Kent Meydanı</t>
  </si>
  <si>
    <t>Konya Kule Site</t>
  </si>
  <si>
    <t>Konya Ereğli Park Site</t>
  </si>
  <si>
    <t>Konya Real Avşar</t>
  </si>
  <si>
    <t>Denizli Teras Park Avşar</t>
  </si>
  <si>
    <t>G.Antep Sanko Park Avşar</t>
  </si>
  <si>
    <t>Malatya Park Avşar</t>
  </si>
  <si>
    <t>Diyarbakır N-City Avşar</t>
  </si>
  <si>
    <t>Trabzon Atapark Avşar</t>
  </si>
  <si>
    <t>Adana Optimum Avşar</t>
  </si>
  <si>
    <t>Bolu Becikoğlu Cine Star</t>
  </si>
  <si>
    <t>Muğla Bodrum Cinemarine (Oasis AVM)</t>
  </si>
  <si>
    <t>İst. Bağcılar Cinemarine 212 AVM</t>
  </si>
  <si>
    <t>Edirne Cinemarine Kipa</t>
  </si>
  <si>
    <t>Edirne Cinemarine Margi</t>
  </si>
  <si>
    <t>Balıkesir Cinemarine Yay/Ada</t>
  </si>
  <si>
    <t>Aydın Kuşadası Cinemarine Kipa</t>
  </si>
  <si>
    <t>Tekirdağ Çorlu Cinemarine (Orion)</t>
  </si>
  <si>
    <t>Ankara Cinemarine (Taurus)</t>
  </si>
  <si>
    <t>Kayseri Cinemarine (Byz Garage)</t>
  </si>
  <si>
    <t>Erzurum Cinetekno</t>
  </si>
  <si>
    <t>Erzurum Cafe De C. Üniversite</t>
  </si>
  <si>
    <t>İst. B.Evler Cinevip Metroport</t>
  </si>
  <si>
    <t>Kocaeli Körfez Cine Körfez (Körfez Center)</t>
  </si>
  <si>
    <t xml:space="preserve">İst. Yeşilköy Airport </t>
  </si>
  <si>
    <t>Aksaray Klas</t>
  </si>
  <si>
    <t>Kırşehir Klas</t>
  </si>
  <si>
    <t>İst. Bakırköy Cinema Pink Carousel</t>
  </si>
  <si>
    <t>İst. Levent Cinema Pink MetroCity</t>
  </si>
  <si>
    <t>İst. Avcılar Cinema Pink Pelican Mall</t>
  </si>
  <si>
    <t>İst. Beylikdüzü Cinema Pink Perla Vista</t>
  </si>
  <si>
    <t>Eskişehir Cinema Pink (Kanatlı)</t>
  </si>
  <si>
    <t>Ankara Prestige (Kentpark)</t>
  </si>
  <si>
    <t>Ankara Prestige (Nata&amp;Vega)</t>
  </si>
  <si>
    <t>Zonguldak Prestige (Demirpark)</t>
  </si>
  <si>
    <t>Hatay İskenderun Prestige (Prime Mall)</t>
  </si>
  <si>
    <t>Hatay Antakya Prestige (Prime Mall)</t>
  </si>
  <si>
    <t>Diyarbakır Prestige (Ninova)</t>
  </si>
  <si>
    <t>İst. Sultanbeyli Prestige (Plato)</t>
  </si>
  <si>
    <t>G.Antep Prestige (Prime Mall)</t>
  </si>
  <si>
    <t>İst. Bağcılar Site</t>
  </si>
  <si>
    <t>İst. Yenibosna Star City Site</t>
  </si>
  <si>
    <t>İst. Sefaköy Armoni Park Site</t>
  </si>
  <si>
    <t>İst. Halkalı Arenapark Site</t>
  </si>
  <si>
    <t>Sivas Klas</t>
  </si>
  <si>
    <t>Antalya Laura Site</t>
  </si>
  <si>
    <t>Tokat Karizma</t>
  </si>
  <si>
    <t>Kocaeli İzmit N-City</t>
  </si>
  <si>
    <t>Adana Arıplex Atatürk Cad.</t>
  </si>
  <si>
    <t>Aydın Söke Dicle</t>
  </si>
  <si>
    <t>G.Antep Sinepark Nakıp Ali</t>
  </si>
  <si>
    <t>Hatay Antakya Konak</t>
  </si>
  <si>
    <t>İst. Beyoğlu Majestik</t>
  </si>
  <si>
    <t>İst. Mecidiyeköy (Profilo)</t>
  </si>
  <si>
    <t>Kocaeli İzmit Dolphin</t>
  </si>
  <si>
    <t>Malatya Yeşil</t>
  </si>
  <si>
    <t>Manisa Soma Reklamcı Erol K.M.</t>
  </si>
  <si>
    <t>Niğde Belediye</t>
  </si>
  <si>
    <t>Trabzon Lara</t>
  </si>
  <si>
    <t>Format</t>
  </si>
  <si>
    <t>Adana C.Maximum (M1 Merkez)</t>
  </si>
  <si>
    <t>Ankara C.Maximum (Antares)</t>
  </si>
  <si>
    <t>Ankara C.Maximum (Armada)</t>
  </si>
  <si>
    <t>Ankara C.Maximum (Atlantis)</t>
  </si>
  <si>
    <t>Ankara C.Maximum (Gordion)</t>
  </si>
  <si>
    <t>Antalya C.Maximum (MarkAntalya)</t>
  </si>
  <si>
    <t>Antalya Cinetime (Özdilek)</t>
  </si>
  <si>
    <t>Batman Worldmar Site</t>
  </si>
  <si>
    <t>Bursa Cinetech Korupark</t>
  </si>
  <si>
    <t>Çanakkale C.Maximum (Carrefour)</t>
  </si>
  <si>
    <t>Erzurum C.Maximum (Erzurum AVM)</t>
  </si>
  <si>
    <t>Eskişehir C.Maximum (Espark)</t>
  </si>
  <si>
    <t>Eskişehir Cinetime (Özdilek)</t>
  </si>
  <si>
    <t>İçel Mersin C.Maximum (Forum Mersin)</t>
  </si>
  <si>
    <t>İst. Acıbadem C.Maximum (Akasya)</t>
  </si>
  <si>
    <t>İst. Altunizade Capitol Spectrum</t>
  </si>
  <si>
    <t>İst. Ataşehir C.Maximum (Brandium)</t>
  </si>
  <si>
    <t>İst. Pendik C.Maximum (Pendorya)</t>
  </si>
  <si>
    <t>İst. Ataköy C.Maximum (Ataköy Plus)</t>
  </si>
  <si>
    <t>İst. Bahçeşehir C.Maximum (Akbatı)</t>
  </si>
  <si>
    <t>İst. Bakırköy C.Maximum (Marmara Forum)</t>
  </si>
  <si>
    <t>İst. Bayrampaşa C.Maximum (Forum İstanbul)</t>
  </si>
  <si>
    <t>İst. Beyoğlu C.Maximum Fitaş</t>
  </si>
  <si>
    <t>İst. Esenyurt C.Maximum (Marmara Park)</t>
  </si>
  <si>
    <t>İst. Eyüp C.Maximum (Vialand)</t>
  </si>
  <si>
    <t>İst. Fatih C.Maximum (Historia)</t>
  </si>
  <si>
    <t>İst. Güngören C.Maximum (Kale)</t>
  </si>
  <si>
    <t>İst. Haramidere Cinetech Torium</t>
  </si>
  <si>
    <t>İst. Mecidiyeköy C.Maximum (Cevahir)</t>
  </si>
  <si>
    <t>İzmir C.Maximum (Kipa Extra Balçova)</t>
  </si>
  <si>
    <t>İzmir C.Maximum (Optimum)</t>
  </si>
  <si>
    <t>K.Maraş C.Maximum (Piazza)</t>
  </si>
  <si>
    <t>Kayseri C.Maximum (Forum Kayseri)</t>
  </si>
  <si>
    <t>Kayseri C.Maximum (Kayseri Park)</t>
  </si>
  <si>
    <t>Konya C.Maximum (Kent Plaza)</t>
  </si>
  <si>
    <t>Kütahya Cinetech Sera</t>
  </si>
  <si>
    <t>Sakarya Adapazarı C.Maximum (Ada)</t>
  </si>
  <si>
    <t>Samsun C.Maximum (Piazza)</t>
  </si>
  <si>
    <t>Ş.Urfa C.Maximum (Piazza)</t>
  </si>
  <si>
    <t>Tekirdağ C.Maximum (Tekira)</t>
  </si>
  <si>
    <t>Trabzon C.Maximum (Forum Trabzon)</t>
  </si>
  <si>
    <t>Yalova Cinetime (Özdilek)</t>
  </si>
  <si>
    <t>İçel Mersin Cep</t>
  </si>
  <si>
    <t>İst. Sarıgazi Osmanlı Çarşı</t>
  </si>
  <si>
    <t>Samsun Konak</t>
  </si>
  <si>
    <t>Kocaeli İzmit Cinema Pink (Arasta Park)</t>
  </si>
  <si>
    <t>İzmir Çiğli Cinecity Kipa</t>
  </si>
  <si>
    <t>Konya Cinens (Kipa)</t>
  </si>
  <si>
    <t>İst. Suadiye Movieplex</t>
  </si>
  <si>
    <t>Telefon</t>
  </si>
  <si>
    <t>Dil</t>
  </si>
  <si>
    <t>Tarih</t>
  </si>
  <si>
    <t>Muska</t>
  </si>
  <si>
    <t>Film Adı</t>
  </si>
  <si>
    <t>İst. Çekmeköy CineDerin (Beşyıldız)</t>
  </si>
  <si>
    <t>0 322 271 02 60</t>
  </si>
  <si>
    <t>0 322 333 33 83</t>
  </si>
  <si>
    <t>0 382 203 00 64</t>
  </si>
  <si>
    <t>0 312 325 90 60</t>
  </si>
  <si>
    <t>0 312 219 03 50</t>
  </si>
  <si>
    <t>0 312 255 66 72</t>
  </si>
  <si>
    <t>0 312 236 70 77</t>
  </si>
  <si>
    <t>0 312 286 00 77</t>
  </si>
  <si>
    <t>0 312 280 34 94</t>
  </si>
  <si>
    <t>0 312 425 74 78</t>
  </si>
  <si>
    <t>0 312 554 26 26</t>
  </si>
  <si>
    <t xml:space="preserve">0 312 219 93 93 </t>
  </si>
  <si>
    <t>0 242 242 41 41</t>
  </si>
  <si>
    <t>0 242 324 40 00</t>
  </si>
  <si>
    <t xml:space="preserve">0 256 622 34 34 </t>
  </si>
  <si>
    <t>0 256 512 49 99</t>
  </si>
  <si>
    <t>0 266 234 03 03</t>
  </si>
  <si>
    <t>0 488 212 12 34</t>
  </si>
  <si>
    <t>0 374 210 40 20</t>
  </si>
  <si>
    <t>0 224 255 30 84</t>
  </si>
  <si>
    <t>0 286 214 10 66</t>
  </si>
  <si>
    <t>0 258 374 10 00</t>
  </si>
  <si>
    <t>0 412 238 02 00</t>
  </si>
  <si>
    <t>0 284 236 40 01</t>
  </si>
  <si>
    <t>0 284 236 50 01</t>
  </si>
  <si>
    <t>0 442 231 31 31</t>
  </si>
  <si>
    <t xml:space="preserve">0 442 316 63 63 </t>
  </si>
  <si>
    <t>0 442 282 20 83</t>
  </si>
  <si>
    <t>0 222 333 05 15</t>
  </si>
  <si>
    <t>0 222 231 42 92</t>
  </si>
  <si>
    <t>0 222 335 50 51</t>
  </si>
  <si>
    <t>0 342 336 86 86</t>
  </si>
  <si>
    <t>0 342 328 91 70</t>
  </si>
  <si>
    <t>0 342 290 36 36</t>
  </si>
  <si>
    <t>0 326 619 21 21</t>
  </si>
  <si>
    <t>0 216 554 77 70</t>
  </si>
  <si>
    <t xml:space="preserve">0 216 469 69 09 </t>
  </si>
  <si>
    <t>0 216 642 50 61</t>
  </si>
  <si>
    <t>0 216 664 13 95</t>
  </si>
  <si>
    <t>0 216 658 02 48</t>
  </si>
  <si>
    <t>0 216 670 21 31</t>
  </si>
  <si>
    <t>0 216 622 70 03</t>
  </si>
  <si>
    <t>0 216 698 12 00</t>
  </si>
  <si>
    <t>0 216 464 03 35</t>
  </si>
  <si>
    <t>0 216 398 84 86</t>
  </si>
  <si>
    <t xml:space="preserve">0 212 661 84 84 </t>
  </si>
  <si>
    <t>0 212 450 21 77</t>
  </si>
  <si>
    <t>0 212 462 20 21</t>
  </si>
  <si>
    <t>0 212 397 73 88</t>
  </si>
  <si>
    <t>0 212 466 60 66</t>
  </si>
  <si>
    <t>0 212 570 03 07</t>
  </si>
  <si>
    <t>0212 801 10 30</t>
  </si>
  <si>
    <t xml:space="preserve">0 212 640 66 33 </t>
  </si>
  <si>
    <t>0 212 441 49 75</t>
  </si>
  <si>
    <t>0 212 873 11 14</t>
  </si>
  <si>
    <t>0 212 251 20 20</t>
  </si>
  <si>
    <t>0 212 244 97 07</t>
  </si>
  <si>
    <t>0 212 852 67 20</t>
  </si>
  <si>
    <t>0 212 777 17 36</t>
  </si>
  <si>
    <t>0 212 523 10 88</t>
  </si>
  <si>
    <t>0 212 677 59 59</t>
  </si>
  <si>
    <t>0 212 472 94 10</t>
  </si>
  <si>
    <t>0 212 344 00 30</t>
  </si>
  <si>
    <t>0 212 380 15 15</t>
  </si>
  <si>
    <t>0 212 452 19 00</t>
  </si>
  <si>
    <t>0 212 603 42 45</t>
  </si>
  <si>
    <t>0 212 465 49 90</t>
  </si>
  <si>
    <t>0 232 278 87 87</t>
  </si>
  <si>
    <t>0 232 273 84 40</t>
  </si>
  <si>
    <t>0 344 235 05 22</t>
  </si>
  <si>
    <t>0 352 222 37 07</t>
  </si>
  <si>
    <t>0 352 223 20 10</t>
  </si>
  <si>
    <t>0 386 213 13 44</t>
  </si>
  <si>
    <t>0 262 323 50 24</t>
  </si>
  <si>
    <t>0 262 311 12 84</t>
  </si>
  <si>
    <t>0 262 505 00 00</t>
  </si>
  <si>
    <t>0 332 501 02 12</t>
  </si>
  <si>
    <t>0 332 247 22 25</t>
  </si>
  <si>
    <t>0 332 710 02 30</t>
  </si>
  <si>
    <t>0 332 233 28 72</t>
  </si>
  <si>
    <t>0 322 265 62 65</t>
  </si>
  <si>
    <t>0 274 225 30 30</t>
  </si>
  <si>
    <t>0 422 212 83 85</t>
  </si>
  <si>
    <t>0 422 321 12 22</t>
  </si>
  <si>
    <t>0 236 614 22 23</t>
  </si>
  <si>
    <t>0 324 331 51 51</t>
  </si>
  <si>
    <t xml:space="preserve">0 324 327 35 35 </t>
  </si>
  <si>
    <t>0 388 232 07 09</t>
  </si>
  <si>
    <t>0 362 290 20 16</t>
  </si>
  <si>
    <t>0 362 431 24 71</t>
  </si>
  <si>
    <t>0 346 224 12 01</t>
  </si>
  <si>
    <t>0 414 216 00 55</t>
  </si>
  <si>
    <t>0 282 264 22 20</t>
  </si>
  <si>
    <t xml:space="preserve">0 282 673 46 87 </t>
  </si>
  <si>
    <t>0 356 213 32 09</t>
  </si>
  <si>
    <t>0 462 223 18 81</t>
  </si>
  <si>
    <t>0 462 330 10 01</t>
  </si>
  <si>
    <t>0 462 321 00 06</t>
  </si>
  <si>
    <t>0 226 351 54 54</t>
  </si>
  <si>
    <t>0 372 257 87 72</t>
  </si>
  <si>
    <t xml:space="preserve">0 264 242 15 00 </t>
  </si>
  <si>
    <t>0 322 457 81 43</t>
  </si>
  <si>
    <t>0 242 334 33 99</t>
  </si>
  <si>
    <t>0 224 242 93 83</t>
  </si>
  <si>
    <t>0 228 213 01 31</t>
  </si>
  <si>
    <t>0 412 290 11 55</t>
  </si>
  <si>
    <t>0 326 216 30 09</t>
  </si>
  <si>
    <t>0 326 290 10 30</t>
  </si>
  <si>
    <t>0 216 510 13 96</t>
  </si>
  <si>
    <t>0 212 602 34 34</t>
  </si>
  <si>
    <t>0 212 699 90 40</t>
  </si>
  <si>
    <t>0212 212 56 13</t>
  </si>
  <si>
    <t>0 232 386 58 88</t>
  </si>
  <si>
    <t>0 262 325 18 65</t>
  </si>
  <si>
    <t>0 252 317 00 01</t>
  </si>
  <si>
    <t>Seanslar</t>
  </si>
  <si>
    <t>Dijital</t>
  </si>
  <si>
    <t>Seans 1</t>
  </si>
  <si>
    <t>Seans 2</t>
  </si>
  <si>
    <t>Seans 3</t>
  </si>
  <si>
    <t>Seans 4</t>
  </si>
  <si>
    <t>Seans 5</t>
  </si>
  <si>
    <t>Seans 6</t>
  </si>
  <si>
    <t>Balıkesir Bandırma Cinefora (Liman AVM)</t>
  </si>
  <si>
    <t>0 266 717 04 67</t>
  </si>
  <si>
    <t>İst. Çemberlitaş Şafak Movieplex</t>
  </si>
  <si>
    <t>0 212 516 26 60</t>
  </si>
  <si>
    <t>İst. Zeytinburnu  Deniz Cinecity Olivium</t>
  </si>
  <si>
    <t>0 212 546 96 96</t>
  </si>
  <si>
    <t>Afyon Cinemovie (Afium)</t>
  </si>
  <si>
    <t xml:space="preserve">İst.Başakşehir Cinetech Mall Of İstanbul </t>
  </si>
  <si>
    <t>17:15 - 19:15 - 21:15</t>
  </si>
  <si>
    <t>17:30 - 19:45 - 21:45</t>
  </si>
  <si>
    <t>Tokat Erbaa Aile</t>
  </si>
  <si>
    <t>0 356 715 54 38</t>
  </si>
  <si>
    <t>Diyarbakır Cinemall (Mega Center)</t>
  </si>
  <si>
    <t>0 412 252 52 36</t>
  </si>
  <si>
    <t>1145-1345-1545-1745-1945-2130</t>
  </si>
  <si>
    <t>Rize Vizyon</t>
  </si>
  <si>
    <t>0 464 214 92 70</t>
  </si>
  <si>
    <t>1145-1330-1515-1700-1845-2030</t>
  </si>
  <si>
    <t>1300-1530-1800-2100</t>
  </si>
  <si>
    <t>1130-1330-1530-1730-1930-2130</t>
  </si>
  <si>
    <t>1615-1800-1945-2145</t>
  </si>
  <si>
    <t>1100-1300-1500-1700-1900-2100</t>
  </si>
  <si>
    <t>İst. Pendik Mayastar Cinemas (Viaport)</t>
  </si>
  <si>
    <t>1150-1330-1520-1710-1905-2100</t>
  </si>
  <si>
    <t>1115-1315-1515-1715-1915-2115</t>
  </si>
  <si>
    <t>1130-1330-1530-1730-1930-2115</t>
  </si>
  <si>
    <t>1200-1400-1600-1800-2000-2200</t>
  </si>
  <si>
    <t>1145-1345-1545-1745-1945-2145</t>
  </si>
  <si>
    <t>1315-1715-1915-2115-C&amp;Ctesi2330</t>
  </si>
  <si>
    <t>1100-1300-1500</t>
  </si>
  <si>
    <t>1700-1900-2100</t>
  </si>
  <si>
    <t>1130-1330-1530-1730-1930-2130-C&amp;Ctesi22345</t>
  </si>
  <si>
    <t>1130-1330-1530-1730-1930-2130-C&amp;Ctesi2200</t>
  </si>
  <si>
    <t>1215-1415-1615-1815-2015-2215</t>
  </si>
  <si>
    <t>1100-1245-1430-1615-1800-1945</t>
  </si>
  <si>
    <t>1100-1245-1430-1615-1800-1945-2130</t>
  </si>
  <si>
    <t>1320-1530-1730-1930-2140</t>
  </si>
  <si>
    <t>1200-1345-1530-1730-1930-2130</t>
  </si>
  <si>
    <t>1100-1300-1500-1700-1900-2100-C&amp;Ctesi2300</t>
  </si>
  <si>
    <t>1130-1330-1530-1730-1930-2100</t>
  </si>
  <si>
    <t>1730-1930-2130</t>
  </si>
  <si>
    <t>1115-1310-1500-1650-1840-2030</t>
  </si>
  <si>
    <t>1200-1400-1600-1800-2000-2200-C&amp;Ctesi0000</t>
  </si>
  <si>
    <t>1315-1715-1915-2115</t>
  </si>
  <si>
    <t>1115-1315-1515-1715-1915-2115-C&amp;Ctesi0015</t>
  </si>
  <si>
    <t>1230-1415-1600-1745-1930-2115</t>
  </si>
  <si>
    <t>1130-1325-1520-1715-1905-2100</t>
  </si>
  <si>
    <t>1130-1315-1500-1645-1830-2015</t>
  </si>
  <si>
    <t>1100-1330-1600-1830-2100</t>
  </si>
  <si>
    <t>1130-1330-1530-1730-1930-2130-C&amp;Ctesi2330</t>
  </si>
  <si>
    <t>1300-1500-1700-1900-2130</t>
  </si>
  <si>
    <t>1100-1315-1530-1745-2015</t>
  </si>
  <si>
    <t>1215-1415-1615-1815-2115</t>
  </si>
  <si>
    <t>1145-1345-1545-1745-1945-2200</t>
  </si>
  <si>
    <t>1100-1245-1430-1600-1830-1945-2130</t>
  </si>
  <si>
    <t>1100-1230-1400-1530-1700-1830</t>
  </si>
  <si>
    <t>1150</t>
  </si>
  <si>
    <t>1115</t>
  </si>
  <si>
    <t>1130</t>
  </si>
  <si>
    <t>1200</t>
  </si>
  <si>
    <t>1100</t>
  </si>
  <si>
    <t>1145</t>
  </si>
  <si>
    <t>1315</t>
  </si>
  <si>
    <t>1300</t>
  </si>
  <si>
    <t>1700</t>
  </si>
  <si>
    <t>1615</t>
  </si>
  <si>
    <t>1215</t>
  </si>
  <si>
    <t>1730</t>
  </si>
  <si>
    <t>1230</t>
  </si>
  <si>
    <t>1345</t>
  </si>
  <si>
    <t>1130-1305-1440-1900</t>
  </si>
  <si>
    <t>1100-1300-1515-1715-1915-2130</t>
  </si>
  <si>
    <t>1100-1300-1500-1715-1930-2145-</t>
  </si>
  <si>
    <t>1100-1300-1500-1700-1900-2100-</t>
  </si>
  <si>
    <t>1100-1800-2015-2215-2330--</t>
  </si>
  <si>
    <t>1110-1310-1510-1710-1910-2110-</t>
  </si>
  <si>
    <t>1115-1315-1515-1715-1915-2115-</t>
  </si>
  <si>
    <t>1130-1330-1530-1730-1930-2130-</t>
  </si>
  <si>
    <t>1145-1345-1545-1745-1945-2145-</t>
  </si>
  <si>
    <t>1200-1400-1600-1800-2000-2200-</t>
  </si>
  <si>
    <t>1130-1315-1500</t>
  </si>
  <si>
    <t>1100-1300-1515-1730-1945-2200-C&amp;Ctesi0015</t>
  </si>
  <si>
    <t>1115-1315-1515-1715-1915-2115-C&amp;Ctesi2330</t>
  </si>
  <si>
    <t>1115-1315-1515-1715-1915-2115-C&amp;Ctesi2320</t>
  </si>
  <si>
    <t>0 272 252 55 35</t>
  </si>
  <si>
    <t>0 216 696 13 33</t>
  </si>
  <si>
    <t>C&amp;Ctesi</t>
  </si>
  <si>
    <t>1145-1345-1545-1740-1940-2130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</si>
</sst>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$-41F]d\ mmmm\ yyyy;@"/>
  </numFmts>
  <fonts count="8" x14ac:knownFonts="1"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Border="1"/>
    <xf numFmtId="165" fontId="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20" fontId="7" fillId="0" borderId="0" xfId="2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/>
  </cellXfs>
  <cellStyles count="7">
    <cellStyle name="Normal" xfId="0" builtinId="0"/>
    <cellStyle name="Normal 15" xfId="1"/>
    <cellStyle name="Normal 15 4" xfId="6"/>
    <cellStyle name="Normal 5" xfId="3"/>
    <cellStyle name="Normal 6" xfId="4"/>
    <cellStyle name="Normal 7" xfId="5"/>
    <cellStyle name="Normal_7-13 FILM  PROGRAM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zoomScale="80" zoomScaleNormal="80" workbookViewId="0">
      <pane ySplit="1" topLeftCell="A44" activePane="bottomLeft" state="frozen"/>
      <selection pane="bottomLeft" activeCell="I56" sqref="I56:N56"/>
    </sheetView>
  </sheetViews>
  <sheetFormatPr defaultRowHeight="15" x14ac:dyDescent="0.25"/>
  <cols>
    <col min="1" max="1" width="4.42578125" style="9" bestFit="1" customWidth="1"/>
    <col min="2" max="2" width="42" style="9" bestFit="1" customWidth="1"/>
    <col min="3" max="3" width="15.85546875" style="2" bestFit="1" customWidth="1"/>
    <col min="4" max="4" width="9.140625" style="9" bestFit="1" customWidth="1"/>
    <col min="5" max="5" width="10.28515625" style="2" bestFit="1" customWidth="1"/>
    <col min="6" max="6" width="7.140625" style="2" customWidth="1"/>
    <col min="7" max="7" width="17" style="3" bestFit="1" customWidth="1"/>
    <col min="8" max="8" width="45.140625" style="13" bestFit="1" customWidth="1"/>
    <col min="9" max="9" width="8.85546875" style="13" bestFit="1" customWidth="1"/>
  </cols>
  <sheetData>
    <row r="1" spans="1:9" x14ac:dyDescent="0.25">
      <c r="B1" s="6" t="s">
        <v>0</v>
      </c>
      <c r="C1" s="6" t="s">
        <v>116</v>
      </c>
      <c r="D1" s="6" t="s">
        <v>120</v>
      </c>
      <c r="E1" s="6" t="s">
        <v>66</v>
      </c>
      <c r="F1" s="6" t="s">
        <v>117</v>
      </c>
      <c r="G1" s="10" t="s">
        <v>118</v>
      </c>
      <c r="H1" s="14" t="s">
        <v>237</v>
      </c>
      <c r="I1" s="14"/>
    </row>
    <row r="2" spans="1:9" x14ac:dyDescent="0.25">
      <c r="A2" s="9">
        <v>1</v>
      </c>
      <c r="B2" s="7" t="s">
        <v>1</v>
      </c>
      <c r="C2" s="4" t="s">
        <v>163</v>
      </c>
      <c r="D2" s="4" t="s">
        <v>119</v>
      </c>
      <c r="E2" s="5" t="s">
        <v>238</v>
      </c>
      <c r="F2" s="5"/>
      <c r="G2" s="3">
        <v>41852</v>
      </c>
      <c r="H2" s="12" t="s">
        <v>262</v>
      </c>
      <c r="I2" s="12"/>
    </row>
    <row r="3" spans="1:9" x14ac:dyDescent="0.25">
      <c r="A3" s="9">
        <v>2</v>
      </c>
      <c r="B3" s="8" t="s">
        <v>2</v>
      </c>
      <c r="C3" s="4" t="s">
        <v>226</v>
      </c>
      <c r="D3" s="4" t="s">
        <v>119</v>
      </c>
      <c r="E3" s="5" t="s">
        <v>238</v>
      </c>
      <c r="F3" s="5"/>
      <c r="G3" s="3">
        <v>41852</v>
      </c>
      <c r="H3" s="12" t="s">
        <v>263</v>
      </c>
      <c r="I3" s="12"/>
    </row>
    <row r="4" spans="1:9" x14ac:dyDescent="0.25">
      <c r="A4" s="9">
        <v>3</v>
      </c>
      <c r="B4" s="7" t="s">
        <v>3</v>
      </c>
      <c r="C4" s="4" t="s">
        <v>161</v>
      </c>
      <c r="D4" s="4" t="s">
        <v>119</v>
      </c>
      <c r="E4" s="5" t="s">
        <v>238</v>
      </c>
      <c r="F4" s="5"/>
      <c r="G4" s="3">
        <v>41852</v>
      </c>
      <c r="H4" t="s">
        <v>264</v>
      </c>
      <c r="I4"/>
    </row>
    <row r="5" spans="1:9" x14ac:dyDescent="0.25">
      <c r="A5" s="9">
        <v>4</v>
      </c>
      <c r="B5" s="7" t="s">
        <v>4</v>
      </c>
      <c r="C5" s="4" t="s">
        <v>160</v>
      </c>
      <c r="D5" s="4" t="s">
        <v>119</v>
      </c>
      <c r="E5" s="5" t="s">
        <v>238</v>
      </c>
      <c r="F5" s="5"/>
      <c r="G5" s="3">
        <v>41852</v>
      </c>
      <c r="H5" t="s">
        <v>264</v>
      </c>
      <c r="I5"/>
    </row>
    <row r="6" spans="1:9" x14ac:dyDescent="0.25">
      <c r="A6" s="9">
        <v>5</v>
      </c>
      <c r="B6" s="8" t="s">
        <v>5</v>
      </c>
      <c r="C6" s="4" t="s">
        <v>131</v>
      </c>
      <c r="D6" s="4" t="s">
        <v>119</v>
      </c>
      <c r="E6" s="5" t="s">
        <v>238</v>
      </c>
      <c r="F6" s="5"/>
      <c r="G6" s="3">
        <v>41852</v>
      </c>
      <c r="H6" t="s">
        <v>264</v>
      </c>
      <c r="I6"/>
    </row>
    <row r="7" spans="1:9" x14ac:dyDescent="0.25">
      <c r="A7" s="9">
        <v>6</v>
      </c>
      <c r="B7" s="8" t="s">
        <v>6</v>
      </c>
      <c r="C7" s="4" t="s">
        <v>130</v>
      </c>
      <c r="D7" s="4" t="s">
        <v>119</v>
      </c>
      <c r="E7" s="5" t="s">
        <v>238</v>
      </c>
      <c r="F7" s="5"/>
      <c r="G7" s="3">
        <v>41852</v>
      </c>
      <c r="H7" t="s">
        <v>264</v>
      </c>
      <c r="I7"/>
    </row>
    <row r="8" spans="1:9" x14ac:dyDescent="0.25">
      <c r="A8" s="9">
        <v>7</v>
      </c>
      <c r="B8" s="8" t="s">
        <v>7</v>
      </c>
      <c r="C8" s="4" t="s">
        <v>141</v>
      </c>
      <c r="D8" s="4" t="s">
        <v>119</v>
      </c>
      <c r="E8" s="5" t="s">
        <v>238</v>
      </c>
      <c r="F8" s="5"/>
      <c r="G8" s="3">
        <v>41852</v>
      </c>
      <c r="H8" t="s">
        <v>276</v>
      </c>
      <c r="I8"/>
    </row>
    <row r="9" spans="1:9" x14ac:dyDescent="0.25">
      <c r="A9" s="9">
        <v>8</v>
      </c>
      <c r="B9" s="8" t="s">
        <v>8</v>
      </c>
      <c r="C9" s="4" t="s">
        <v>201</v>
      </c>
      <c r="D9" s="4" t="s">
        <v>119</v>
      </c>
      <c r="E9" s="5" t="s">
        <v>238</v>
      </c>
      <c r="F9" s="5"/>
      <c r="G9" s="3">
        <v>41852</v>
      </c>
      <c r="H9" t="s">
        <v>276</v>
      </c>
      <c r="I9"/>
    </row>
    <row r="10" spans="1:9" x14ac:dyDescent="0.25">
      <c r="A10" s="9">
        <v>9</v>
      </c>
      <c r="B10" s="7" t="s">
        <v>9</v>
      </c>
      <c r="C10" s="4" t="s">
        <v>200</v>
      </c>
      <c r="D10" s="4" t="s">
        <v>119</v>
      </c>
      <c r="E10" s="5" t="s">
        <v>238</v>
      </c>
      <c r="F10" s="5"/>
      <c r="G10" s="3">
        <v>41852</v>
      </c>
      <c r="H10" t="s">
        <v>264</v>
      </c>
      <c r="I10"/>
    </row>
    <row r="11" spans="1:9" x14ac:dyDescent="0.25">
      <c r="A11" s="9">
        <v>10</v>
      </c>
      <c r="B11" s="7" t="s">
        <v>10</v>
      </c>
      <c r="C11" s="4" t="s">
        <v>202</v>
      </c>
      <c r="D11" s="4" t="s">
        <v>119</v>
      </c>
      <c r="E11" s="5" t="s">
        <v>238</v>
      </c>
      <c r="F11" s="5"/>
      <c r="G11" s="3">
        <v>41852</v>
      </c>
      <c r="H11" t="s">
        <v>264</v>
      </c>
      <c r="I11"/>
    </row>
    <row r="12" spans="1:9" x14ac:dyDescent="0.25">
      <c r="A12" s="9">
        <v>11</v>
      </c>
      <c r="B12" s="7" t="s">
        <v>11</v>
      </c>
      <c r="C12" s="4" t="s">
        <v>143</v>
      </c>
      <c r="D12" s="4" t="s">
        <v>119</v>
      </c>
      <c r="E12" s="5" t="s">
        <v>238</v>
      </c>
      <c r="F12" s="5"/>
      <c r="G12" s="3">
        <v>41852</v>
      </c>
      <c r="H12" t="s">
        <v>264</v>
      </c>
      <c r="I12"/>
    </row>
    <row r="13" spans="1:9" x14ac:dyDescent="0.25">
      <c r="A13" s="9">
        <v>12</v>
      </c>
      <c r="B13" s="7" t="s">
        <v>12</v>
      </c>
      <c r="C13" s="4" t="s">
        <v>153</v>
      </c>
      <c r="D13" s="4" t="s">
        <v>119</v>
      </c>
      <c r="E13" s="5" t="s">
        <v>238</v>
      </c>
      <c r="F13" s="5"/>
      <c r="G13" s="3">
        <v>41852</v>
      </c>
      <c r="H13" t="s">
        <v>264</v>
      </c>
      <c r="I13"/>
    </row>
    <row r="14" spans="1:9" x14ac:dyDescent="0.25">
      <c r="A14" s="9">
        <v>13</v>
      </c>
      <c r="B14" s="7" t="s">
        <v>13</v>
      </c>
      <c r="C14" s="4" t="s">
        <v>204</v>
      </c>
      <c r="D14" s="4" t="s">
        <v>119</v>
      </c>
      <c r="E14" s="5" t="s">
        <v>238</v>
      </c>
      <c r="F14" s="5"/>
      <c r="G14" s="3">
        <v>41852</v>
      </c>
      <c r="H14" t="s">
        <v>264</v>
      </c>
      <c r="I14"/>
    </row>
    <row r="15" spans="1:9" x14ac:dyDescent="0.25">
      <c r="A15" s="9">
        <v>14</v>
      </c>
      <c r="B15" s="8" t="s">
        <v>14</v>
      </c>
      <c r="C15" s="4" t="s">
        <v>144</v>
      </c>
      <c r="D15" s="4" t="s">
        <v>119</v>
      </c>
      <c r="E15" s="5" t="s">
        <v>238</v>
      </c>
      <c r="F15" s="5"/>
      <c r="G15" s="3">
        <v>41852</v>
      </c>
      <c r="H15" t="s">
        <v>264</v>
      </c>
      <c r="I15"/>
    </row>
    <row r="16" spans="1:9" x14ac:dyDescent="0.25">
      <c r="A16" s="9">
        <v>15</v>
      </c>
      <c r="B16" s="7" t="s">
        <v>15</v>
      </c>
      <c r="C16" s="4" t="s">
        <v>217</v>
      </c>
      <c r="D16" s="4" t="s">
        <v>119</v>
      </c>
      <c r="E16" s="5" t="s">
        <v>238</v>
      </c>
      <c r="F16" s="5"/>
      <c r="G16" s="3">
        <v>41852</v>
      </c>
      <c r="H16" t="s">
        <v>264</v>
      </c>
      <c r="I16"/>
    </row>
    <row r="17" spans="1:9" x14ac:dyDescent="0.25">
      <c r="A17" s="9">
        <v>16</v>
      </c>
      <c r="B17" s="7" t="s">
        <v>16</v>
      </c>
      <c r="C17" s="4" t="s">
        <v>123</v>
      </c>
      <c r="D17" s="4" t="s">
        <v>119</v>
      </c>
      <c r="E17" s="5" t="s">
        <v>238</v>
      </c>
      <c r="F17" s="5"/>
      <c r="G17" s="3">
        <v>41852</v>
      </c>
      <c r="H17" t="s">
        <v>264</v>
      </c>
      <c r="I17"/>
    </row>
    <row r="18" spans="1:9" x14ac:dyDescent="0.25">
      <c r="A18" s="9">
        <v>17</v>
      </c>
      <c r="B18" s="7" t="s">
        <v>17</v>
      </c>
      <c r="C18" s="4" t="s">
        <v>140</v>
      </c>
      <c r="D18" s="4" t="s">
        <v>119</v>
      </c>
      <c r="E18" s="5" t="s">
        <v>238</v>
      </c>
      <c r="F18" s="5"/>
      <c r="G18" s="3">
        <v>41852</v>
      </c>
      <c r="H18" s="13" t="s">
        <v>264</v>
      </c>
    </row>
    <row r="19" spans="1:9" x14ac:dyDescent="0.25">
      <c r="A19" s="9">
        <v>18</v>
      </c>
      <c r="B19" s="7" t="s">
        <v>18</v>
      </c>
      <c r="C19" s="4" t="s">
        <v>236</v>
      </c>
      <c r="D19" s="4" t="s">
        <v>119</v>
      </c>
      <c r="E19" s="5" t="s">
        <v>238</v>
      </c>
      <c r="F19" s="5"/>
      <c r="G19" s="3">
        <v>41852</v>
      </c>
      <c r="H19" t="s">
        <v>272</v>
      </c>
      <c r="I19"/>
    </row>
    <row r="20" spans="1:9" x14ac:dyDescent="0.25">
      <c r="A20" s="9">
        <v>19</v>
      </c>
      <c r="B20" s="7" t="s">
        <v>19</v>
      </c>
      <c r="C20" s="4" t="s">
        <v>231</v>
      </c>
      <c r="D20" s="4" t="s">
        <v>119</v>
      </c>
      <c r="E20" s="5" t="s">
        <v>238</v>
      </c>
      <c r="F20" s="5"/>
      <c r="G20" s="3">
        <v>41852</v>
      </c>
      <c r="H20" t="s">
        <v>272</v>
      </c>
      <c r="I20"/>
    </row>
    <row r="21" spans="1:9" x14ac:dyDescent="0.25">
      <c r="A21" s="9">
        <v>20</v>
      </c>
      <c r="B21" s="7" t="s">
        <v>21</v>
      </c>
      <c r="C21" s="4" t="s">
        <v>146</v>
      </c>
      <c r="D21" s="4" t="s">
        <v>119</v>
      </c>
      <c r="E21" s="5" t="s">
        <v>238</v>
      </c>
      <c r="F21" s="5"/>
      <c r="G21" s="3">
        <v>41852</v>
      </c>
      <c r="H21" t="s">
        <v>272</v>
      </c>
      <c r="I21"/>
    </row>
    <row r="22" spans="1:9" x14ac:dyDescent="0.25">
      <c r="A22" s="9">
        <v>21</v>
      </c>
      <c r="B22" s="7" t="s">
        <v>22</v>
      </c>
      <c r="C22" s="4" t="s">
        <v>138</v>
      </c>
      <c r="D22" s="4" t="s">
        <v>119</v>
      </c>
      <c r="E22" s="5" t="s">
        <v>238</v>
      </c>
      <c r="F22" s="5"/>
      <c r="G22" s="3">
        <v>41852</v>
      </c>
      <c r="H22" t="s">
        <v>272</v>
      </c>
      <c r="I22"/>
    </row>
    <row r="23" spans="1:9" x14ac:dyDescent="0.25">
      <c r="A23" s="9">
        <v>22</v>
      </c>
      <c r="B23" s="7" t="s">
        <v>23</v>
      </c>
      <c r="C23" s="4" t="s">
        <v>136</v>
      </c>
      <c r="D23" s="4" t="s">
        <v>119</v>
      </c>
      <c r="E23" s="5" t="s">
        <v>238</v>
      </c>
      <c r="F23" s="5"/>
      <c r="G23" s="3">
        <v>41852</v>
      </c>
      <c r="H23" t="s">
        <v>264</v>
      </c>
      <c r="I23"/>
    </row>
    <row r="24" spans="1:9" x14ac:dyDescent="0.25">
      <c r="A24" s="9">
        <v>23</v>
      </c>
      <c r="B24" s="7" t="s">
        <v>24</v>
      </c>
      <c r="C24" s="4" t="s">
        <v>215</v>
      </c>
      <c r="D24" s="4" t="s">
        <v>119</v>
      </c>
      <c r="E24" s="5" t="s">
        <v>238</v>
      </c>
      <c r="F24" s="5"/>
      <c r="G24" s="3">
        <v>41852</v>
      </c>
      <c r="H24" t="s">
        <v>298</v>
      </c>
      <c r="I24"/>
    </row>
    <row r="25" spans="1:9" x14ac:dyDescent="0.25">
      <c r="A25" s="9">
        <v>24</v>
      </c>
      <c r="B25" s="7" t="s">
        <v>25</v>
      </c>
      <c r="C25" s="4" t="s">
        <v>129</v>
      </c>
      <c r="D25" s="4" t="s">
        <v>119</v>
      </c>
      <c r="E25" s="5" t="s">
        <v>238</v>
      </c>
      <c r="F25" s="5"/>
      <c r="G25" s="3">
        <v>41852</v>
      </c>
      <c r="H25" t="s">
        <v>272</v>
      </c>
      <c r="I25"/>
    </row>
    <row r="26" spans="1:9" x14ac:dyDescent="0.25">
      <c r="A26" s="9">
        <v>25</v>
      </c>
      <c r="B26" s="8" t="s">
        <v>26</v>
      </c>
      <c r="C26" s="4">
        <v>0</v>
      </c>
      <c r="D26" s="4" t="s">
        <v>119</v>
      </c>
      <c r="E26" s="5" t="s">
        <v>238</v>
      </c>
      <c r="F26" s="5"/>
      <c r="G26" s="3">
        <v>41852</v>
      </c>
      <c r="H26" t="s">
        <v>272</v>
      </c>
      <c r="I26"/>
    </row>
    <row r="27" spans="1:9" x14ac:dyDescent="0.25">
      <c r="A27" s="9">
        <v>26</v>
      </c>
      <c r="B27" s="7" t="s">
        <v>27</v>
      </c>
      <c r="C27" s="4" t="s">
        <v>149</v>
      </c>
      <c r="D27" s="4" t="s">
        <v>119</v>
      </c>
      <c r="E27" s="5" t="s">
        <v>238</v>
      </c>
      <c r="F27" s="5"/>
      <c r="G27" s="3">
        <v>41852</v>
      </c>
      <c r="H27" s="12" t="s">
        <v>265</v>
      </c>
      <c r="I27" s="12"/>
    </row>
    <row r="28" spans="1:9" x14ac:dyDescent="0.25">
      <c r="A28" s="9">
        <v>27</v>
      </c>
      <c r="B28" s="7" t="s">
        <v>28</v>
      </c>
      <c r="C28" s="4" t="s">
        <v>147</v>
      </c>
      <c r="D28" s="4" t="s">
        <v>119</v>
      </c>
      <c r="E28" s="5" t="s">
        <v>238</v>
      </c>
      <c r="F28" s="5"/>
      <c r="G28" s="3">
        <v>41852</v>
      </c>
      <c r="H28" s="12" t="s">
        <v>266</v>
      </c>
      <c r="I28" s="12"/>
    </row>
    <row r="29" spans="1:9" x14ac:dyDescent="0.25">
      <c r="A29" s="9">
        <v>28</v>
      </c>
      <c r="B29" s="7" t="s">
        <v>29</v>
      </c>
      <c r="C29" s="4" t="s">
        <v>175</v>
      </c>
      <c r="D29" s="4" t="s">
        <v>119</v>
      </c>
      <c r="E29" s="5" t="s">
        <v>238</v>
      </c>
      <c r="F29" s="5"/>
      <c r="G29" s="3">
        <v>41852</v>
      </c>
      <c r="H29" t="s">
        <v>280</v>
      </c>
      <c r="I29"/>
    </row>
    <row r="30" spans="1:9" x14ac:dyDescent="0.25">
      <c r="A30" s="9">
        <v>29</v>
      </c>
      <c r="B30" s="7" t="s">
        <v>30</v>
      </c>
      <c r="C30" s="4" t="s">
        <v>197</v>
      </c>
      <c r="D30" s="4" t="s">
        <v>119</v>
      </c>
      <c r="E30" s="5" t="s">
        <v>238</v>
      </c>
      <c r="F30" s="5"/>
      <c r="G30" s="3">
        <v>41852</v>
      </c>
      <c r="H30" t="s">
        <v>292</v>
      </c>
      <c r="I30"/>
    </row>
    <row r="31" spans="1:9" x14ac:dyDescent="0.25">
      <c r="A31" s="9">
        <v>30</v>
      </c>
      <c r="B31" s="7" t="s">
        <v>31</v>
      </c>
      <c r="C31" s="4" t="s">
        <v>188</v>
      </c>
      <c r="D31" s="4" t="s">
        <v>119</v>
      </c>
      <c r="E31" s="5" t="s">
        <v>238</v>
      </c>
      <c r="F31" s="5"/>
      <c r="G31" s="3">
        <v>41852</v>
      </c>
      <c r="H31" t="s">
        <v>264</v>
      </c>
      <c r="I31"/>
    </row>
    <row r="32" spans="1:9" x14ac:dyDescent="0.25">
      <c r="A32" s="9">
        <v>31</v>
      </c>
      <c r="B32" s="8" t="s">
        <v>34</v>
      </c>
      <c r="C32" s="4" t="s">
        <v>172</v>
      </c>
      <c r="D32" s="4" t="s">
        <v>119</v>
      </c>
      <c r="E32" s="5" t="s">
        <v>238</v>
      </c>
      <c r="F32" s="5"/>
      <c r="G32" s="3">
        <v>41852</v>
      </c>
      <c r="H32" t="s">
        <v>253</v>
      </c>
      <c r="I32"/>
    </row>
    <row r="33" spans="1:9" x14ac:dyDescent="0.25">
      <c r="A33" s="9">
        <v>32</v>
      </c>
      <c r="B33" s="7" t="s">
        <v>35</v>
      </c>
      <c r="C33" s="4" t="s">
        <v>184</v>
      </c>
      <c r="D33" s="4" t="s">
        <v>119</v>
      </c>
      <c r="E33" s="5" t="s">
        <v>238</v>
      </c>
      <c r="F33" s="5"/>
      <c r="G33" s="3">
        <v>41852</v>
      </c>
      <c r="H33" t="s">
        <v>254</v>
      </c>
      <c r="I33"/>
    </row>
    <row r="34" spans="1:9" x14ac:dyDescent="0.25">
      <c r="A34" s="9">
        <v>33</v>
      </c>
      <c r="B34" s="7" t="s">
        <v>36</v>
      </c>
      <c r="C34" s="4" t="s">
        <v>168</v>
      </c>
      <c r="D34" s="4" t="s">
        <v>119</v>
      </c>
      <c r="E34" s="5" t="s">
        <v>238</v>
      </c>
      <c r="F34" s="5"/>
      <c r="G34" s="3">
        <v>41852</v>
      </c>
      <c r="H34" t="s">
        <v>272</v>
      </c>
      <c r="I34"/>
    </row>
    <row r="35" spans="1:9" x14ac:dyDescent="0.25">
      <c r="A35" s="9">
        <v>34</v>
      </c>
      <c r="B35" s="8" t="s">
        <v>37</v>
      </c>
      <c r="C35" s="4" t="s">
        <v>176</v>
      </c>
      <c r="D35" s="4" t="s">
        <v>119</v>
      </c>
      <c r="E35" s="5" t="s">
        <v>238</v>
      </c>
      <c r="F35" s="5"/>
      <c r="G35" s="3">
        <v>41852</v>
      </c>
      <c r="H35" t="s">
        <v>272</v>
      </c>
      <c r="I35"/>
    </row>
    <row r="36" spans="1:9" x14ac:dyDescent="0.25">
      <c r="A36" s="9">
        <v>35</v>
      </c>
      <c r="B36" s="7" t="s">
        <v>38</v>
      </c>
      <c r="C36" s="4" t="s">
        <v>151</v>
      </c>
      <c r="D36" s="4" t="s">
        <v>119</v>
      </c>
      <c r="E36" s="5" t="s">
        <v>238</v>
      </c>
      <c r="F36" s="5"/>
      <c r="G36" s="3">
        <v>41852</v>
      </c>
      <c r="H36" t="s">
        <v>272</v>
      </c>
      <c r="I36"/>
    </row>
    <row r="37" spans="1:9" x14ac:dyDescent="0.25">
      <c r="A37" s="9">
        <v>36</v>
      </c>
      <c r="B37" s="7" t="s">
        <v>112</v>
      </c>
      <c r="C37" s="4" t="s">
        <v>196</v>
      </c>
      <c r="D37" s="4" t="s">
        <v>119</v>
      </c>
      <c r="E37" s="5" t="s">
        <v>238</v>
      </c>
      <c r="F37" s="5"/>
      <c r="G37" s="3">
        <v>41852</v>
      </c>
      <c r="H37" t="s">
        <v>272</v>
      </c>
      <c r="I37"/>
    </row>
    <row r="38" spans="1:9" x14ac:dyDescent="0.25">
      <c r="A38" s="9">
        <v>37</v>
      </c>
      <c r="B38" s="7" t="s">
        <v>39</v>
      </c>
      <c r="C38" s="4" t="s">
        <v>133</v>
      </c>
      <c r="D38" s="4" t="s">
        <v>119</v>
      </c>
      <c r="E38" s="5" t="s">
        <v>238</v>
      </c>
      <c r="F38" s="5"/>
      <c r="G38" s="3">
        <v>41852</v>
      </c>
      <c r="H38" t="s">
        <v>272</v>
      </c>
      <c r="I38"/>
    </row>
    <row r="39" spans="1:9" x14ac:dyDescent="0.25">
      <c r="A39" s="9">
        <v>38</v>
      </c>
      <c r="B39" s="7" t="s">
        <v>40</v>
      </c>
      <c r="C39" s="4" t="s">
        <v>132</v>
      </c>
      <c r="D39" s="4" t="s">
        <v>119</v>
      </c>
      <c r="E39" s="5" t="s">
        <v>238</v>
      </c>
      <c r="F39" s="5"/>
      <c r="G39" s="3">
        <v>41852</v>
      </c>
      <c r="H39" t="s">
        <v>272</v>
      </c>
      <c r="I39"/>
    </row>
    <row r="40" spans="1:9" x14ac:dyDescent="0.25">
      <c r="A40" s="9">
        <v>39</v>
      </c>
      <c r="B40" s="7" t="s">
        <v>41</v>
      </c>
      <c r="C40" s="4" t="s">
        <v>221</v>
      </c>
      <c r="D40" s="4" t="s">
        <v>119</v>
      </c>
      <c r="E40" s="5" t="s">
        <v>238</v>
      </c>
      <c r="F40" s="5"/>
      <c r="G40" s="3">
        <v>41852</v>
      </c>
      <c r="H40" t="s">
        <v>272</v>
      </c>
      <c r="I40"/>
    </row>
    <row r="41" spans="1:9" x14ac:dyDescent="0.25">
      <c r="A41" s="9">
        <v>40</v>
      </c>
      <c r="B41" s="7" t="s">
        <v>42</v>
      </c>
      <c r="C41" s="4" t="s">
        <v>156</v>
      </c>
      <c r="D41" s="4" t="s">
        <v>119</v>
      </c>
      <c r="E41" s="5" t="s">
        <v>238</v>
      </c>
      <c r="F41" s="5"/>
      <c r="G41" s="3">
        <v>41852</v>
      </c>
      <c r="H41" t="s">
        <v>272</v>
      </c>
      <c r="I41"/>
    </row>
    <row r="42" spans="1:9" x14ac:dyDescent="0.25">
      <c r="A42" s="9">
        <v>41</v>
      </c>
      <c r="B42" s="7" t="s">
        <v>43</v>
      </c>
      <c r="C42" s="4" t="s">
        <v>229</v>
      </c>
      <c r="D42" s="4" t="s">
        <v>119</v>
      </c>
      <c r="E42" s="5" t="s">
        <v>238</v>
      </c>
      <c r="F42" s="5"/>
      <c r="G42" s="3">
        <v>41852</v>
      </c>
      <c r="H42" t="s">
        <v>272</v>
      </c>
      <c r="I42"/>
    </row>
    <row r="43" spans="1:9" x14ac:dyDescent="0.25">
      <c r="A43" s="9">
        <v>42</v>
      </c>
      <c r="B43" s="7" t="s">
        <v>44</v>
      </c>
      <c r="C43" s="4" t="s">
        <v>227</v>
      </c>
      <c r="D43" s="4" t="s">
        <v>119</v>
      </c>
      <c r="E43" s="5" t="s">
        <v>238</v>
      </c>
      <c r="F43" s="5"/>
      <c r="G43" s="3">
        <v>41852</v>
      </c>
      <c r="H43" t="s">
        <v>272</v>
      </c>
      <c r="I43"/>
    </row>
    <row r="44" spans="1:9" x14ac:dyDescent="0.25">
      <c r="A44" s="9">
        <v>43</v>
      </c>
      <c r="B44" s="8" t="s">
        <v>45</v>
      </c>
      <c r="C44" s="4" t="s">
        <v>166</v>
      </c>
      <c r="D44" s="4" t="s">
        <v>119</v>
      </c>
      <c r="E44" s="5" t="s">
        <v>238</v>
      </c>
      <c r="F44" s="5"/>
      <c r="G44" s="3">
        <v>41852</v>
      </c>
      <c r="H44" t="s">
        <v>272</v>
      </c>
      <c r="I44"/>
    </row>
    <row r="45" spans="1:9" x14ac:dyDescent="0.25">
      <c r="A45" s="9">
        <v>44</v>
      </c>
      <c r="B45" s="7" t="s">
        <v>46</v>
      </c>
      <c r="C45" s="4" t="s">
        <v>155</v>
      </c>
      <c r="D45" s="4" t="s">
        <v>119</v>
      </c>
      <c r="E45" s="5" t="s">
        <v>238</v>
      </c>
      <c r="F45" s="5"/>
      <c r="G45" s="3">
        <v>41852</v>
      </c>
      <c r="H45" t="s">
        <v>278</v>
      </c>
      <c r="I45"/>
    </row>
    <row r="46" spans="1:9" x14ac:dyDescent="0.25">
      <c r="A46" s="9">
        <v>45</v>
      </c>
      <c r="B46" s="8" t="s">
        <v>47</v>
      </c>
      <c r="C46" s="4" t="s">
        <v>169</v>
      </c>
      <c r="D46" s="4" t="s">
        <v>119</v>
      </c>
      <c r="E46" s="5" t="s">
        <v>238</v>
      </c>
      <c r="F46" s="5"/>
      <c r="G46" s="3">
        <v>41852</v>
      </c>
      <c r="H46" t="s">
        <v>272</v>
      </c>
      <c r="I46"/>
    </row>
    <row r="47" spans="1:9" x14ac:dyDescent="0.25">
      <c r="A47" s="9">
        <v>46</v>
      </c>
      <c r="B47" s="8" t="s">
        <v>48</v>
      </c>
      <c r="C47" s="4" t="s">
        <v>187</v>
      </c>
      <c r="D47" s="4" t="s">
        <v>119</v>
      </c>
      <c r="E47" s="5" t="s">
        <v>238</v>
      </c>
      <c r="F47" s="5"/>
      <c r="G47" s="3">
        <v>41852</v>
      </c>
      <c r="H47" t="s">
        <v>288</v>
      </c>
      <c r="I47"/>
    </row>
    <row r="48" spans="1:9" x14ac:dyDescent="0.25">
      <c r="A48" s="9">
        <v>47</v>
      </c>
      <c r="B48" s="7" t="s">
        <v>49</v>
      </c>
      <c r="C48" s="4" t="s">
        <v>186</v>
      </c>
      <c r="D48" s="4" t="s">
        <v>119</v>
      </c>
      <c r="E48" s="5" t="s">
        <v>238</v>
      </c>
      <c r="F48" s="5"/>
      <c r="G48" s="3">
        <v>41852</v>
      </c>
      <c r="H48" t="s">
        <v>272</v>
      </c>
      <c r="I48"/>
    </row>
    <row r="49" spans="1:9" x14ac:dyDescent="0.25">
      <c r="A49" s="9">
        <v>48</v>
      </c>
      <c r="B49" s="8" t="s">
        <v>50</v>
      </c>
      <c r="C49" s="4" t="s">
        <v>183</v>
      </c>
      <c r="D49" s="4" t="s">
        <v>119</v>
      </c>
      <c r="E49" s="5" t="s">
        <v>238</v>
      </c>
      <c r="F49" s="5"/>
      <c r="G49" s="3">
        <v>41852</v>
      </c>
      <c r="H49" t="s">
        <v>272</v>
      </c>
      <c r="I49"/>
    </row>
    <row r="50" spans="1:9" x14ac:dyDescent="0.25">
      <c r="A50" s="9">
        <v>49</v>
      </c>
      <c r="B50" s="8" t="s">
        <v>74</v>
      </c>
      <c r="C50" s="4" t="s">
        <v>139</v>
      </c>
      <c r="D50" s="4" t="s">
        <v>119</v>
      </c>
      <c r="E50" s="5" t="s">
        <v>238</v>
      </c>
      <c r="F50" s="5"/>
      <c r="G50" s="3">
        <v>41852</v>
      </c>
      <c r="H50" t="s">
        <v>274</v>
      </c>
      <c r="I50"/>
    </row>
    <row r="51" spans="1:9" x14ac:dyDescent="0.25">
      <c r="A51" s="9">
        <v>50</v>
      </c>
      <c r="B51" s="7" t="s">
        <v>51</v>
      </c>
      <c r="C51" s="4" t="s">
        <v>212</v>
      </c>
      <c r="D51" s="4" t="s">
        <v>119</v>
      </c>
      <c r="E51" s="5" t="s">
        <v>238</v>
      </c>
      <c r="F51" s="5"/>
      <c r="G51" s="3">
        <v>41852</v>
      </c>
      <c r="H51" t="s">
        <v>269</v>
      </c>
      <c r="I51"/>
    </row>
    <row r="52" spans="1:9" x14ac:dyDescent="0.25">
      <c r="A52" s="9">
        <v>51</v>
      </c>
      <c r="B52" s="7" t="s">
        <v>52</v>
      </c>
      <c r="C52" s="4" t="s">
        <v>135</v>
      </c>
      <c r="D52" s="4" t="s">
        <v>119</v>
      </c>
      <c r="E52" s="5" t="s">
        <v>238</v>
      </c>
      <c r="F52" s="5"/>
      <c r="G52" s="3">
        <v>41852</v>
      </c>
      <c r="H52" t="s">
        <v>273</v>
      </c>
      <c r="I52"/>
    </row>
    <row r="53" spans="1:9" x14ac:dyDescent="0.25">
      <c r="A53" s="9">
        <v>52</v>
      </c>
      <c r="B53" s="7" t="s">
        <v>53</v>
      </c>
      <c r="C53" s="4" t="s">
        <v>216</v>
      </c>
      <c r="D53" s="4" t="s">
        <v>119</v>
      </c>
      <c r="E53" s="5" t="s">
        <v>238</v>
      </c>
      <c r="F53" s="5"/>
      <c r="G53" s="3">
        <v>41852</v>
      </c>
      <c r="H53" t="s">
        <v>279</v>
      </c>
      <c r="I53"/>
    </row>
    <row r="54" spans="1:9" x14ac:dyDescent="0.25">
      <c r="A54" s="9">
        <v>53</v>
      </c>
      <c r="B54" s="7" t="s">
        <v>54</v>
      </c>
      <c r="C54" s="4" t="s">
        <v>235</v>
      </c>
      <c r="D54" s="4" t="s">
        <v>119</v>
      </c>
      <c r="E54" s="5" t="s">
        <v>238</v>
      </c>
      <c r="F54" s="5"/>
      <c r="G54" s="3">
        <v>41852</v>
      </c>
      <c r="H54" t="s">
        <v>291</v>
      </c>
      <c r="I54"/>
    </row>
    <row r="55" spans="1:9" x14ac:dyDescent="0.25">
      <c r="A55" s="9">
        <v>54</v>
      </c>
      <c r="B55" s="8" t="s">
        <v>55</v>
      </c>
      <c r="C55" s="4" t="s">
        <v>223</v>
      </c>
      <c r="D55" s="4" t="s">
        <v>119</v>
      </c>
      <c r="E55" s="5" t="s">
        <v>238</v>
      </c>
      <c r="F55" s="5"/>
      <c r="G55" s="3">
        <v>41852</v>
      </c>
      <c r="H55" t="s">
        <v>268</v>
      </c>
      <c r="I55"/>
    </row>
    <row r="56" spans="1:9" x14ac:dyDescent="0.25">
      <c r="A56" s="9">
        <v>55</v>
      </c>
      <c r="B56" s="8" t="s">
        <v>251</v>
      </c>
      <c r="C56" s="4" t="s">
        <v>329</v>
      </c>
      <c r="D56" s="4" t="s">
        <v>119</v>
      </c>
      <c r="E56" s="5" t="s">
        <v>238</v>
      </c>
      <c r="F56" s="5"/>
      <c r="G56" s="3">
        <v>41852</v>
      </c>
      <c r="H56" t="s">
        <v>332</v>
      </c>
    </row>
    <row r="57" spans="1:9" x14ac:dyDescent="0.25">
      <c r="A57" s="9">
        <v>56</v>
      </c>
      <c r="B57" s="7" t="s">
        <v>56</v>
      </c>
      <c r="C57" s="4" t="s">
        <v>137</v>
      </c>
      <c r="D57" s="4" t="s">
        <v>119</v>
      </c>
      <c r="E57" s="5" t="s">
        <v>238</v>
      </c>
      <c r="F57" s="5"/>
      <c r="G57" s="3">
        <v>41852</v>
      </c>
      <c r="H57" t="s">
        <v>266</v>
      </c>
      <c r="I57"/>
    </row>
    <row r="58" spans="1:9" x14ac:dyDescent="0.25">
      <c r="A58" s="9">
        <v>57</v>
      </c>
      <c r="B58" s="8" t="s">
        <v>57</v>
      </c>
      <c r="C58" s="4" t="s">
        <v>154</v>
      </c>
      <c r="D58" s="4" t="s">
        <v>119</v>
      </c>
      <c r="E58" s="5" t="s">
        <v>238</v>
      </c>
      <c r="F58" s="5"/>
      <c r="G58" s="3">
        <v>41852</v>
      </c>
      <c r="H58" t="s">
        <v>315</v>
      </c>
      <c r="I58"/>
    </row>
    <row r="59" spans="1:9" x14ac:dyDescent="0.25">
      <c r="A59" s="9">
        <v>58</v>
      </c>
      <c r="B59" s="7" t="s">
        <v>58</v>
      </c>
      <c r="C59" s="4" t="s">
        <v>228</v>
      </c>
      <c r="D59" s="4" t="s">
        <v>119</v>
      </c>
      <c r="E59" s="5" t="s">
        <v>238</v>
      </c>
      <c r="F59" s="5"/>
      <c r="G59" s="3">
        <v>41852</v>
      </c>
      <c r="H59" t="s">
        <v>266</v>
      </c>
      <c r="I59"/>
    </row>
    <row r="60" spans="1:9" x14ac:dyDescent="0.25">
      <c r="A60" s="9">
        <v>59</v>
      </c>
      <c r="B60" s="8" t="s">
        <v>267</v>
      </c>
      <c r="C60" s="4" t="s">
        <v>330</v>
      </c>
      <c r="D60" s="4" t="s">
        <v>119</v>
      </c>
      <c r="E60" s="5" t="s">
        <v>238</v>
      </c>
      <c r="F60" s="5"/>
      <c r="G60" s="3">
        <v>41852</v>
      </c>
      <c r="H60" s="12" t="s">
        <v>286</v>
      </c>
      <c r="I60" s="12"/>
    </row>
    <row r="61" spans="1:9" x14ac:dyDescent="0.25">
      <c r="A61" s="9">
        <v>60</v>
      </c>
      <c r="B61" s="7" t="s">
        <v>59</v>
      </c>
      <c r="C61" s="4" t="s">
        <v>178</v>
      </c>
      <c r="D61" s="4" t="s">
        <v>119</v>
      </c>
      <c r="E61" s="5" t="s">
        <v>238</v>
      </c>
      <c r="F61" s="5"/>
      <c r="G61" s="3">
        <v>41852</v>
      </c>
      <c r="H61" t="s">
        <v>282</v>
      </c>
      <c r="I61"/>
    </row>
    <row r="62" spans="1:9" x14ac:dyDescent="0.25">
      <c r="A62" s="9">
        <v>61</v>
      </c>
      <c r="B62" s="8" t="s">
        <v>60</v>
      </c>
      <c r="C62" s="4" t="s">
        <v>233</v>
      </c>
      <c r="D62" s="4" t="s">
        <v>119</v>
      </c>
      <c r="E62" s="5" t="s">
        <v>238</v>
      </c>
      <c r="F62" s="5"/>
      <c r="G62" s="3">
        <v>41852</v>
      </c>
      <c r="H62" t="s">
        <v>285</v>
      </c>
      <c r="I62"/>
    </row>
    <row r="63" spans="1:9" x14ac:dyDescent="0.25">
      <c r="A63" s="9">
        <v>62</v>
      </c>
      <c r="B63" s="8" t="s">
        <v>61</v>
      </c>
      <c r="C63" s="4" t="s">
        <v>195</v>
      </c>
      <c r="D63" s="4" t="s">
        <v>119</v>
      </c>
      <c r="E63" s="5" t="s">
        <v>238</v>
      </c>
      <c r="F63" s="5"/>
      <c r="G63" s="3">
        <v>41852</v>
      </c>
      <c r="H63" t="s">
        <v>290</v>
      </c>
      <c r="I63"/>
    </row>
    <row r="64" spans="1:9" x14ac:dyDescent="0.25">
      <c r="A64" s="9">
        <v>63</v>
      </c>
      <c r="B64" s="8" t="s">
        <v>62</v>
      </c>
      <c r="C64" s="4" t="s">
        <v>205</v>
      </c>
      <c r="D64" s="4" t="s">
        <v>119</v>
      </c>
      <c r="E64" s="5" t="s">
        <v>238</v>
      </c>
      <c r="F64" s="5"/>
      <c r="G64" s="3">
        <v>41852</v>
      </c>
      <c r="H64" t="s">
        <v>293</v>
      </c>
      <c r="I64"/>
    </row>
    <row r="65" spans="1:9" x14ac:dyDescent="0.25">
      <c r="A65" s="9">
        <v>64</v>
      </c>
      <c r="B65" s="7" t="s">
        <v>65</v>
      </c>
      <c r="C65" s="4" t="s">
        <v>219</v>
      </c>
      <c r="D65" s="4" t="s">
        <v>119</v>
      </c>
      <c r="E65" s="5" t="s">
        <v>238</v>
      </c>
      <c r="F65" s="5"/>
      <c r="G65" s="3">
        <v>41852</v>
      </c>
      <c r="H65" t="s">
        <v>300</v>
      </c>
      <c r="I65"/>
    </row>
    <row r="66" spans="1:9" x14ac:dyDescent="0.25">
      <c r="A66" s="9">
        <v>65</v>
      </c>
      <c r="B66" s="8" t="s">
        <v>95</v>
      </c>
      <c r="C66" s="4" t="s">
        <v>185</v>
      </c>
      <c r="D66" s="4" t="s">
        <v>119</v>
      </c>
      <c r="E66" s="5" t="s">
        <v>238</v>
      </c>
      <c r="F66" s="5"/>
      <c r="G66" s="3">
        <v>41852</v>
      </c>
      <c r="H66" t="s">
        <v>316</v>
      </c>
      <c r="I66"/>
    </row>
    <row r="67" spans="1:9" x14ac:dyDescent="0.25">
      <c r="A67" s="9">
        <v>66</v>
      </c>
      <c r="B67" s="7" t="s">
        <v>89</v>
      </c>
      <c r="C67" s="4" t="s">
        <v>177</v>
      </c>
      <c r="D67" s="4" t="s">
        <v>119</v>
      </c>
      <c r="E67" s="5" t="s">
        <v>238</v>
      </c>
      <c r="F67" s="5"/>
      <c r="G67" s="3">
        <v>41852</v>
      </c>
      <c r="H67" t="s">
        <v>326</v>
      </c>
      <c r="I67"/>
    </row>
    <row r="68" spans="1:9" x14ac:dyDescent="0.25">
      <c r="A68" s="9">
        <v>67</v>
      </c>
      <c r="B68" s="7" t="s">
        <v>81</v>
      </c>
      <c r="C68" s="4" t="s">
        <v>230</v>
      </c>
      <c r="D68" s="4" t="s">
        <v>119</v>
      </c>
      <c r="E68" s="5" t="s">
        <v>238</v>
      </c>
      <c r="F68" s="5"/>
      <c r="G68" s="3">
        <v>41852</v>
      </c>
      <c r="H68" t="s">
        <v>326</v>
      </c>
      <c r="I68"/>
    </row>
    <row r="69" spans="1:9" x14ac:dyDescent="0.25">
      <c r="A69" s="9">
        <v>68</v>
      </c>
      <c r="B69" s="7" t="s">
        <v>83</v>
      </c>
      <c r="C69" s="4" t="s">
        <v>158</v>
      </c>
      <c r="D69" s="4" t="s">
        <v>119</v>
      </c>
      <c r="E69" s="5" t="s">
        <v>238</v>
      </c>
      <c r="F69" s="5"/>
      <c r="G69" s="3">
        <v>41852</v>
      </c>
      <c r="H69" t="s">
        <v>317</v>
      </c>
      <c r="I69"/>
    </row>
    <row r="70" spans="1:9" x14ac:dyDescent="0.25">
      <c r="A70" s="9">
        <v>69</v>
      </c>
      <c r="B70" s="7" t="s">
        <v>84</v>
      </c>
      <c r="C70" s="4" t="s">
        <v>162</v>
      </c>
      <c r="D70" s="4" t="s">
        <v>119</v>
      </c>
      <c r="E70" s="5" t="s">
        <v>238</v>
      </c>
      <c r="F70" s="5"/>
      <c r="G70" s="3">
        <v>41852</v>
      </c>
      <c r="H70" t="s">
        <v>318</v>
      </c>
      <c r="I70"/>
    </row>
    <row r="71" spans="1:9" x14ac:dyDescent="0.25">
      <c r="A71" s="9">
        <v>70</v>
      </c>
      <c r="B71" s="7" t="s">
        <v>93</v>
      </c>
      <c r="C71" s="4" t="s">
        <v>182</v>
      </c>
      <c r="D71" s="4" t="s">
        <v>119</v>
      </c>
      <c r="E71" s="5" t="s">
        <v>238</v>
      </c>
      <c r="F71" s="5"/>
      <c r="G71" s="3">
        <v>41852</v>
      </c>
      <c r="H71" t="s">
        <v>318</v>
      </c>
      <c r="I71"/>
    </row>
    <row r="72" spans="1:9" x14ac:dyDescent="0.25">
      <c r="A72" s="9">
        <v>71</v>
      </c>
      <c r="B72" s="8" t="s">
        <v>92</v>
      </c>
      <c r="C72" s="4" t="s">
        <v>181</v>
      </c>
      <c r="D72" s="4" t="s">
        <v>119</v>
      </c>
      <c r="E72" s="5" t="s">
        <v>238</v>
      </c>
      <c r="F72" s="5"/>
      <c r="G72" s="3">
        <v>41852</v>
      </c>
      <c r="H72" t="s">
        <v>319</v>
      </c>
      <c r="I72"/>
    </row>
    <row r="73" spans="1:9" x14ac:dyDescent="0.25">
      <c r="A73" s="9">
        <v>72</v>
      </c>
      <c r="B73" s="8" t="s">
        <v>85</v>
      </c>
      <c r="C73" s="4" t="s">
        <v>167</v>
      </c>
      <c r="D73" s="4" t="s">
        <v>119</v>
      </c>
      <c r="E73" s="5" t="s">
        <v>238</v>
      </c>
      <c r="F73" s="5"/>
      <c r="G73" s="3">
        <v>41852</v>
      </c>
      <c r="H73" t="s">
        <v>320</v>
      </c>
      <c r="I73"/>
    </row>
    <row r="74" spans="1:9" x14ac:dyDescent="0.25">
      <c r="A74" s="9">
        <v>73</v>
      </c>
      <c r="B74" s="7" t="s">
        <v>87</v>
      </c>
      <c r="C74" s="4" t="s">
        <v>171</v>
      </c>
      <c r="D74" s="4" t="s">
        <v>119</v>
      </c>
      <c r="E74" s="5" t="s">
        <v>238</v>
      </c>
      <c r="F74" s="5"/>
      <c r="G74" s="3">
        <v>41852</v>
      </c>
      <c r="H74" t="s">
        <v>321</v>
      </c>
      <c r="I74"/>
    </row>
    <row r="75" spans="1:9" x14ac:dyDescent="0.25">
      <c r="A75" s="9">
        <v>74</v>
      </c>
      <c r="B75" s="7" t="s">
        <v>86</v>
      </c>
      <c r="C75" s="4" t="s">
        <v>170</v>
      </c>
      <c r="D75" s="4" t="s">
        <v>119</v>
      </c>
      <c r="E75" s="5" t="s">
        <v>238</v>
      </c>
      <c r="F75" s="5"/>
      <c r="G75" s="3">
        <v>41852</v>
      </c>
      <c r="H75" t="s">
        <v>321</v>
      </c>
      <c r="I75"/>
    </row>
    <row r="76" spans="1:9" x14ac:dyDescent="0.25">
      <c r="A76" s="9">
        <v>75</v>
      </c>
      <c r="B76" s="7" t="s">
        <v>88</v>
      </c>
      <c r="C76" s="4" t="s">
        <v>174</v>
      </c>
      <c r="D76" s="4" t="s">
        <v>119</v>
      </c>
      <c r="E76" s="5" t="s">
        <v>238</v>
      </c>
      <c r="F76" s="5"/>
      <c r="G76" s="3">
        <v>41852</v>
      </c>
      <c r="H76" t="s">
        <v>321</v>
      </c>
      <c r="I76"/>
    </row>
    <row r="77" spans="1:9" x14ac:dyDescent="0.25">
      <c r="A77" s="9">
        <v>76</v>
      </c>
      <c r="B77" s="7" t="s">
        <v>90</v>
      </c>
      <c r="C77" s="4" t="s">
        <v>179</v>
      </c>
      <c r="D77" s="4" t="s">
        <v>119</v>
      </c>
      <c r="E77" s="5" t="s">
        <v>238</v>
      </c>
      <c r="F77" s="5"/>
      <c r="G77" s="3">
        <v>41852</v>
      </c>
      <c r="H77" t="s">
        <v>327</v>
      </c>
      <c r="I77"/>
    </row>
    <row r="78" spans="1:9" x14ac:dyDescent="0.25">
      <c r="A78" s="9">
        <v>77</v>
      </c>
      <c r="B78" s="7" t="s">
        <v>91</v>
      </c>
      <c r="C78" s="4" t="s">
        <v>180</v>
      </c>
      <c r="D78" s="4" t="s">
        <v>119</v>
      </c>
      <c r="E78" s="5" t="s">
        <v>238</v>
      </c>
      <c r="F78" s="5"/>
      <c r="G78" s="3">
        <v>41852</v>
      </c>
      <c r="H78" t="s">
        <v>321</v>
      </c>
      <c r="I78"/>
    </row>
    <row r="79" spans="1:9" x14ac:dyDescent="0.25">
      <c r="A79" s="9">
        <v>78</v>
      </c>
      <c r="B79" s="7" t="s">
        <v>71</v>
      </c>
      <c r="C79" s="4" t="s">
        <v>128</v>
      </c>
      <c r="D79" s="4" t="s">
        <v>119</v>
      </c>
      <c r="E79" s="5" t="s">
        <v>238</v>
      </c>
      <c r="F79" s="5"/>
      <c r="G79" s="3">
        <v>41852</v>
      </c>
      <c r="H79" t="s">
        <v>321</v>
      </c>
      <c r="I79"/>
    </row>
    <row r="80" spans="1:9" x14ac:dyDescent="0.25">
      <c r="A80" s="9">
        <v>79</v>
      </c>
      <c r="B80" s="7" t="s">
        <v>70</v>
      </c>
      <c r="C80" s="4" t="s">
        <v>127</v>
      </c>
      <c r="D80" s="4" t="s">
        <v>119</v>
      </c>
      <c r="E80" s="5" t="s">
        <v>238</v>
      </c>
      <c r="F80" s="5"/>
      <c r="G80" s="3">
        <v>41852</v>
      </c>
      <c r="H80" t="s">
        <v>328</v>
      </c>
      <c r="I80"/>
    </row>
    <row r="81" spans="1:9" x14ac:dyDescent="0.25">
      <c r="A81" s="9">
        <v>80</v>
      </c>
      <c r="B81" s="7" t="s">
        <v>68</v>
      </c>
      <c r="C81" s="4" t="s">
        <v>125</v>
      </c>
      <c r="D81" s="4" t="s">
        <v>119</v>
      </c>
      <c r="E81" s="5" t="s">
        <v>238</v>
      </c>
      <c r="F81" s="5"/>
      <c r="G81" s="3">
        <v>41852</v>
      </c>
      <c r="H81" t="s">
        <v>321</v>
      </c>
      <c r="I81"/>
    </row>
    <row r="82" spans="1:9" x14ac:dyDescent="0.25">
      <c r="A82" s="9">
        <v>81</v>
      </c>
      <c r="B82" s="8" t="s">
        <v>69</v>
      </c>
      <c r="C82" s="4" t="s">
        <v>126</v>
      </c>
      <c r="D82" s="4" t="s">
        <v>119</v>
      </c>
      <c r="E82" s="5" t="s">
        <v>238</v>
      </c>
      <c r="F82" s="5"/>
      <c r="G82" s="3">
        <v>41852</v>
      </c>
      <c r="H82" t="s">
        <v>322</v>
      </c>
      <c r="I82"/>
    </row>
    <row r="83" spans="1:9" x14ac:dyDescent="0.25">
      <c r="A83" s="9">
        <v>82</v>
      </c>
      <c r="B83" s="8" t="s">
        <v>78</v>
      </c>
      <c r="C83" s="4" t="s">
        <v>150</v>
      </c>
      <c r="D83" s="4" t="s">
        <v>119</v>
      </c>
      <c r="E83" s="5" t="s">
        <v>238</v>
      </c>
      <c r="F83" s="5"/>
      <c r="G83" s="3">
        <v>41852</v>
      </c>
      <c r="H83" t="s">
        <v>322</v>
      </c>
      <c r="I83"/>
    </row>
    <row r="84" spans="1:9" x14ac:dyDescent="0.25">
      <c r="A84" s="9">
        <v>83</v>
      </c>
      <c r="B84" s="11" t="s">
        <v>96</v>
      </c>
      <c r="C84" s="4" t="s">
        <v>189</v>
      </c>
      <c r="D84" s="4" t="s">
        <v>119</v>
      </c>
      <c r="E84" s="5" t="s">
        <v>238</v>
      </c>
      <c r="F84" s="5"/>
      <c r="G84" s="3">
        <v>41852</v>
      </c>
      <c r="H84" t="s">
        <v>322</v>
      </c>
      <c r="I84"/>
    </row>
    <row r="85" spans="1:9" x14ac:dyDescent="0.25">
      <c r="A85" s="9">
        <v>84</v>
      </c>
      <c r="B85" s="8" t="s">
        <v>97</v>
      </c>
      <c r="C85" s="4" t="s">
        <v>190</v>
      </c>
      <c r="D85" s="4" t="s">
        <v>119</v>
      </c>
      <c r="E85" s="5" t="s">
        <v>238</v>
      </c>
      <c r="F85" s="5"/>
      <c r="G85" s="3">
        <v>41852</v>
      </c>
      <c r="H85" t="s">
        <v>322</v>
      </c>
      <c r="I85"/>
    </row>
    <row r="86" spans="1:9" x14ac:dyDescent="0.25">
      <c r="A86" s="9">
        <v>85</v>
      </c>
      <c r="B86" s="8" t="s">
        <v>76</v>
      </c>
      <c r="C86" s="4" t="s">
        <v>142</v>
      </c>
      <c r="D86" s="4" t="s">
        <v>119</v>
      </c>
      <c r="E86" s="5" t="s">
        <v>238</v>
      </c>
      <c r="F86" s="5"/>
      <c r="G86" s="3">
        <v>41852</v>
      </c>
      <c r="H86" t="s">
        <v>294</v>
      </c>
      <c r="I86"/>
    </row>
    <row r="87" spans="1:9" x14ac:dyDescent="0.25">
      <c r="A87" s="9">
        <v>86</v>
      </c>
      <c r="B87" s="8" t="s">
        <v>100</v>
      </c>
      <c r="C87" s="4" t="s">
        <v>193</v>
      </c>
      <c r="D87" s="4" t="s">
        <v>119</v>
      </c>
      <c r="E87" s="5" t="s">
        <v>238</v>
      </c>
      <c r="F87" s="5"/>
      <c r="G87" s="3">
        <v>41852</v>
      </c>
      <c r="H87" t="s">
        <v>322</v>
      </c>
      <c r="I87"/>
    </row>
    <row r="88" spans="1:9" x14ac:dyDescent="0.25">
      <c r="A88" s="9">
        <v>87</v>
      </c>
      <c r="B88" s="7" t="s">
        <v>99</v>
      </c>
      <c r="C88" s="4" t="s">
        <v>192</v>
      </c>
      <c r="D88" s="4" t="s">
        <v>119</v>
      </c>
      <c r="E88" s="5" t="s">
        <v>238</v>
      </c>
      <c r="F88" s="5"/>
      <c r="G88" s="3">
        <v>41852</v>
      </c>
      <c r="H88" t="s">
        <v>322</v>
      </c>
      <c r="I88"/>
    </row>
    <row r="89" spans="1:9" x14ac:dyDescent="0.25">
      <c r="A89" s="9">
        <v>88</v>
      </c>
      <c r="B89" s="7" t="s">
        <v>72</v>
      </c>
      <c r="C89" s="4" t="s">
        <v>134</v>
      </c>
      <c r="D89" s="4" t="s">
        <v>119</v>
      </c>
      <c r="E89" s="5" t="s">
        <v>238</v>
      </c>
      <c r="F89" s="5"/>
      <c r="G89" s="3">
        <v>41852</v>
      </c>
      <c r="H89" t="s">
        <v>322</v>
      </c>
      <c r="I89"/>
    </row>
    <row r="90" spans="1:9" x14ac:dyDescent="0.25">
      <c r="A90" s="9">
        <v>89</v>
      </c>
      <c r="B90" s="7" t="s">
        <v>101</v>
      </c>
      <c r="C90" s="4" t="s">
        <v>198</v>
      </c>
      <c r="D90" s="4" t="s">
        <v>119</v>
      </c>
      <c r="E90" s="5" t="s">
        <v>238</v>
      </c>
      <c r="F90" s="5"/>
      <c r="G90" s="3">
        <v>41852</v>
      </c>
      <c r="H90" t="s">
        <v>323</v>
      </c>
      <c r="I90"/>
    </row>
    <row r="91" spans="1:9" x14ac:dyDescent="0.25">
      <c r="A91" s="9">
        <v>90</v>
      </c>
      <c r="B91" s="7" t="s">
        <v>67</v>
      </c>
      <c r="C91" s="4" t="s">
        <v>122</v>
      </c>
      <c r="D91" s="4" t="s">
        <v>119</v>
      </c>
      <c r="E91" s="5" t="s">
        <v>238</v>
      </c>
      <c r="F91" s="5"/>
      <c r="G91" s="3">
        <v>41852</v>
      </c>
      <c r="H91" t="s">
        <v>323</v>
      </c>
      <c r="I91"/>
    </row>
    <row r="92" spans="1:9" x14ac:dyDescent="0.25">
      <c r="A92" s="9">
        <v>91</v>
      </c>
      <c r="B92" s="7" t="s">
        <v>80</v>
      </c>
      <c r="C92" s="4" t="s">
        <v>207</v>
      </c>
      <c r="D92" s="4" t="s">
        <v>119</v>
      </c>
      <c r="E92" s="5" t="s">
        <v>238</v>
      </c>
      <c r="F92" s="5"/>
      <c r="G92" s="3">
        <v>41852</v>
      </c>
      <c r="H92" t="s">
        <v>323</v>
      </c>
      <c r="I92"/>
    </row>
    <row r="93" spans="1:9" x14ac:dyDescent="0.25">
      <c r="A93" s="9">
        <v>92</v>
      </c>
      <c r="B93" s="7" t="s">
        <v>107</v>
      </c>
      <c r="C93" s="4" t="s">
        <v>218</v>
      </c>
      <c r="D93" s="4" t="s">
        <v>119</v>
      </c>
      <c r="E93" s="5" t="s">
        <v>238</v>
      </c>
      <c r="F93" s="5"/>
      <c r="G93" s="3">
        <v>41852</v>
      </c>
      <c r="H93" t="s">
        <v>323</v>
      </c>
      <c r="I93"/>
    </row>
    <row r="94" spans="1:9" x14ac:dyDescent="0.25">
      <c r="A94" s="9">
        <v>93</v>
      </c>
      <c r="B94" s="8" t="s">
        <v>104</v>
      </c>
      <c r="C94" s="4" t="s">
        <v>210</v>
      </c>
      <c r="D94" s="4" t="s">
        <v>119</v>
      </c>
      <c r="E94" s="5" t="s">
        <v>238</v>
      </c>
      <c r="F94" s="5"/>
      <c r="G94" s="3">
        <v>41852</v>
      </c>
      <c r="H94" t="s">
        <v>323</v>
      </c>
      <c r="I94"/>
    </row>
    <row r="95" spans="1:9" x14ac:dyDescent="0.25">
      <c r="A95" s="9">
        <v>94</v>
      </c>
      <c r="B95" s="8" t="s">
        <v>77</v>
      </c>
      <c r="C95" s="4" t="s">
        <v>148</v>
      </c>
      <c r="D95" s="4" t="s">
        <v>119</v>
      </c>
      <c r="E95" s="5" t="s">
        <v>238</v>
      </c>
      <c r="F95" s="5"/>
      <c r="G95" s="3">
        <v>41852</v>
      </c>
      <c r="H95" t="s">
        <v>323</v>
      </c>
      <c r="I95"/>
    </row>
    <row r="96" spans="1:9" x14ac:dyDescent="0.25">
      <c r="A96" s="9">
        <v>95</v>
      </c>
      <c r="B96" s="7" t="s">
        <v>103</v>
      </c>
      <c r="C96" s="4" t="s">
        <v>222</v>
      </c>
      <c r="D96" s="4" t="s">
        <v>119</v>
      </c>
      <c r="E96" s="5" t="s">
        <v>238</v>
      </c>
      <c r="F96" s="5"/>
      <c r="G96" s="3">
        <v>41852</v>
      </c>
      <c r="H96" t="s">
        <v>324</v>
      </c>
      <c r="I96"/>
    </row>
    <row r="97" spans="1:9" x14ac:dyDescent="0.25">
      <c r="A97" s="9">
        <v>96</v>
      </c>
      <c r="B97" s="7" t="s">
        <v>106</v>
      </c>
      <c r="C97" s="4" t="s">
        <v>214</v>
      </c>
      <c r="D97" s="4" t="s">
        <v>119</v>
      </c>
      <c r="E97" s="5" t="s">
        <v>238</v>
      </c>
      <c r="F97" s="5"/>
      <c r="G97" s="3">
        <v>41852</v>
      </c>
      <c r="H97" t="s">
        <v>324</v>
      </c>
      <c r="I97"/>
    </row>
    <row r="98" spans="1:9" x14ac:dyDescent="0.25">
      <c r="A98" s="9">
        <v>97</v>
      </c>
      <c r="B98" s="7" t="s">
        <v>98</v>
      </c>
      <c r="C98" s="4" t="s">
        <v>191</v>
      </c>
      <c r="D98" s="4" t="s">
        <v>119</v>
      </c>
      <c r="E98" s="5" t="s">
        <v>238</v>
      </c>
      <c r="F98" s="5"/>
      <c r="G98" s="3">
        <v>41852</v>
      </c>
      <c r="H98" t="s">
        <v>287</v>
      </c>
      <c r="I98"/>
    </row>
    <row r="99" spans="1:9" x14ac:dyDescent="0.25">
      <c r="A99" s="9">
        <v>98</v>
      </c>
      <c r="B99" s="7" t="s">
        <v>105</v>
      </c>
      <c r="C99" s="4" t="s">
        <v>213</v>
      </c>
      <c r="D99" s="4" t="s">
        <v>119</v>
      </c>
      <c r="E99" s="5" t="s">
        <v>238</v>
      </c>
      <c r="F99" s="5"/>
      <c r="G99" s="3">
        <v>41852</v>
      </c>
      <c r="H99" t="s">
        <v>271</v>
      </c>
      <c r="I99"/>
    </row>
    <row r="100" spans="1:9" x14ac:dyDescent="0.25">
      <c r="A100" s="9">
        <v>99</v>
      </c>
      <c r="B100" s="7" t="s">
        <v>82</v>
      </c>
      <c r="C100" s="4" t="s">
        <v>157</v>
      </c>
      <c r="D100" s="4" t="s">
        <v>119</v>
      </c>
      <c r="E100" s="5" t="s">
        <v>238</v>
      </c>
      <c r="F100" s="5"/>
      <c r="G100" s="3">
        <v>41852</v>
      </c>
      <c r="H100" t="s">
        <v>281</v>
      </c>
      <c r="I100"/>
    </row>
    <row r="101" spans="1:9" x14ac:dyDescent="0.25">
      <c r="A101" s="9">
        <v>100</v>
      </c>
      <c r="B101" s="7" t="s">
        <v>73</v>
      </c>
      <c r="C101" s="4" t="s">
        <v>224</v>
      </c>
      <c r="D101" s="4" t="s">
        <v>119</v>
      </c>
      <c r="E101" s="5" t="s">
        <v>238</v>
      </c>
      <c r="F101" s="5"/>
      <c r="G101" s="3">
        <v>41852</v>
      </c>
      <c r="H101" t="s">
        <v>325</v>
      </c>
      <c r="I101"/>
    </row>
    <row r="102" spans="1:9" x14ac:dyDescent="0.25">
      <c r="A102" s="9">
        <v>101</v>
      </c>
      <c r="B102" s="7" t="s">
        <v>79</v>
      </c>
      <c r="C102" s="4" t="s">
        <v>152</v>
      </c>
      <c r="D102" s="4" t="s">
        <v>119</v>
      </c>
      <c r="E102" s="5" t="s">
        <v>238</v>
      </c>
      <c r="F102" s="5"/>
      <c r="G102" s="3">
        <v>41852</v>
      </c>
      <c r="H102" t="s">
        <v>325</v>
      </c>
      <c r="I102"/>
    </row>
    <row r="103" spans="1:9" x14ac:dyDescent="0.25">
      <c r="A103" s="9">
        <v>102</v>
      </c>
      <c r="B103" s="7" t="s">
        <v>108</v>
      </c>
      <c r="C103" s="4" t="s">
        <v>220</v>
      </c>
      <c r="D103" s="4" t="s">
        <v>119</v>
      </c>
      <c r="E103" s="5" t="s">
        <v>238</v>
      </c>
      <c r="F103" s="5"/>
      <c r="G103" s="3">
        <v>41852</v>
      </c>
      <c r="H103" t="s">
        <v>325</v>
      </c>
      <c r="I103"/>
    </row>
    <row r="104" spans="1:9" x14ac:dyDescent="0.25">
      <c r="A104" s="9">
        <v>103</v>
      </c>
      <c r="B104" s="7" t="s">
        <v>94</v>
      </c>
      <c r="C104" s="4" t="s">
        <v>232</v>
      </c>
      <c r="D104" s="4" t="s">
        <v>119</v>
      </c>
      <c r="E104" s="5" t="s">
        <v>238</v>
      </c>
      <c r="F104" s="5"/>
      <c r="G104" s="3">
        <v>41852</v>
      </c>
      <c r="H104" t="s">
        <v>264</v>
      </c>
      <c r="I104"/>
    </row>
    <row r="105" spans="1:9" x14ac:dyDescent="0.25">
      <c r="A105" s="9">
        <v>104</v>
      </c>
      <c r="B105" s="7" t="s">
        <v>75</v>
      </c>
      <c r="C105" s="4" t="s">
        <v>225</v>
      </c>
      <c r="D105" s="4" t="s">
        <v>119</v>
      </c>
      <c r="E105" s="5" t="s">
        <v>238</v>
      </c>
      <c r="F105" s="5"/>
      <c r="G105" s="3">
        <v>41852</v>
      </c>
      <c r="H105" t="s">
        <v>275</v>
      </c>
      <c r="I105"/>
    </row>
    <row r="106" spans="1:9" x14ac:dyDescent="0.25">
      <c r="A106" s="9">
        <v>105</v>
      </c>
      <c r="B106" s="8" t="s">
        <v>102</v>
      </c>
      <c r="C106" s="4" t="s">
        <v>203</v>
      </c>
      <c r="D106" s="4" t="s">
        <v>119</v>
      </c>
      <c r="E106" s="5" t="s">
        <v>238</v>
      </c>
      <c r="F106" s="5"/>
      <c r="G106" s="3">
        <v>41852</v>
      </c>
      <c r="H106" t="s">
        <v>264</v>
      </c>
      <c r="I106"/>
    </row>
    <row r="107" spans="1:9" x14ac:dyDescent="0.25">
      <c r="A107" s="9">
        <v>106</v>
      </c>
      <c r="B107" s="8" t="s">
        <v>252</v>
      </c>
      <c r="C107" s="4" t="s">
        <v>173</v>
      </c>
      <c r="D107" s="4" t="s">
        <v>119</v>
      </c>
      <c r="E107" s="5" t="s">
        <v>238</v>
      </c>
      <c r="F107" s="5"/>
      <c r="G107" s="3">
        <v>41852</v>
      </c>
      <c r="H107" t="s">
        <v>264</v>
      </c>
      <c r="I107"/>
    </row>
    <row r="108" spans="1:9" x14ac:dyDescent="0.25">
      <c r="A108" s="9">
        <v>107</v>
      </c>
      <c r="B108" s="7" t="s">
        <v>113</v>
      </c>
      <c r="C108" s="4" t="s">
        <v>234</v>
      </c>
      <c r="D108" s="4" t="s">
        <v>119</v>
      </c>
      <c r="E108" s="5" t="s">
        <v>238</v>
      </c>
      <c r="F108" s="5"/>
      <c r="G108" s="3">
        <v>41852</v>
      </c>
      <c r="H108" t="s">
        <v>269</v>
      </c>
      <c r="I108"/>
    </row>
    <row r="109" spans="1:9" x14ac:dyDescent="0.25">
      <c r="A109" s="9">
        <v>108</v>
      </c>
      <c r="B109" s="7" t="s">
        <v>249</v>
      </c>
      <c r="C109" s="4" t="s">
        <v>250</v>
      </c>
      <c r="D109" s="4" t="s">
        <v>119</v>
      </c>
      <c r="E109" s="5" t="s">
        <v>238</v>
      </c>
      <c r="F109" s="5"/>
      <c r="G109" s="3">
        <v>41852</v>
      </c>
      <c r="H109" t="s">
        <v>289</v>
      </c>
      <c r="I109"/>
    </row>
    <row r="110" spans="1:9" x14ac:dyDescent="0.25">
      <c r="A110" s="9">
        <v>109</v>
      </c>
      <c r="B110" s="8" t="s">
        <v>114</v>
      </c>
      <c r="C110" s="4" t="s">
        <v>199</v>
      </c>
      <c r="D110" s="4" t="s">
        <v>119</v>
      </c>
      <c r="E110" s="5" t="s">
        <v>238</v>
      </c>
      <c r="F110" s="5"/>
      <c r="G110" s="3">
        <v>41852</v>
      </c>
      <c r="H110" s="13" t="s">
        <v>272</v>
      </c>
    </row>
    <row r="111" spans="1:9" x14ac:dyDescent="0.25">
      <c r="A111" s="9">
        <v>110</v>
      </c>
      <c r="B111" s="8" t="s">
        <v>245</v>
      </c>
      <c r="C111" s="4" t="s">
        <v>246</v>
      </c>
      <c r="D111" s="4" t="s">
        <v>119</v>
      </c>
      <c r="E111" s="5" t="s">
        <v>238</v>
      </c>
      <c r="F111" s="5"/>
      <c r="G111" s="3">
        <v>41852</v>
      </c>
      <c r="H111" s="13" t="s">
        <v>270</v>
      </c>
    </row>
    <row r="112" spans="1:9" x14ac:dyDescent="0.25">
      <c r="A112" s="9">
        <v>111</v>
      </c>
      <c r="B112" s="7" t="s">
        <v>32</v>
      </c>
      <c r="C112" s="4" t="s">
        <v>124</v>
      </c>
      <c r="D112" s="4" t="s">
        <v>119</v>
      </c>
      <c r="E112" s="5" t="s">
        <v>238</v>
      </c>
      <c r="F112" s="5"/>
      <c r="G112" s="3">
        <v>41852</v>
      </c>
      <c r="H112" s="13" t="s">
        <v>270</v>
      </c>
    </row>
    <row r="113" spans="1:9" x14ac:dyDescent="0.25">
      <c r="A113" s="9">
        <v>112</v>
      </c>
      <c r="B113" s="9" t="s">
        <v>33</v>
      </c>
      <c r="C113" s="4" t="s">
        <v>194</v>
      </c>
      <c r="D113" s="4" t="s">
        <v>119</v>
      </c>
      <c r="E113" s="5" t="s">
        <v>238</v>
      </c>
      <c r="F113" s="5"/>
      <c r="G113" s="3">
        <v>41852</v>
      </c>
      <c r="H113" s="13" t="s">
        <v>270</v>
      </c>
    </row>
    <row r="114" spans="1:9" x14ac:dyDescent="0.25">
      <c r="A114" s="9">
        <v>113</v>
      </c>
      <c r="B114" s="9" t="s">
        <v>115</v>
      </c>
      <c r="C114" s="4" t="s">
        <v>165</v>
      </c>
      <c r="D114" s="4" t="s">
        <v>119</v>
      </c>
      <c r="E114" s="5" t="s">
        <v>238</v>
      </c>
      <c r="F114" s="5"/>
      <c r="G114" s="3">
        <v>41852</v>
      </c>
      <c r="H114" t="s">
        <v>287</v>
      </c>
      <c r="I114"/>
    </row>
    <row r="115" spans="1:9" x14ac:dyDescent="0.25">
      <c r="A115" s="9">
        <v>114</v>
      </c>
      <c r="B115" s="9" t="s">
        <v>247</v>
      </c>
      <c r="C115" s="4" t="s">
        <v>248</v>
      </c>
      <c r="D115" s="4" t="s">
        <v>119</v>
      </c>
      <c r="E115" s="5" t="s">
        <v>238</v>
      </c>
      <c r="F115" s="5"/>
      <c r="G115" s="3">
        <v>41852</v>
      </c>
      <c r="H115" t="s">
        <v>284</v>
      </c>
      <c r="I115"/>
    </row>
    <row r="116" spans="1:9" x14ac:dyDescent="0.25">
      <c r="A116" s="9">
        <v>115</v>
      </c>
      <c r="B116" s="9" t="s">
        <v>63</v>
      </c>
      <c r="C116" s="4" t="s">
        <v>206</v>
      </c>
      <c r="D116" s="4" t="s">
        <v>119</v>
      </c>
      <c r="E116" s="5" t="s">
        <v>238</v>
      </c>
      <c r="F116" s="5"/>
      <c r="G116" s="3">
        <v>41852</v>
      </c>
      <c r="H116" t="s">
        <v>295</v>
      </c>
      <c r="I116"/>
    </row>
    <row r="117" spans="1:9" x14ac:dyDescent="0.25">
      <c r="A117" s="9">
        <v>116</v>
      </c>
      <c r="B117" s="9" t="s">
        <v>64</v>
      </c>
      <c r="C117" s="4" t="s">
        <v>209</v>
      </c>
      <c r="D117" s="4" t="s">
        <v>119</v>
      </c>
      <c r="E117" s="5" t="s">
        <v>238</v>
      </c>
      <c r="F117" s="5"/>
      <c r="G117" s="3">
        <v>41852</v>
      </c>
      <c r="H117" t="s">
        <v>296</v>
      </c>
      <c r="I117"/>
    </row>
    <row r="118" spans="1:9" x14ac:dyDescent="0.25">
      <c r="A118" s="9">
        <v>117</v>
      </c>
      <c r="B118" s="9" t="s">
        <v>20</v>
      </c>
      <c r="C118" s="4" t="s">
        <v>145</v>
      </c>
      <c r="D118" s="4" t="s">
        <v>119</v>
      </c>
      <c r="E118" s="5" t="s">
        <v>238</v>
      </c>
      <c r="F118" s="5"/>
      <c r="G118" s="3">
        <v>41852</v>
      </c>
      <c r="H118" t="s">
        <v>277</v>
      </c>
      <c r="I118"/>
    </row>
    <row r="119" spans="1:9" x14ac:dyDescent="0.25">
      <c r="A119" s="9">
        <v>118</v>
      </c>
      <c r="B119" s="9" t="s">
        <v>109</v>
      </c>
      <c r="C119" s="4" t="s">
        <v>208</v>
      </c>
      <c r="D119" s="4" t="s">
        <v>119</v>
      </c>
      <c r="E119" s="5" t="s">
        <v>238</v>
      </c>
      <c r="F119" s="5"/>
      <c r="G119" s="3">
        <v>41852</v>
      </c>
      <c r="H119" t="s">
        <v>279</v>
      </c>
      <c r="I119"/>
    </row>
    <row r="120" spans="1:9" x14ac:dyDescent="0.25">
      <c r="A120" s="9">
        <v>119</v>
      </c>
      <c r="B120" s="9" t="s">
        <v>110</v>
      </c>
      <c r="C120" s="4" t="s">
        <v>164</v>
      </c>
      <c r="D120" s="4" t="s">
        <v>119</v>
      </c>
      <c r="E120" s="5" t="s">
        <v>238</v>
      </c>
      <c r="F120" s="5"/>
      <c r="G120" s="3">
        <v>41852</v>
      </c>
      <c r="H120" t="s">
        <v>264</v>
      </c>
      <c r="I120"/>
    </row>
    <row r="121" spans="1:9" x14ac:dyDescent="0.25">
      <c r="A121" s="9">
        <v>120</v>
      </c>
      <c r="B121" s="9" t="s">
        <v>111</v>
      </c>
      <c r="C121" s="4" t="s">
        <v>211</v>
      </c>
      <c r="D121" s="4" t="s">
        <v>119</v>
      </c>
      <c r="E121" s="5" t="s">
        <v>238</v>
      </c>
      <c r="G121" s="3">
        <v>41852</v>
      </c>
      <c r="H121" t="s">
        <v>297</v>
      </c>
      <c r="I121"/>
    </row>
    <row r="122" spans="1:9" x14ac:dyDescent="0.25">
      <c r="A122" s="9">
        <v>121</v>
      </c>
      <c r="B122" s="9" t="s">
        <v>121</v>
      </c>
      <c r="C122" s="4" t="s">
        <v>159</v>
      </c>
      <c r="D122" s="4" t="s">
        <v>119</v>
      </c>
      <c r="E122" s="5" t="s">
        <v>238</v>
      </c>
      <c r="G122" s="3">
        <v>41852</v>
      </c>
      <c r="H122" t="s">
        <v>283</v>
      </c>
      <c r="I122"/>
    </row>
    <row r="123" spans="1:9" x14ac:dyDescent="0.25">
      <c r="A123" s="9">
        <v>122</v>
      </c>
      <c r="B123" s="9" t="s">
        <v>255</v>
      </c>
      <c r="C123" s="9" t="s">
        <v>256</v>
      </c>
      <c r="D123" s="4" t="s">
        <v>119</v>
      </c>
      <c r="E123" s="5" t="s">
        <v>238</v>
      </c>
      <c r="G123" s="3">
        <v>41852</v>
      </c>
      <c r="H123" t="s">
        <v>299</v>
      </c>
      <c r="I123"/>
    </row>
    <row r="124" spans="1:9" x14ac:dyDescent="0.25">
      <c r="A124" s="9">
        <v>123</v>
      </c>
      <c r="B124" s="9" t="s">
        <v>257</v>
      </c>
      <c r="C124" s="9" t="s">
        <v>258</v>
      </c>
      <c r="D124" s="4" t="s">
        <v>119</v>
      </c>
      <c r="E124" s="5" t="s">
        <v>238</v>
      </c>
      <c r="G124" s="3">
        <v>41852</v>
      </c>
      <c r="H124" s="12" t="s">
        <v>259</v>
      </c>
      <c r="I124" s="12"/>
    </row>
    <row r="125" spans="1:9" x14ac:dyDescent="0.25">
      <c r="A125" s="16">
        <v>124</v>
      </c>
      <c r="B125" s="9" t="s">
        <v>260</v>
      </c>
      <c r="C125" s="2" t="s">
        <v>261</v>
      </c>
      <c r="D125" s="4" t="s">
        <v>119</v>
      </c>
      <c r="E125" s="5" t="s">
        <v>238</v>
      </c>
      <c r="G125" s="3">
        <v>41852</v>
      </c>
      <c r="H125" s="12" t="s">
        <v>259</v>
      </c>
      <c r="I125" s="12"/>
    </row>
  </sheetData>
  <autoFilter ref="A1:H119"/>
  <sortState ref="B2:H122">
    <sortCondition ref="B2:B1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zoomScale="80" zoomScaleNormal="80" workbookViewId="0">
      <selection activeCell="D43" sqref="D43"/>
    </sheetView>
  </sheetViews>
  <sheetFormatPr defaultRowHeight="15" x14ac:dyDescent="0.25"/>
  <cols>
    <col min="1" max="1" width="4.42578125" style="9" bestFit="1" customWidth="1"/>
    <col min="2" max="2" width="42" style="9" bestFit="1" customWidth="1"/>
    <col min="3" max="3" width="15.85546875" style="2" bestFit="1" customWidth="1"/>
    <col min="4" max="4" width="9.140625" style="9" bestFit="1" customWidth="1"/>
    <col min="5" max="5" width="10.28515625" style="2" bestFit="1" customWidth="1"/>
    <col min="6" max="6" width="7.140625" style="2" customWidth="1"/>
    <col min="7" max="7" width="17" style="3" bestFit="1" customWidth="1"/>
    <col min="8" max="14" width="9.85546875" bestFit="1" customWidth="1"/>
  </cols>
  <sheetData>
    <row r="1" spans="1:14" x14ac:dyDescent="0.25">
      <c r="B1" s="6" t="s">
        <v>0</v>
      </c>
      <c r="C1" s="6" t="s">
        <v>116</v>
      </c>
      <c r="D1" s="6" t="s">
        <v>120</v>
      </c>
      <c r="E1" s="6" t="s">
        <v>66</v>
      </c>
      <c r="F1" s="6" t="s">
        <v>117</v>
      </c>
      <c r="G1" s="10" t="s">
        <v>118</v>
      </c>
      <c r="H1" s="6" t="s">
        <v>239</v>
      </c>
      <c r="I1" s="6" t="s">
        <v>240</v>
      </c>
      <c r="J1" s="6" t="s">
        <v>241</v>
      </c>
      <c r="K1" s="6" t="s">
        <v>242</v>
      </c>
      <c r="L1" s="6" t="s">
        <v>243</v>
      </c>
      <c r="M1" s="6" t="s">
        <v>244</v>
      </c>
      <c r="N1" s="6" t="s">
        <v>331</v>
      </c>
    </row>
    <row r="2" spans="1:14" x14ac:dyDescent="0.25">
      <c r="A2" s="9">
        <v>1</v>
      </c>
      <c r="B2" s="7" t="str">
        <f>+İlan!B2</f>
        <v>İst. Sancaktepe Sancakpark</v>
      </c>
      <c r="C2" s="7" t="str">
        <f>+İlan!C2</f>
        <v>0 216 622 70 03</v>
      </c>
      <c r="D2" s="7" t="str">
        <f>+İlan!D2</f>
        <v>Muska</v>
      </c>
      <c r="E2" s="7" t="str">
        <f>+İlan!E2</f>
        <v>Dijital</v>
      </c>
      <c r="F2" s="7">
        <f>+İlan!F2</f>
        <v>0</v>
      </c>
      <c r="G2" s="15">
        <f>+İlan!G2</f>
        <v>41852</v>
      </c>
      <c r="H2" s="1" t="s">
        <v>306</v>
      </c>
      <c r="I2">
        <v>1330</v>
      </c>
      <c r="J2">
        <v>1515</v>
      </c>
      <c r="K2">
        <v>1700</v>
      </c>
      <c r="L2">
        <v>1845</v>
      </c>
      <c r="M2">
        <v>2030</v>
      </c>
    </row>
    <row r="3" spans="1:14" x14ac:dyDescent="0.25">
      <c r="A3" s="9">
        <v>2</v>
      </c>
      <c r="B3" s="7" t="str">
        <f>+İlan!B3</f>
        <v>Bilecik 6 Eylül K. M.</v>
      </c>
      <c r="C3" s="7" t="str">
        <f>+İlan!C3</f>
        <v>0 228 213 01 31</v>
      </c>
      <c r="D3" s="7" t="str">
        <f>+İlan!D3</f>
        <v>Muska</v>
      </c>
      <c r="E3" s="7" t="str">
        <f>+İlan!E3</f>
        <v>Dijital</v>
      </c>
      <c r="F3" s="7">
        <f>+İlan!F3</f>
        <v>0</v>
      </c>
      <c r="G3" s="15">
        <f>+İlan!G3</f>
        <v>41852</v>
      </c>
      <c r="H3" s="1" t="s">
        <v>308</v>
      </c>
      <c r="I3">
        <v>1530</v>
      </c>
      <c r="J3">
        <v>1800</v>
      </c>
      <c r="K3">
        <v>2100</v>
      </c>
    </row>
    <row r="4" spans="1:14" x14ac:dyDescent="0.25">
      <c r="A4" s="9">
        <v>3</v>
      </c>
      <c r="B4" s="7" t="str">
        <f>+İlan!B4</f>
        <v>İst. Kozyatağı Kozzy Avşar</v>
      </c>
      <c r="C4" s="7" t="str">
        <f>+İlan!C4</f>
        <v>0 216 658 02 48</v>
      </c>
      <c r="D4" s="7" t="str">
        <f>+İlan!D4</f>
        <v>Muska</v>
      </c>
      <c r="E4" s="7" t="str">
        <f>+İlan!E4</f>
        <v>Dijital</v>
      </c>
      <c r="F4" s="7">
        <f>+İlan!F4</f>
        <v>0</v>
      </c>
      <c r="G4" s="15">
        <f>+İlan!G4</f>
        <v>41852</v>
      </c>
      <c r="H4" s="1" t="s">
        <v>303</v>
      </c>
      <c r="I4">
        <v>1330</v>
      </c>
      <c r="J4">
        <v>1530</v>
      </c>
      <c r="K4">
        <v>1730</v>
      </c>
      <c r="L4">
        <v>1930</v>
      </c>
      <c r="M4">
        <v>2130</v>
      </c>
    </row>
    <row r="5" spans="1:14" x14ac:dyDescent="0.25">
      <c r="A5" s="9">
        <v>4</v>
      </c>
      <c r="B5" s="7" t="str">
        <f>+İlan!B5</f>
        <v>İst. Göztepe Optimum Avşar</v>
      </c>
      <c r="C5" s="7" t="str">
        <f>+İlan!C5</f>
        <v>0 216 664 13 95</v>
      </c>
      <c r="D5" s="7" t="str">
        <f>+İlan!D5</f>
        <v>Muska</v>
      </c>
      <c r="E5" s="7" t="str">
        <f>+İlan!E5</f>
        <v>Dijital</v>
      </c>
      <c r="F5" s="7">
        <f>+İlan!F5</f>
        <v>0</v>
      </c>
      <c r="G5" s="15">
        <f>+İlan!G5</f>
        <v>41852</v>
      </c>
      <c r="H5" s="1" t="s">
        <v>303</v>
      </c>
      <c r="I5">
        <v>1330</v>
      </c>
      <c r="J5">
        <v>1530</v>
      </c>
      <c r="K5">
        <v>1730</v>
      </c>
      <c r="L5">
        <v>1930</v>
      </c>
      <c r="M5">
        <v>2130</v>
      </c>
    </row>
    <row r="6" spans="1:14" x14ac:dyDescent="0.25">
      <c r="A6" s="9">
        <v>5</v>
      </c>
      <c r="B6" s="7" t="str">
        <f>+İlan!B6</f>
        <v>Ankara Metropol</v>
      </c>
      <c r="C6" s="7" t="str">
        <f>+İlan!C6</f>
        <v>0 312 425 74 78</v>
      </c>
      <c r="D6" s="7" t="str">
        <f>+İlan!D6</f>
        <v>Muska</v>
      </c>
      <c r="E6" s="7" t="str">
        <f>+İlan!E6</f>
        <v>Dijital</v>
      </c>
      <c r="F6" s="7">
        <f>+İlan!F6</f>
        <v>0</v>
      </c>
      <c r="G6" s="15">
        <f>+İlan!G6</f>
        <v>41852</v>
      </c>
      <c r="H6" s="1" t="s">
        <v>303</v>
      </c>
      <c r="I6">
        <v>1330</v>
      </c>
      <c r="J6">
        <v>1530</v>
      </c>
      <c r="K6">
        <v>1730</v>
      </c>
      <c r="L6">
        <v>1930</v>
      </c>
      <c r="M6">
        <v>2130</v>
      </c>
    </row>
    <row r="7" spans="1:14" x14ac:dyDescent="0.25">
      <c r="A7" s="9">
        <v>6</v>
      </c>
      <c r="B7" s="7" t="str">
        <f>+İlan!B7</f>
        <v>Ankara Eryaman Optimum</v>
      </c>
      <c r="C7" s="7" t="str">
        <f>+İlan!C7</f>
        <v>0 312 280 34 94</v>
      </c>
      <c r="D7" s="7" t="str">
        <f>+İlan!D7</f>
        <v>Muska</v>
      </c>
      <c r="E7" s="7" t="str">
        <f>+İlan!E7</f>
        <v>Dijital</v>
      </c>
      <c r="F7" s="7">
        <f>+İlan!F7</f>
        <v>0</v>
      </c>
      <c r="G7" s="15">
        <f>+İlan!G7</f>
        <v>41852</v>
      </c>
      <c r="H7" s="1" t="s">
        <v>303</v>
      </c>
      <c r="I7">
        <v>1330</v>
      </c>
      <c r="J7">
        <v>1530</v>
      </c>
      <c r="K7">
        <v>1730</v>
      </c>
      <c r="L7">
        <v>1930</v>
      </c>
      <c r="M7">
        <v>2130</v>
      </c>
    </row>
    <row r="8" spans="1:14" x14ac:dyDescent="0.25">
      <c r="A8" s="9">
        <v>7</v>
      </c>
      <c r="B8" s="7" t="str">
        <f>+İlan!B8</f>
        <v>Bursa Kent Meydanı</v>
      </c>
      <c r="C8" s="7" t="str">
        <f>+İlan!C8</f>
        <v>0 224 255 30 84</v>
      </c>
      <c r="D8" s="7" t="str">
        <f>+İlan!D8</f>
        <v>Muska</v>
      </c>
      <c r="E8" s="7" t="str">
        <f>+İlan!E8</f>
        <v>Dijital</v>
      </c>
      <c r="F8" s="7">
        <f>+İlan!F8</f>
        <v>0</v>
      </c>
      <c r="G8" s="15">
        <f>+İlan!G8</f>
        <v>41852</v>
      </c>
      <c r="H8" s="1" t="s">
        <v>303</v>
      </c>
      <c r="I8">
        <v>1330</v>
      </c>
      <c r="J8">
        <v>1530</v>
      </c>
      <c r="K8">
        <v>1730</v>
      </c>
      <c r="L8">
        <v>1930</v>
      </c>
      <c r="M8">
        <v>2130</v>
      </c>
    </row>
    <row r="9" spans="1:14" x14ac:dyDescent="0.25">
      <c r="A9" s="9">
        <v>8</v>
      </c>
      <c r="B9" s="7" t="str">
        <f>+İlan!B9</f>
        <v>Konya Kule Site</v>
      </c>
      <c r="C9" s="7" t="str">
        <f>+İlan!C9</f>
        <v>0 332 233 28 72</v>
      </c>
      <c r="D9" s="7" t="str">
        <f>+İlan!D9</f>
        <v>Muska</v>
      </c>
      <c r="E9" s="7" t="str">
        <f>+İlan!E9</f>
        <v>Dijital</v>
      </c>
      <c r="F9" s="7">
        <f>+İlan!F9</f>
        <v>0</v>
      </c>
      <c r="G9" s="15">
        <f>+İlan!G9</f>
        <v>41852</v>
      </c>
      <c r="H9" s="1" t="s">
        <v>303</v>
      </c>
      <c r="I9">
        <v>1330</v>
      </c>
      <c r="J9">
        <v>1530</v>
      </c>
      <c r="K9">
        <v>1730</v>
      </c>
      <c r="L9">
        <v>1930</v>
      </c>
      <c r="M9">
        <v>2130</v>
      </c>
    </row>
    <row r="10" spans="1:14" x14ac:dyDescent="0.25">
      <c r="A10" s="9">
        <v>9</v>
      </c>
      <c r="B10" s="7" t="str">
        <f>+İlan!B10</f>
        <v>Konya Ereğli Park Site</v>
      </c>
      <c r="C10" s="7" t="str">
        <f>+İlan!C10</f>
        <v>0 332 710 02 30</v>
      </c>
      <c r="D10" s="7" t="str">
        <f>+İlan!D10</f>
        <v>Muska</v>
      </c>
      <c r="E10" s="7" t="str">
        <f>+İlan!E10</f>
        <v>Dijital</v>
      </c>
      <c r="F10" s="7">
        <f>+İlan!F10</f>
        <v>0</v>
      </c>
      <c r="G10" s="15">
        <f>+İlan!G10</f>
        <v>41852</v>
      </c>
      <c r="H10" s="1" t="s">
        <v>303</v>
      </c>
      <c r="I10">
        <v>1330</v>
      </c>
      <c r="J10">
        <v>1530</v>
      </c>
      <c r="K10">
        <v>1730</v>
      </c>
      <c r="L10">
        <v>1930</v>
      </c>
      <c r="M10">
        <v>2130</v>
      </c>
    </row>
    <row r="11" spans="1:14" x14ac:dyDescent="0.25">
      <c r="A11" s="9">
        <v>10</v>
      </c>
      <c r="B11" s="7" t="str">
        <f>+İlan!B11</f>
        <v>Konya Real Avşar</v>
      </c>
      <c r="C11" s="7" t="str">
        <f>+İlan!C11</f>
        <v>0 322 265 62 65</v>
      </c>
      <c r="D11" s="7" t="str">
        <f>+İlan!D11</f>
        <v>Muska</v>
      </c>
      <c r="E11" s="7" t="str">
        <f>+İlan!E11</f>
        <v>Dijital</v>
      </c>
      <c r="F11" s="7">
        <f>+İlan!F11</f>
        <v>0</v>
      </c>
      <c r="G11" s="15">
        <f>+İlan!G11</f>
        <v>41852</v>
      </c>
      <c r="H11" s="1" t="s">
        <v>303</v>
      </c>
      <c r="I11">
        <v>1330</v>
      </c>
      <c r="J11">
        <v>1530</v>
      </c>
      <c r="K11">
        <v>1730</v>
      </c>
      <c r="L11">
        <v>1930</v>
      </c>
      <c r="M11">
        <v>2130</v>
      </c>
    </row>
    <row r="12" spans="1:14" x14ac:dyDescent="0.25">
      <c r="A12" s="9">
        <v>11</v>
      </c>
      <c r="B12" s="7" t="str">
        <f>+İlan!B12</f>
        <v>Denizli Teras Park Avşar</v>
      </c>
      <c r="C12" s="7" t="str">
        <f>+İlan!C12</f>
        <v>0 258 374 10 00</v>
      </c>
      <c r="D12" s="7" t="str">
        <f>+İlan!D12</f>
        <v>Muska</v>
      </c>
      <c r="E12" s="7" t="str">
        <f>+İlan!E12</f>
        <v>Dijital</v>
      </c>
      <c r="F12" s="7">
        <f>+İlan!F12</f>
        <v>0</v>
      </c>
      <c r="G12" s="15">
        <f>+İlan!G12</f>
        <v>41852</v>
      </c>
      <c r="H12" s="1" t="s">
        <v>303</v>
      </c>
      <c r="I12">
        <v>1330</v>
      </c>
      <c r="J12">
        <v>1530</v>
      </c>
      <c r="K12">
        <v>1730</v>
      </c>
      <c r="L12">
        <v>1930</v>
      </c>
      <c r="M12">
        <v>2130</v>
      </c>
    </row>
    <row r="13" spans="1:14" x14ac:dyDescent="0.25">
      <c r="A13" s="9">
        <v>12</v>
      </c>
      <c r="B13" s="7" t="str">
        <f>+İlan!B13</f>
        <v>G.Antep Sanko Park Avşar</v>
      </c>
      <c r="C13" s="7" t="str">
        <f>+İlan!C13</f>
        <v>0 342 336 86 86</v>
      </c>
      <c r="D13" s="7" t="str">
        <f>+İlan!D13</f>
        <v>Muska</v>
      </c>
      <c r="E13" s="7" t="str">
        <f>+İlan!E13</f>
        <v>Dijital</v>
      </c>
      <c r="F13" s="7">
        <f>+İlan!F13</f>
        <v>0</v>
      </c>
      <c r="G13" s="15">
        <f>+İlan!G13</f>
        <v>41852</v>
      </c>
      <c r="H13" s="1" t="s">
        <v>303</v>
      </c>
      <c r="I13">
        <v>1330</v>
      </c>
      <c r="J13">
        <v>1530</v>
      </c>
      <c r="K13">
        <v>1730</v>
      </c>
      <c r="L13">
        <v>1930</v>
      </c>
      <c r="M13">
        <v>2130</v>
      </c>
    </row>
    <row r="14" spans="1:14" x14ac:dyDescent="0.25">
      <c r="A14" s="9">
        <v>13</v>
      </c>
      <c r="B14" s="7" t="str">
        <f>+İlan!B14</f>
        <v>Malatya Park Avşar</v>
      </c>
      <c r="C14" s="7" t="str">
        <f>+İlan!C14</f>
        <v>0 422 212 83 85</v>
      </c>
      <c r="D14" s="7" t="str">
        <f>+İlan!D14</f>
        <v>Muska</v>
      </c>
      <c r="E14" s="7" t="str">
        <f>+İlan!E14</f>
        <v>Dijital</v>
      </c>
      <c r="F14" s="7">
        <f>+İlan!F14</f>
        <v>0</v>
      </c>
      <c r="G14" s="15">
        <f>+İlan!G14</f>
        <v>41852</v>
      </c>
      <c r="H14" s="1" t="s">
        <v>303</v>
      </c>
      <c r="I14">
        <v>1330</v>
      </c>
      <c r="J14">
        <v>1530</v>
      </c>
      <c r="K14">
        <v>1730</v>
      </c>
      <c r="L14">
        <v>1930</v>
      </c>
      <c r="M14">
        <v>2130</v>
      </c>
    </row>
    <row r="15" spans="1:14" x14ac:dyDescent="0.25">
      <c r="A15" s="9">
        <v>14</v>
      </c>
      <c r="B15" s="7" t="str">
        <f>+İlan!B15</f>
        <v>Diyarbakır N-City Avşar</v>
      </c>
      <c r="C15" s="7" t="str">
        <f>+İlan!C15</f>
        <v>0 412 238 02 00</v>
      </c>
      <c r="D15" s="7" t="str">
        <f>+İlan!D15</f>
        <v>Muska</v>
      </c>
      <c r="E15" s="7" t="str">
        <f>+İlan!E15</f>
        <v>Dijital</v>
      </c>
      <c r="F15" s="7">
        <f>+İlan!F15</f>
        <v>0</v>
      </c>
      <c r="G15" s="15">
        <f>+İlan!G15</f>
        <v>41852</v>
      </c>
      <c r="H15" s="1" t="s">
        <v>303</v>
      </c>
      <c r="I15">
        <v>1330</v>
      </c>
      <c r="J15">
        <v>1530</v>
      </c>
      <c r="K15">
        <v>1730</v>
      </c>
      <c r="L15">
        <v>1930</v>
      </c>
      <c r="M15">
        <v>2130</v>
      </c>
    </row>
    <row r="16" spans="1:14" x14ac:dyDescent="0.25">
      <c r="A16" s="9">
        <v>15</v>
      </c>
      <c r="B16" s="7" t="str">
        <f>+İlan!B16</f>
        <v>Trabzon Atapark Avşar</v>
      </c>
      <c r="C16" s="7" t="str">
        <f>+İlan!C16</f>
        <v>0 462 223 18 81</v>
      </c>
      <c r="D16" s="7" t="str">
        <f>+İlan!D16</f>
        <v>Muska</v>
      </c>
      <c r="E16" s="7" t="str">
        <f>+İlan!E16</f>
        <v>Dijital</v>
      </c>
      <c r="F16" s="7">
        <f>+İlan!F16</f>
        <v>0</v>
      </c>
      <c r="G16" s="15">
        <f>+İlan!G16</f>
        <v>41852</v>
      </c>
      <c r="H16" s="1" t="s">
        <v>303</v>
      </c>
      <c r="I16">
        <v>1330</v>
      </c>
      <c r="J16">
        <v>1530</v>
      </c>
      <c r="K16">
        <v>1730</v>
      </c>
      <c r="L16">
        <v>1930</v>
      </c>
      <c r="M16">
        <v>2130</v>
      </c>
    </row>
    <row r="17" spans="1:13" x14ac:dyDescent="0.25">
      <c r="A17" s="9">
        <v>16</v>
      </c>
      <c r="B17" s="7" t="str">
        <f>+İlan!B17</f>
        <v>Adana Optimum Avşar</v>
      </c>
      <c r="C17" s="7" t="str">
        <f>+İlan!C17</f>
        <v>0 322 333 33 83</v>
      </c>
      <c r="D17" s="7" t="str">
        <f>+İlan!D17</f>
        <v>Muska</v>
      </c>
      <c r="E17" s="7" t="str">
        <f>+İlan!E17</f>
        <v>Dijital</v>
      </c>
      <c r="F17" s="7">
        <f>+İlan!F17</f>
        <v>0</v>
      </c>
      <c r="G17" s="15">
        <f>+İlan!G17</f>
        <v>41852</v>
      </c>
      <c r="H17" s="1" t="s">
        <v>303</v>
      </c>
      <c r="I17">
        <v>1330</v>
      </c>
      <c r="J17">
        <v>1530</v>
      </c>
      <c r="K17">
        <v>1730</v>
      </c>
      <c r="L17">
        <v>1930</v>
      </c>
      <c r="M17">
        <v>2130</v>
      </c>
    </row>
    <row r="18" spans="1:13" x14ac:dyDescent="0.25">
      <c r="A18" s="9">
        <v>17</v>
      </c>
      <c r="B18" s="7" t="str">
        <f>+İlan!B18</f>
        <v>Bolu Becikoğlu Cine Star</v>
      </c>
      <c r="C18" s="7" t="str">
        <f>+İlan!C18</f>
        <v>0 374 210 40 20</v>
      </c>
      <c r="D18" s="7" t="str">
        <f>+İlan!D18</f>
        <v>Muska</v>
      </c>
      <c r="E18" s="7" t="str">
        <f>+İlan!E18</f>
        <v>Dijital</v>
      </c>
      <c r="F18" s="7">
        <f>+İlan!F18</f>
        <v>0</v>
      </c>
      <c r="G18" s="15">
        <f>+İlan!G18</f>
        <v>41852</v>
      </c>
      <c r="H18" s="1" t="s">
        <v>303</v>
      </c>
      <c r="I18">
        <v>1330</v>
      </c>
      <c r="J18">
        <v>1530</v>
      </c>
      <c r="K18">
        <v>1730</v>
      </c>
      <c r="L18">
        <v>1930</v>
      </c>
      <c r="M18">
        <v>2130</v>
      </c>
    </row>
    <row r="19" spans="1:13" x14ac:dyDescent="0.25">
      <c r="A19" s="9">
        <v>18</v>
      </c>
      <c r="B19" s="7" t="str">
        <f>+İlan!B19</f>
        <v>Muğla Bodrum Cinemarine (Oasis AVM)</v>
      </c>
      <c r="C19" s="7" t="str">
        <f>+İlan!C19</f>
        <v>0 252 317 00 01</v>
      </c>
      <c r="D19" s="7" t="str">
        <f>+İlan!D19</f>
        <v>Muska</v>
      </c>
      <c r="E19" s="7" t="str">
        <f>+İlan!E19</f>
        <v>Dijital</v>
      </c>
      <c r="F19" s="7">
        <f>+İlan!F19</f>
        <v>0</v>
      </c>
      <c r="G19" s="15">
        <f>+İlan!G19</f>
        <v>41852</v>
      </c>
      <c r="H19" s="1" t="s">
        <v>306</v>
      </c>
      <c r="I19">
        <v>1345</v>
      </c>
      <c r="J19">
        <v>1545</v>
      </c>
      <c r="K19">
        <v>1745</v>
      </c>
      <c r="L19">
        <v>1945</v>
      </c>
      <c r="M19">
        <v>2145</v>
      </c>
    </row>
    <row r="20" spans="1:13" x14ac:dyDescent="0.25">
      <c r="A20" s="9">
        <v>19</v>
      </c>
      <c r="B20" s="7" t="str">
        <f>+İlan!B20</f>
        <v>İst. Bağcılar Cinemarine 212 AVM</v>
      </c>
      <c r="C20" s="7" t="str">
        <f>+İlan!C20</f>
        <v>0 212 602 34 34</v>
      </c>
      <c r="D20" s="7" t="str">
        <f>+İlan!D20</f>
        <v>Muska</v>
      </c>
      <c r="E20" s="7" t="str">
        <f>+İlan!E20</f>
        <v>Dijital</v>
      </c>
      <c r="F20" s="7">
        <f>+İlan!F20</f>
        <v>0</v>
      </c>
      <c r="G20" s="15">
        <f>+İlan!G20</f>
        <v>41852</v>
      </c>
      <c r="H20" s="1" t="s">
        <v>306</v>
      </c>
      <c r="I20">
        <v>1345</v>
      </c>
      <c r="J20">
        <v>1545</v>
      </c>
      <c r="K20">
        <v>1745</v>
      </c>
      <c r="L20">
        <v>1945</v>
      </c>
      <c r="M20">
        <v>2145</v>
      </c>
    </row>
    <row r="21" spans="1:13" x14ac:dyDescent="0.25">
      <c r="A21" s="9">
        <v>20</v>
      </c>
      <c r="B21" s="7" t="str">
        <f>+İlan!B21</f>
        <v>Edirne Cinemarine Margi</v>
      </c>
      <c r="C21" s="7" t="str">
        <f>+İlan!C21</f>
        <v>0 284 236 50 01</v>
      </c>
      <c r="D21" s="7" t="str">
        <f>+İlan!D21</f>
        <v>Muska</v>
      </c>
      <c r="E21" s="7" t="str">
        <f>+İlan!E21</f>
        <v>Dijital</v>
      </c>
      <c r="F21" s="7">
        <f>+İlan!F21</f>
        <v>0</v>
      </c>
      <c r="G21" s="15">
        <f>+İlan!G21</f>
        <v>41852</v>
      </c>
      <c r="H21" s="1" t="s">
        <v>306</v>
      </c>
      <c r="I21">
        <v>1345</v>
      </c>
      <c r="J21">
        <v>1545</v>
      </c>
      <c r="K21">
        <v>1745</v>
      </c>
      <c r="L21">
        <v>1945</v>
      </c>
      <c r="M21">
        <v>2145</v>
      </c>
    </row>
    <row r="22" spans="1:13" x14ac:dyDescent="0.25">
      <c r="A22" s="9">
        <v>21</v>
      </c>
      <c r="B22" s="7" t="str">
        <f>+İlan!B22</f>
        <v>Balıkesir Cinemarine Yay/Ada</v>
      </c>
      <c r="C22" s="7" t="str">
        <f>+İlan!C22</f>
        <v>0 266 234 03 03</v>
      </c>
      <c r="D22" s="7" t="str">
        <f>+İlan!D22</f>
        <v>Muska</v>
      </c>
      <c r="E22" s="7" t="str">
        <f>+İlan!E22</f>
        <v>Dijital</v>
      </c>
      <c r="F22" s="7">
        <f>+İlan!F22</f>
        <v>0</v>
      </c>
      <c r="G22" s="15">
        <f>+İlan!G22</f>
        <v>41852</v>
      </c>
      <c r="H22" s="1" t="s">
        <v>306</v>
      </c>
      <c r="I22">
        <v>1345</v>
      </c>
      <c r="J22">
        <v>1545</v>
      </c>
      <c r="K22">
        <v>1745</v>
      </c>
      <c r="L22">
        <v>1945</v>
      </c>
      <c r="M22">
        <v>2145</v>
      </c>
    </row>
    <row r="23" spans="1:13" x14ac:dyDescent="0.25">
      <c r="A23" s="9">
        <v>22</v>
      </c>
      <c r="B23" s="7" t="str">
        <f>+İlan!B23</f>
        <v>Aydın Kuşadası Cinemarine Kipa</v>
      </c>
      <c r="C23" s="7" t="str">
        <f>+İlan!C23</f>
        <v xml:space="preserve">0 256 622 34 34 </v>
      </c>
      <c r="D23" s="7" t="str">
        <f>+İlan!D23</f>
        <v>Muska</v>
      </c>
      <c r="E23" s="7" t="str">
        <f>+İlan!E23</f>
        <v>Dijital</v>
      </c>
      <c r="F23" s="7">
        <f>+İlan!F23</f>
        <v>0</v>
      </c>
      <c r="G23" s="15">
        <f>+İlan!G23</f>
        <v>41852</v>
      </c>
      <c r="H23" s="1" t="s">
        <v>303</v>
      </c>
      <c r="I23">
        <v>1330</v>
      </c>
      <c r="J23">
        <v>1530</v>
      </c>
      <c r="K23">
        <v>1730</v>
      </c>
      <c r="L23">
        <v>1930</v>
      </c>
      <c r="M23">
        <v>2130</v>
      </c>
    </row>
    <row r="24" spans="1:13" x14ac:dyDescent="0.25">
      <c r="A24" s="9">
        <v>23</v>
      </c>
      <c r="B24" s="7" t="str">
        <f>+İlan!B24</f>
        <v>Tekirdağ Çorlu Cinemarine (Orion)</v>
      </c>
      <c r="C24" s="7" t="str">
        <f>+İlan!C24</f>
        <v xml:space="preserve">0 282 673 46 87 </v>
      </c>
      <c r="D24" s="7" t="str">
        <f>+İlan!D24</f>
        <v>Muska</v>
      </c>
      <c r="E24" s="7" t="str">
        <f>+İlan!E24</f>
        <v>Dijital</v>
      </c>
      <c r="F24" s="7">
        <f>+İlan!F24</f>
        <v>0</v>
      </c>
      <c r="G24" s="15">
        <f>+İlan!G24</f>
        <v>41852</v>
      </c>
      <c r="H24" s="1" t="s">
        <v>306</v>
      </c>
      <c r="I24">
        <v>1345</v>
      </c>
      <c r="J24">
        <v>1545</v>
      </c>
      <c r="K24">
        <v>1745</v>
      </c>
      <c r="L24">
        <v>1945</v>
      </c>
      <c r="M24">
        <v>2200</v>
      </c>
    </row>
    <row r="25" spans="1:13" x14ac:dyDescent="0.25">
      <c r="A25" s="9">
        <v>24</v>
      </c>
      <c r="B25" s="7" t="str">
        <f>+İlan!B25</f>
        <v>Ankara Cinemarine (Taurus)</v>
      </c>
      <c r="C25" s="7" t="str">
        <f>+İlan!C25</f>
        <v>0 312 286 00 77</v>
      </c>
      <c r="D25" s="7" t="str">
        <f>+İlan!D25</f>
        <v>Muska</v>
      </c>
      <c r="E25" s="7" t="str">
        <f>+İlan!E25</f>
        <v>Dijital</v>
      </c>
      <c r="F25" s="7">
        <f>+İlan!F25</f>
        <v>0</v>
      </c>
      <c r="G25" s="15">
        <f>+İlan!G25</f>
        <v>41852</v>
      </c>
      <c r="H25" s="1" t="s">
        <v>306</v>
      </c>
      <c r="I25">
        <v>1345</v>
      </c>
      <c r="J25">
        <v>1545</v>
      </c>
      <c r="K25">
        <v>1745</v>
      </c>
      <c r="L25">
        <v>1945</v>
      </c>
      <c r="M25">
        <v>2145</v>
      </c>
    </row>
    <row r="26" spans="1:13" x14ac:dyDescent="0.25">
      <c r="A26" s="9">
        <v>25</v>
      </c>
      <c r="B26" s="7" t="str">
        <f>+İlan!B26</f>
        <v>Kayseri Cinemarine (Byz Garage)</v>
      </c>
      <c r="C26" s="7">
        <f>+İlan!C26</f>
        <v>0</v>
      </c>
      <c r="D26" s="7" t="str">
        <f>+İlan!D26</f>
        <v>Muska</v>
      </c>
      <c r="E26" s="7" t="str">
        <f>+İlan!E26</f>
        <v>Dijital</v>
      </c>
      <c r="F26" s="7">
        <f>+İlan!F26</f>
        <v>0</v>
      </c>
      <c r="G26" s="15">
        <f>+İlan!G26</f>
        <v>41852</v>
      </c>
      <c r="H26" s="1" t="s">
        <v>306</v>
      </c>
      <c r="I26">
        <v>1345</v>
      </c>
      <c r="J26">
        <v>1545</v>
      </c>
      <c r="K26">
        <v>1745</v>
      </c>
      <c r="L26">
        <v>1945</v>
      </c>
      <c r="M26">
        <v>2145</v>
      </c>
    </row>
    <row r="27" spans="1:13" x14ac:dyDescent="0.25">
      <c r="A27" s="9">
        <v>26</v>
      </c>
      <c r="B27" s="7" t="str">
        <f>+İlan!B27</f>
        <v>Erzurum Cinetekno</v>
      </c>
      <c r="C27" s="7" t="str">
        <f>+İlan!C27</f>
        <v>0 442 282 20 83</v>
      </c>
      <c r="D27" s="7" t="str">
        <f>+İlan!D27</f>
        <v>Muska</v>
      </c>
      <c r="E27" s="7" t="str">
        <f>+İlan!E27</f>
        <v>Dijital</v>
      </c>
      <c r="F27" s="7">
        <f>+İlan!F27</f>
        <v>0</v>
      </c>
      <c r="G27" s="15">
        <f>+İlan!G27</f>
        <v>41852</v>
      </c>
      <c r="H27" s="1" t="s">
        <v>305</v>
      </c>
      <c r="I27">
        <v>1300</v>
      </c>
      <c r="J27">
        <v>1500</v>
      </c>
      <c r="K27">
        <v>1700</v>
      </c>
      <c r="L27">
        <v>1900</v>
      </c>
      <c r="M27">
        <v>2100</v>
      </c>
    </row>
    <row r="28" spans="1:13" x14ac:dyDescent="0.25">
      <c r="A28" s="9">
        <v>27</v>
      </c>
      <c r="B28" s="7" t="str">
        <f>+İlan!B28</f>
        <v>Erzurum Cafe De C. Üniversite</v>
      </c>
      <c r="C28" s="7" t="str">
        <f>+İlan!C28</f>
        <v>0 442 231 31 31</v>
      </c>
      <c r="D28" s="7" t="str">
        <f>+İlan!D28</f>
        <v>Muska</v>
      </c>
      <c r="E28" s="7" t="str">
        <f>+İlan!E28</f>
        <v>Dijital</v>
      </c>
      <c r="F28" s="7">
        <f>+İlan!F28</f>
        <v>0</v>
      </c>
      <c r="G28" s="15">
        <f>+İlan!G28</f>
        <v>41852</v>
      </c>
      <c r="H28" s="1" t="s">
        <v>310</v>
      </c>
      <c r="I28">
        <v>1800</v>
      </c>
      <c r="J28">
        <v>1945</v>
      </c>
      <c r="K28">
        <v>2145</v>
      </c>
    </row>
    <row r="29" spans="1:13" x14ac:dyDescent="0.25">
      <c r="A29" s="9">
        <v>28</v>
      </c>
      <c r="B29" s="7" t="str">
        <f>+İlan!B29</f>
        <v>İst. B.Evler Cinevip Metroport</v>
      </c>
      <c r="C29" s="7" t="str">
        <f>+İlan!C29</f>
        <v>0 212 441 49 75</v>
      </c>
      <c r="D29" s="7" t="str">
        <f>+İlan!D29</f>
        <v>Muska</v>
      </c>
      <c r="E29" s="7" t="str">
        <f>+İlan!E29</f>
        <v>Dijital</v>
      </c>
      <c r="F29" s="7">
        <f>+İlan!F29</f>
        <v>0</v>
      </c>
      <c r="G29" s="15">
        <f>+İlan!G29</f>
        <v>41852</v>
      </c>
      <c r="H29" s="1" t="s">
        <v>305</v>
      </c>
      <c r="I29">
        <v>1245</v>
      </c>
      <c r="J29">
        <v>1430</v>
      </c>
      <c r="K29">
        <v>1615</v>
      </c>
      <c r="L29">
        <v>1800</v>
      </c>
      <c r="M29">
        <v>1945</v>
      </c>
    </row>
    <row r="30" spans="1:13" x14ac:dyDescent="0.25">
      <c r="A30" s="9">
        <v>29</v>
      </c>
      <c r="B30" s="7" t="str">
        <f>+İlan!B30</f>
        <v>Kocaeli Körfez Cine Körfez (Körfez Center)</v>
      </c>
      <c r="C30" s="7" t="str">
        <f>+İlan!C30</f>
        <v>0 262 505 00 00</v>
      </c>
      <c r="D30" s="7" t="str">
        <f>+İlan!D30</f>
        <v>Muska</v>
      </c>
      <c r="E30" s="7" t="str">
        <f>+İlan!E30</f>
        <v>Dijital</v>
      </c>
      <c r="F30" s="7">
        <f>+İlan!F30</f>
        <v>0</v>
      </c>
      <c r="G30" s="15">
        <f>+İlan!G30</f>
        <v>41852</v>
      </c>
      <c r="H30" s="1" t="s">
        <v>303</v>
      </c>
      <c r="I30">
        <v>1315</v>
      </c>
      <c r="J30">
        <v>1500</v>
      </c>
      <c r="K30">
        <v>1645</v>
      </c>
      <c r="L30">
        <v>1830</v>
      </c>
      <c r="M30">
        <v>2015</v>
      </c>
    </row>
    <row r="31" spans="1:13" x14ac:dyDescent="0.25">
      <c r="A31" s="9">
        <v>30</v>
      </c>
      <c r="B31" s="7" t="str">
        <f>+İlan!B31</f>
        <v xml:space="preserve">İst. Yeşilköy Airport </v>
      </c>
      <c r="C31" s="7" t="str">
        <f>+İlan!C31</f>
        <v>0 212 465 49 90</v>
      </c>
      <c r="D31" s="7" t="str">
        <f>+İlan!D31</f>
        <v>Muska</v>
      </c>
      <c r="E31" s="7" t="str">
        <f>+İlan!E31</f>
        <v>Dijital</v>
      </c>
      <c r="F31" s="7">
        <f>+İlan!F31</f>
        <v>0</v>
      </c>
      <c r="G31" s="15">
        <f>+İlan!G31</f>
        <v>41852</v>
      </c>
      <c r="H31" s="1" t="s">
        <v>303</v>
      </c>
      <c r="I31">
        <v>1330</v>
      </c>
      <c r="J31">
        <v>1530</v>
      </c>
      <c r="K31">
        <v>1730</v>
      </c>
      <c r="L31">
        <v>1930</v>
      </c>
      <c r="M31">
        <v>2130</v>
      </c>
    </row>
    <row r="32" spans="1:13" x14ac:dyDescent="0.25">
      <c r="A32" s="9">
        <v>31</v>
      </c>
      <c r="B32" s="7" t="str">
        <f>+İlan!B32</f>
        <v>İst. Bakırköy Cinema Pink Carousel</v>
      </c>
      <c r="C32" s="7" t="str">
        <f>+İlan!C32</f>
        <v>0 212 570 03 07</v>
      </c>
      <c r="D32" s="7" t="str">
        <f>+İlan!D32</f>
        <v>Muska</v>
      </c>
      <c r="E32" s="7" t="str">
        <f>+İlan!E32</f>
        <v>Dijital</v>
      </c>
      <c r="F32" s="7">
        <f>+İlan!F32</f>
        <v>0</v>
      </c>
      <c r="G32" s="15">
        <f>+İlan!G32</f>
        <v>41852</v>
      </c>
      <c r="H32" s="1" t="s">
        <v>312</v>
      </c>
      <c r="I32">
        <v>1945</v>
      </c>
      <c r="J32">
        <v>2145</v>
      </c>
    </row>
    <row r="33" spans="1:13" x14ac:dyDescent="0.25">
      <c r="A33" s="9">
        <v>32</v>
      </c>
      <c r="B33" s="7" t="str">
        <f>+İlan!B33</f>
        <v>İst. Levent Cinema Pink MetroCity</v>
      </c>
      <c r="C33" s="7" t="str">
        <f>+İlan!C33</f>
        <v>0 212 344 00 30</v>
      </c>
      <c r="D33" s="7" t="str">
        <f>+İlan!D33</f>
        <v>Muska</v>
      </c>
      <c r="E33" s="7" t="str">
        <f>+İlan!E33</f>
        <v>Dijital</v>
      </c>
      <c r="F33" s="7">
        <f>+İlan!F33</f>
        <v>0</v>
      </c>
      <c r="G33" s="15">
        <f>+İlan!G33</f>
        <v>41852</v>
      </c>
      <c r="H33" s="1" t="s">
        <v>312</v>
      </c>
      <c r="I33">
        <v>1945</v>
      </c>
      <c r="J33">
        <v>2145</v>
      </c>
    </row>
    <row r="34" spans="1:13" x14ac:dyDescent="0.25">
      <c r="A34" s="9">
        <v>33</v>
      </c>
      <c r="B34" s="7" t="str">
        <f>+İlan!B34</f>
        <v>İst. Avcılar Cinema Pink Pelican Mall</v>
      </c>
      <c r="C34" s="7" t="str">
        <f>+İlan!C34</f>
        <v>0 212 450 21 77</v>
      </c>
      <c r="D34" s="7" t="str">
        <f>+İlan!D34</f>
        <v>Muska</v>
      </c>
      <c r="E34" s="7" t="str">
        <f>+İlan!E34</f>
        <v>Dijital</v>
      </c>
      <c r="F34" s="7">
        <f>+İlan!F34</f>
        <v>0</v>
      </c>
      <c r="G34" s="15">
        <f>+İlan!G34</f>
        <v>41852</v>
      </c>
      <c r="H34" s="1" t="s">
        <v>306</v>
      </c>
      <c r="I34">
        <v>1345</v>
      </c>
      <c r="J34">
        <v>1545</v>
      </c>
      <c r="K34">
        <v>1745</v>
      </c>
      <c r="L34">
        <v>1945</v>
      </c>
      <c r="M34">
        <v>2145</v>
      </c>
    </row>
    <row r="35" spans="1:13" x14ac:dyDescent="0.25">
      <c r="A35" s="9">
        <v>34</v>
      </c>
      <c r="B35" s="7" t="str">
        <f>+İlan!B35</f>
        <v>İst. Beylikdüzü Cinema Pink Perla Vista</v>
      </c>
      <c r="C35" s="7" t="str">
        <f>+İlan!C35</f>
        <v>0 212 873 11 14</v>
      </c>
      <c r="D35" s="7" t="str">
        <f>+İlan!D35</f>
        <v>Muska</v>
      </c>
      <c r="E35" s="7" t="str">
        <f>+İlan!E35</f>
        <v>Dijital</v>
      </c>
      <c r="F35" s="7">
        <f>+İlan!F35</f>
        <v>0</v>
      </c>
      <c r="G35" s="15">
        <f>+İlan!G35</f>
        <v>41852</v>
      </c>
      <c r="H35" s="1" t="s">
        <v>306</v>
      </c>
      <c r="I35">
        <v>1345</v>
      </c>
      <c r="J35">
        <v>1545</v>
      </c>
      <c r="K35">
        <v>1745</v>
      </c>
      <c r="L35">
        <v>1945</v>
      </c>
      <c r="M35">
        <v>2145</v>
      </c>
    </row>
    <row r="36" spans="1:13" x14ac:dyDescent="0.25">
      <c r="A36" s="9">
        <v>35</v>
      </c>
      <c r="B36" s="7" t="str">
        <f>+İlan!B36</f>
        <v>Eskişehir Cinema Pink (Kanatlı)</v>
      </c>
      <c r="C36" s="7" t="str">
        <f>+İlan!C36</f>
        <v>0 222 231 42 92</v>
      </c>
      <c r="D36" s="7" t="str">
        <f>+İlan!D36</f>
        <v>Muska</v>
      </c>
      <c r="E36" s="7" t="str">
        <f>+İlan!E36</f>
        <v>Dijital</v>
      </c>
      <c r="F36" s="7">
        <f>+İlan!F36</f>
        <v>0</v>
      </c>
      <c r="G36" s="15">
        <f>+İlan!G36</f>
        <v>41852</v>
      </c>
      <c r="H36" s="1" t="s">
        <v>306</v>
      </c>
      <c r="I36">
        <v>1345</v>
      </c>
      <c r="J36">
        <v>1545</v>
      </c>
      <c r="K36">
        <v>1745</v>
      </c>
      <c r="L36">
        <v>1945</v>
      </c>
      <c r="M36">
        <v>2145</v>
      </c>
    </row>
    <row r="37" spans="1:13" x14ac:dyDescent="0.25">
      <c r="A37" s="9">
        <v>36</v>
      </c>
      <c r="B37" s="7" t="str">
        <f>+İlan!B37</f>
        <v>Kocaeli İzmit Cinema Pink (Arasta Park)</v>
      </c>
      <c r="C37" s="7" t="str">
        <f>+İlan!C37</f>
        <v>0 262 311 12 84</v>
      </c>
      <c r="D37" s="7" t="str">
        <f>+İlan!D37</f>
        <v>Muska</v>
      </c>
      <c r="E37" s="7" t="str">
        <f>+İlan!E37</f>
        <v>Dijital</v>
      </c>
      <c r="F37" s="7">
        <f>+İlan!F37</f>
        <v>0</v>
      </c>
      <c r="G37" s="15">
        <f>+İlan!G37</f>
        <v>41852</v>
      </c>
      <c r="H37" s="1" t="s">
        <v>306</v>
      </c>
      <c r="I37">
        <v>1345</v>
      </c>
      <c r="J37">
        <v>1545</v>
      </c>
      <c r="K37">
        <v>1745</v>
      </c>
      <c r="L37">
        <v>1945</v>
      </c>
      <c r="M37">
        <v>2145</v>
      </c>
    </row>
    <row r="38" spans="1:13" x14ac:dyDescent="0.25">
      <c r="A38" s="9">
        <v>37</v>
      </c>
      <c r="B38" s="7" t="str">
        <f>+İlan!B38</f>
        <v>Ankara Prestige (Kentpark)</v>
      </c>
      <c r="C38" s="7" t="str">
        <f>+İlan!C38</f>
        <v xml:space="preserve">0 312 219 93 93 </v>
      </c>
      <c r="D38" s="7" t="str">
        <f>+İlan!D38</f>
        <v>Muska</v>
      </c>
      <c r="E38" s="7" t="str">
        <f>+İlan!E38</f>
        <v>Dijital</v>
      </c>
      <c r="F38" s="7">
        <f>+İlan!F38</f>
        <v>0</v>
      </c>
      <c r="G38" s="15">
        <f>+İlan!G38</f>
        <v>41852</v>
      </c>
      <c r="H38" s="1" t="s">
        <v>306</v>
      </c>
      <c r="I38">
        <v>1345</v>
      </c>
      <c r="J38">
        <v>1545</v>
      </c>
      <c r="K38">
        <v>1745</v>
      </c>
      <c r="L38">
        <v>1945</v>
      </c>
      <c r="M38">
        <v>2145</v>
      </c>
    </row>
    <row r="39" spans="1:13" x14ac:dyDescent="0.25">
      <c r="A39" s="9">
        <v>38</v>
      </c>
      <c r="B39" s="7" t="str">
        <f>+İlan!B39</f>
        <v>Ankara Prestige (Nata&amp;Vega)</v>
      </c>
      <c r="C39" s="7" t="str">
        <f>+İlan!C39</f>
        <v>0 312 554 26 26</v>
      </c>
      <c r="D39" s="7" t="str">
        <f>+İlan!D39</f>
        <v>Muska</v>
      </c>
      <c r="E39" s="7" t="str">
        <f>+İlan!E39</f>
        <v>Dijital</v>
      </c>
      <c r="F39" s="7">
        <f>+İlan!F39</f>
        <v>0</v>
      </c>
      <c r="G39" s="15">
        <f>+İlan!G39</f>
        <v>41852</v>
      </c>
      <c r="H39" s="1" t="s">
        <v>306</v>
      </c>
      <c r="I39">
        <v>1345</v>
      </c>
      <c r="J39">
        <v>1545</v>
      </c>
      <c r="K39">
        <v>1745</v>
      </c>
      <c r="L39">
        <v>1945</v>
      </c>
      <c r="M39">
        <v>2145</v>
      </c>
    </row>
    <row r="40" spans="1:13" x14ac:dyDescent="0.25">
      <c r="A40" s="9">
        <v>39</v>
      </c>
      <c r="B40" s="7" t="str">
        <f>+İlan!B40</f>
        <v>Zonguldak Prestige (Demirpark)</v>
      </c>
      <c r="C40" s="7" t="str">
        <f>+İlan!C40</f>
        <v>0 372 257 87 72</v>
      </c>
      <c r="D40" s="7" t="str">
        <f>+İlan!D40</f>
        <v>Muska</v>
      </c>
      <c r="E40" s="7" t="str">
        <f>+İlan!E40</f>
        <v>Dijital</v>
      </c>
      <c r="F40" s="7">
        <f>+İlan!F40</f>
        <v>0</v>
      </c>
      <c r="G40" s="15">
        <f>+İlan!G40</f>
        <v>41852</v>
      </c>
      <c r="H40" s="1" t="s">
        <v>306</v>
      </c>
      <c r="I40">
        <v>1345</v>
      </c>
      <c r="J40">
        <v>1545</v>
      </c>
      <c r="K40">
        <v>1745</v>
      </c>
      <c r="L40">
        <v>1945</v>
      </c>
      <c r="M40">
        <v>2145</v>
      </c>
    </row>
    <row r="41" spans="1:13" x14ac:dyDescent="0.25">
      <c r="A41" s="9">
        <v>40</v>
      </c>
      <c r="B41" s="7" t="str">
        <f>+İlan!B41</f>
        <v>Hatay İskenderun Prestige (Prime Mall)</v>
      </c>
      <c r="C41" s="7" t="str">
        <f>+İlan!C41</f>
        <v>0 326 619 21 21</v>
      </c>
      <c r="D41" s="7" t="str">
        <f>+İlan!D41</f>
        <v>Muska</v>
      </c>
      <c r="E41" s="7" t="str">
        <f>+İlan!E41</f>
        <v>Dijital</v>
      </c>
      <c r="F41" s="7">
        <f>+İlan!F41</f>
        <v>0</v>
      </c>
      <c r="G41" s="15">
        <f>+İlan!G41</f>
        <v>41852</v>
      </c>
      <c r="H41" s="1" t="s">
        <v>306</v>
      </c>
      <c r="I41">
        <v>1345</v>
      </c>
      <c r="J41">
        <v>1545</v>
      </c>
      <c r="K41">
        <v>1745</v>
      </c>
      <c r="L41">
        <v>1945</v>
      </c>
      <c r="M41">
        <v>2145</v>
      </c>
    </row>
    <row r="42" spans="1:13" x14ac:dyDescent="0.25">
      <c r="A42" s="9">
        <v>41</v>
      </c>
      <c r="B42" s="7" t="str">
        <f>+İlan!B42</f>
        <v>Hatay Antakya Prestige (Prime Mall)</v>
      </c>
      <c r="C42" s="7" t="str">
        <f>+İlan!C42</f>
        <v>0 326 290 10 30</v>
      </c>
      <c r="D42" s="7" t="str">
        <f>+İlan!D42</f>
        <v>Muska</v>
      </c>
      <c r="E42" s="7" t="str">
        <f>+İlan!E42</f>
        <v>Dijital</v>
      </c>
      <c r="F42" s="7">
        <f>+İlan!F42</f>
        <v>0</v>
      </c>
      <c r="G42" s="15">
        <f>+İlan!G42</f>
        <v>41852</v>
      </c>
      <c r="H42" s="1" t="s">
        <v>306</v>
      </c>
      <c r="I42">
        <v>1345</v>
      </c>
      <c r="J42">
        <v>1545</v>
      </c>
      <c r="K42">
        <v>1745</v>
      </c>
      <c r="L42">
        <v>1945</v>
      </c>
      <c r="M42">
        <v>2145</v>
      </c>
    </row>
    <row r="43" spans="1:13" x14ac:dyDescent="0.25">
      <c r="A43" s="9">
        <v>42</v>
      </c>
      <c r="B43" s="7" t="str">
        <f>+İlan!B43</f>
        <v>Diyarbakır Prestige (Ninova)</v>
      </c>
      <c r="C43" s="7" t="str">
        <f>+İlan!C43</f>
        <v>0 412 290 11 55</v>
      </c>
      <c r="D43" s="7" t="str">
        <f>+İlan!D43</f>
        <v>Muska</v>
      </c>
      <c r="E43" s="7" t="str">
        <f>+İlan!E43</f>
        <v>Dijital</v>
      </c>
      <c r="F43" s="7">
        <f>+İlan!F43</f>
        <v>0</v>
      </c>
      <c r="G43" s="15">
        <f>+İlan!G43</f>
        <v>41852</v>
      </c>
      <c r="H43" s="1" t="s">
        <v>306</v>
      </c>
      <c r="I43">
        <v>1345</v>
      </c>
      <c r="J43">
        <v>1545</v>
      </c>
      <c r="K43">
        <v>1745</v>
      </c>
      <c r="L43">
        <v>1945</v>
      </c>
      <c r="M43">
        <v>2145</v>
      </c>
    </row>
    <row r="44" spans="1:13" x14ac:dyDescent="0.25">
      <c r="A44" s="9">
        <v>43</v>
      </c>
      <c r="B44" s="7" t="str">
        <f>+İlan!B44</f>
        <v>İst. Sultanbeyli Prestige (Plato)</v>
      </c>
      <c r="C44" s="7" t="str">
        <f>+İlan!C44</f>
        <v>0 216 398 84 86</v>
      </c>
      <c r="D44" s="7" t="str">
        <f>+İlan!D44</f>
        <v>Muska</v>
      </c>
      <c r="E44" s="7" t="str">
        <f>+İlan!E44</f>
        <v>Dijital</v>
      </c>
      <c r="F44" s="7">
        <f>+İlan!F44</f>
        <v>0</v>
      </c>
      <c r="G44" s="15">
        <f>+İlan!G44</f>
        <v>41852</v>
      </c>
      <c r="H44" s="1" t="s">
        <v>306</v>
      </c>
      <c r="I44">
        <v>1345</v>
      </c>
      <c r="J44">
        <v>1545</v>
      </c>
      <c r="K44">
        <v>1745</v>
      </c>
      <c r="L44">
        <v>1945</v>
      </c>
      <c r="M44">
        <v>2145</v>
      </c>
    </row>
    <row r="45" spans="1:13" x14ac:dyDescent="0.25">
      <c r="A45" s="9">
        <v>44</v>
      </c>
      <c r="B45" s="7" t="str">
        <f>+İlan!B45</f>
        <v>G.Antep Prestige (Prime Mall)</v>
      </c>
      <c r="C45" s="7" t="str">
        <f>+İlan!C45</f>
        <v>0 342 290 36 36</v>
      </c>
      <c r="D45" s="7" t="str">
        <f>+İlan!D45</f>
        <v>Muska</v>
      </c>
      <c r="E45" s="7" t="str">
        <f>+İlan!E45</f>
        <v>Dijital</v>
      </c>
      <c r="F45" s="7">
        <f>+İlan!F45</f>
        <v>0</v>
      </c>
      <c r="G45" s="15">
        <f>+İlan!G45</f>
        <v>41852</v>
      </c>
      <c r="H45" s="1" t="s">
        <v>311</v>
      </c>
      <c r="I45">
        <v>1415</v>
      </c>
      <c r="J45">
        <v>1615</v>
      </c>
      <c r="K45">
        <v>1815</v>
      </c>
      <c r="L45">
        <v>2015</v>
      </c>
      <c r="M45">
        <v>2215</v>
      </c>
    </row>
    <row r="46" spans="1:13" x14ac:dyDescent="0.25">
      <c r="A46" s="9">
        <v>45</v>
      </c>
      <c r="B46" s="7" t="str">
        <f>+İlan!B46</f>
        <v>İst. Bağcılar Site</v>
      </c>
      <c r="C46" s="7" t="str">
        <f>+İlan!C46</f>
        <v>0 212 462 20 21</v>
      </c>
      <c r="D46" s="7" t="str">
        <f>+İlan!D46</f>
        <v>Muska</v>
      </c>
      <c r="E46" s="7" t="str">
        <f>+İlan!E46</f>
        <v>Dijital</v>
      </c>
      <c r="F46" s="7">
        <f>+İlan!F46</f>
        <v>0</v>
      </c>
      <c r="G46" s="15">
        <f>+İlan!G46</f>
        <v>41852</v>
      </c>
      <c r="H46" s="1" t="s">
        <v>306</v>
      </c>
      <c r="I46">
        <v>1345</v>
      </c>
      <c r="J46">
        <v>1545</v>
      </c>
      <c r="K46">
        <v>1745</v>
      </c>
      <c r="L46">
        <v>1945</v>
      </c>
      <c r="M46">
        <v>2145</v>
      </c>
    </row>
    <row r="47" spans="1:13" x14ac:dyDescent="0.25">
      <c r="A47" s="9">
        <v>46</v>
      </c>
      <c r="B47" s="7" t="str">
        <f>+İlan!B47</f>
        <v>İst. Yenibosna Star City Site</v>
      </c>
      <c r="C47" s="7" t="str">
        <f>+İlan!C47</f>
        <v>0 212 603 42 45</v>
      </c>
      <c r="D47" s="7" t="str">
        <f>+İlan!D47</f>
        <v>Muska</v>
      </c>
      <c r="E47" s="7" t="str">
        <f>+İlan!E47</f>
        <v>Dijital</v>
      </c>
      <c r="F47" s="7">
        <f>+İlan!F47</f>
        <v>0</v>
      </c>
      <c r="G47" s="15">
        <f>+İlan!G47</f>
        <v>41852</v>
      </c>
      <c r="H47" s="1" t="s">
        <v>307</v>
      </c>
      <c r="I47">
        <v>1715</v>
      </c>
      <c r="J47">
        <v>1915</v>
      </c>
      <c r="K47">
        <v>2115</v>
      </c>
    </row>
    <row r="48" spans="1:13" x14ac:dyDescent="0.25">
      <c r="A48" s="9">
        <v>47</v>
      </c>
      <c r="B48" s="7" t="str">
        <f>+İlan!B48</f>
        <v>İst. Sefaköy Armoni Park Site</v>
      </c>
      <c r="C48" s="7" t="str">
        <f>+İlan!C48</f>
        <v>0 212 452 19 00</v>
      </c>
      <c r="D48" s="7" t="str">
        <f>+İlan!D48</f>
        <v>Muska</v>
      </c>
      <c r="E48" s="7" t="str">
        <f>+İlan!E48</f>
        <v>Dijital</v>
      </c>
      <c r="F48" s="7">
        <f>+İlan!F48</f>
        <v>0</v>
      </c>
      <c r="G48" s="15">
        <f>+İlan!G48</f>
        <v>41852</v>
      </c>
      <c r="H48" s="1" t="s">
        <v>306</v>
      </c>
      <c r="I48">
        <v>1345</v>
      </c>
      <c r="J48">
        <v>1545</v>
      </c>
      <c r="K48">
        <v>1745</v>
      </c>
      <c r="L48">
        <v>1945</v>
      </c>
      <c r="M48">
        <v>2145</v>
      </c>
    </row>
    <row r="49" spans="1:14" x14ac:dyDescent="0.25">
      <c r="A49" s="9">
        <v>48</v>
      </c>
      <c r="B49" s="7" t="str">
        <f>+İlan!B49</f>
        <v>İst. Halkalı Arenapark Site</v>
      </c>
      <c r="C49" s="7" t="str">
        <f>+İlan!C49</f>
        <v>0 212 472 94 10</v>
      </c>
      <c r="D49" s="7" t="str">
        <f>+İlan!D49</f>
        <v>Muska</v>
      </c>
      <c r="E49" s="7" t="str">
        <f>+İlan!E49</f>
        <v>Dijital</v>
      </c>
      <c r="F49" s="7">
        <f>+İlan!F49</f>
        <v>0</v>
      </c>
      <c r="G49" s="15">
        <f>+İlan!G49</f>
        <v>41852</v>
      </c>
      <c r="H49" s="1" t="s">
        <v>306</v>
      </c>
      <c r="I49">
        <v>1345</v>
      </c>
      <c r="J49">
        <v>1545</v>
      </c>
      <c r="K49">
        <v>1745</v>
      </c>
      <c r="L49">
        <v>1945</v>
      </c>
      <c r="M49">
        <v>2145</v>
      </c>
    </row>
    <row r="50" spans="1:14" x14ac:dyDescent="0.25">
      <c r="A50" s="9">
        <v>49</v>
      </c>
      <c r="B50" s="7" t="str">
        <f>+İlan!B50</f>
        <v>Batman Worldmar Site</v>
      </c>
      <c r="C50" s="7" t="str">
        <f>+İlan!C50</f>
        <v>0 488 212 12 34</v>
      </c>
      <c r="D50" s="7" t="str">
        <f>+İlan!D50</f>
        <v>Muska</v>
      </c>
      <c r="E50" s="7" t="str">
        <f>+İlan!E50</f>
        <v>Dijital</v>
      </c>
      <c r="F50" s="7">
        <f>+İlan!F50</f>
        <v>0</v>
      </c>
      <c r="G50" s="15">
        <f>+İlan!G50</f>
        <v>41852</v>
      </c>
      <c r="H50" s="1" t="s">
        <v>305</v>
      </c>
      <c r="I50">
        <v>1300</v>
      </c>
      <c r="J50">
        <v>1500</v>
      </c>
    </row>
    <row r="51" spans="1:14" x14ac:dyDescent="0.25">
      <c r="A51" s="9">
        <v>50</v>
      </c>
      <c r="B51" s="7" t="str">
        <f>+İlan!B51</f>
        <v>Sivas Klas</v>
      </c>
      <c r="C51" s="7" t="str">
        <f>+İlan!C51</f>
        <v>0 346 224 12 01</v>
      </c>
      <c r="D51" s="7" t="str">
        <f>+İlan!D51</f>
        <v>Muska</v>
      </c>
      <c r="E51" s="7" t="str">
        <f>+İlan!E51</f>
        <v>Dijital</v>
      </c>
      <c r="F51" s="7">
        <f>+İlan!F51</f>
        <v>0</v>
      </c>
      <c r="G51" s="15">
        <f>+İlan!G51</f>
        <v>41852</v>
      </c>
      <c r="H51" s="1" t="s">
        <v>302</v>
      </c>
      <c r="I51">
        <v>1315</v>
      </c>
      <c r="J51">
        <v>1515</v>
      </c>
      <c r="K51">
        <v>1715</v>
      </c>
      <c r="L51">
        <v>1915</v>
      </c>
      <c r="M51">
        <v>2115</v>
      </c>
    </row>
    <row r="52" spans="1:14" x14ac:dyDescent="0.25">
      <c r="A52" s="9">
        <v>51</v>
      </c>
      <c r="B52" s="7" t="str">
        <f>+İlan!B52</f>
        <v>Antalya Laura Site</v>
      </c>
      <c r="C52" s="7" t="str">
        <f>+İlan!C52</f>
        <v>0 242 324 40 00</v>
      </c>
      <c r="D52" s="7" t="str">
        <f>+İlan!D52</f>
        <v>Muska</v>
      </c>
      <c r="E52" s="7" t="str">
        <f>+İlan!E52</f>
        <v>Dijital</v>
      </c>
      <c r="F52" s="7">
        <f>+İlan!F52</f>
        <v>0</v>
      </c>
      <c r="G52" s="15">
        <f>+İlan!G52</f>
        <v>41852</v>
      </c>
      <c r="H52" s="1" t="s">
        <v>307</v>
      </c>
      <c r="I52">
        <v>1715</v>
      </c>
      <c r="J52">
        <v>1915</v>
      </c>
      <c r="K52">
        <v>2115</v>
      </c>
      <c r="L52">
        <v>2330</v>
      </c>
    </row>
    <row r="53" spans="1:14" x14ac:dyDescent="0.25">
      <c r="A53" s="9">
        <v>52</v>
      </c>
      <c r="B53" s="7" t="str">
        <f>+İlan!B53</f>
        <v>Tokat Karizma</v>
      </c>
      <c r="C53" s="7" t="str">
        <f>+İlan!C53</f>
        <v>0 356 213 32 09</v>
      </c>
      <c r="D53" s="7" t="str">
        <f>+İlan!D53</f>
        <v>Muska</v>
      </c>
      <c r="E53" s="7" t="str">
        <f>+İlan!E53</f>
        <v>Dijital</v>
      </c>
      <c r="F53" s="7">
        <f>+İlan!F53</f>
        <v>0</v>
      </c>
      <c r="G53" s="15">
        <f>+İlan!G53</f>
        <v>41852</v>
      </c>
      <c r="H53" s="1" t="s">
        <v>305</v>
      </c>
      <c r="I53">
        <v>1245</v>
      </c>
      <c r="J53">
        <v>1430</v>
      </c>
      <c r="K53">
        <v>1615</v>
      </c>
      <c r="L53">
        <v>1800</v>
      </c>
      <c r="M53">
        <v>1945</v>
      </c>
    </row>
    <row r="54" spans="1:14" x14ac:dyDescent="0.25">
      <c r="A54" s="9">
        <v>53</v>
      </c>
      <c r="B54" s="7" t="str">
        <f>+İlan!B54</f>
        <v>Kocaeli İzmit N-City</v>
      </c>
      <c r="C54" s="7" t="str">
        <f>+İlan!C54</f>
        <v>0 262 325 18 65</v>
      </c>
      <c r="D54" s="7" t="str">
        <f>+İlan!D54</f>
        <v>Muska</v>
      </c>
      <c r="E54" s="7" t="str">
        <f>+İlan!E54</f>
        <v>Dijital</v>
      </c>
      <c r="F54" s="7">
        <f>+İlan!F54</f>
        <v>0</v>
      </c>
      <c r="G54" s="15">
        <f>+İlan!G54</f>
        <v>41852</v>
      </c>
      <c r="H54" s="1" t="s">
        <v>303</v>
      </c>
      <c r="I54">
        <v>1325</v>
      </c>
      <c r="J54">
        <v>1520</v>
      </c>
      <c r="K54">
        <v>1715</v>
      </c>
      <c r="L54">
        <v>1905</v>
      </c>
      <c r="M54">
        <v>2100</v>
      </c>
    </row>
    <row r="55" spans="1:14" x14ac:dyDescent="0.25">
      <c r="A55" s="9">
        <v>54</v>
      </c>
      <c r="B55" s="7" t="str">
        <f>+İlan!B55</f>
        <v>Adana Arıplex Atatürk Cad.</v>
      </c>
      <c r="C55" s="7" t="str">
        <f>+İlan!C55</f>
        <v>0 322 457 81 43</v>
      </c>
      <c r="D55" s="7" t="str">
        <f>+İlan!D55</f>
        <v>Muska</v>
      </c>
      <c r="E55" s="7" t="str">
        <f>+İlan!E55</f>
        <v>Dijital</v>
      </c>
      <c r="F55" s="7">
        <f>+İlan!F55</f>
        <v>0</v>
      </c>
      <c r="G55" s="15">
        <f>+İlan!G55</f>
        <v>41852</v>
      </c>
      <c r="H55" s="1" t="s">
        <v>301</v>
      </c>
      <c r="I55">
        <v>1330</v>
      </c>
      <c r="J55">
        <v>1520</v>
      </c>
      <c r="K55">
        <v>1710</v>
      </c>
      <c r="L55">
        <v>1905</v>
      </c>
      <c r="M55">
        <v>2100</v>
      </c>
    </row>
    <row r="56" spans="1:14" x14ac:dyDescent="0.25">
      <c r="A56" s="9">
        <v>55</v>
      </c>
      <c r="B56" s="7" t="str">
        <f>+İlan!B56</f>
        <v>Afyon Cinemovie (Afium)</v>
      </c>
      <c r="C56" s="7" t="str">
        <f>+İlan!C56</f>
        <v>0 272 252 55 35</v>
      </c>
      <c r="D56" s="7" t="str">
        <f>+İlan!D56</f>
        <v>Muska</v>
      </c>
      <c r="E56" s="7" t="str">
        <f>+İlan!E56</f>
        <v>Dijital</v>
      </c>
      <c r="F56" s="7">
        <f>+İlan!F56</f>
        <v>0</v>
      </c>
      <c r="G56" s="15">
        <f>+İlan!G56</f>
        <v>41852</v>
      </c>
      <c r="H56" s="1">
        <v>1145</v>
      </c>
      <c r="I56">
        <v>1345</v>
      </c>
      <c r="J56">
        <v>1545</v>
      </c>
      <c r="K56">
        <v>1740</v>
      </c>
      <c r="L56">
        <v>1940</v>
      </c>
      <c r="M56">
        <v>2130</v>
      </c>
    </row>
    <row r="57" spans="1:14" x14ac:dyDescent="0.25">
      <c r="A57" s="9">
        <v>56</v>
      </c>
      <c r="B57" s="7" t="str">
        <f>+İlan!B57</f>
        <v>Aydın Söke Dicle</v>
      </c>
      <c r="C57" s="7" t="str">
        <f>+İlan!C57</f>
        <v>0 256 512 49 99</v>
      </c>
      <c r="D57" s="7" t="str">
        <f>+İlan!D57</f>
        <v>Muska</v>
      </c>
      <c r="E57" s="7" t="str">
        <f>+İlan!E57</f>
        <v>Dijital</v>
      </c>
      <c r="F57" s="7">
        <f>+İlan!F57</f>
        <v>0</v>
      </c>
      <c r="G57" s="15">
        <f>+İlan!G57</f>
        <v>41852</v>
      </c>
      <c r="H57" s="1" t="s">
        <v>305</v>
      </c>
      <c r="I57">
        <v>1300</v>
      </c>
      <c r="J57">
        <v>1500</v>
      </c>
      <c r="K57">
        <v>1700</v>
      </c>
      <c r="L57">
        <v>1900</v>
      </c>
      <c r="M57">
        <v>2100</v>
      </c>
    </row>
    <row r="58" spans="1:14" x14ac:dyDescent="0.25">
      <c r="A58" s="9">
        <v>57</v>
      </c>
      <c r="B58" s="7" t="str">
        <f>+İlan!B58</f>
        <v>G.Antep Sinepark Nakıp Ali</v>
      </c>
      <c r="C58" s="7" t="str">
        <f>+İlan!C58</f>
        <v>0 342 328 91 70</v>
      </c>
      <c r="D58" s="7" t="str">
        <f>+İlan!D58</f>
        <v>Muska</v>
      </c>
      <c r="E58" s="7" t="str">
        <f>+İlan!E58</f>
        <v>Dijital</v>
      </c>
      <c r="F58" s="7">
        <f>+İlan!F58</f>
        <v>0</v>
      </c>
      <c r="G58" s="15">
        <f>+İlan!G58</f>
        <v>41852</v>
      </c>
      <c r="H58" s="1" t="s">
        <v>306</v>
      </c>
      <c r="I58">
        <v>1345</v>
      </c>
      <c r="J58">
        <v>1545</v>
      </c>
      <c r="K58">
        <v>1745</v>
      </c>
      <c r="L58">
        <v>1945</v>
      </c>
      <c r="M58">
        <v>2145</v>
      </c>
    </row>
    <row r="59" spans="1:14" x14ac:dyDescent="0.25">
      <c r="A59" s="9">
        <v>58</v>
      </c>
      <c r="B59" s="7" t="str">
        <f>+İlan!B59</f>
        <v>Hatay Antakya Konak</v>
      </c>
      <c r="C59" s="7" t="str">
        <f>+İlan!C59</f>
        <v>0 326 216 30 09</v>
      </c>
      <c r="D59" s="7" t="str">
        <f>+İlan!D59</f>
        <v>Muska</v>
      </c>
      <c r="E59" s="7" t="str">
        <f>+İlan!E59</f>
        <v>Dijital</v>
      </c>
      <c r="F59" s="7">
        <f>+İlan!F59</f>
        <v>0</v>
      </c>
      <c r="G59" s="15">
        <f>+İlan!G59</f>
        <v>41852</v>
      </c>
      <c r="H59" s="1" t="s">
        <v>305</v>
      </c>
      <c r="I59">
        <v>1300</v>
      </c>
      <c r="J59">
        <v>1500</v>
      </c>
      <c r="K59">
        <v>1700</v>
      </c>
      <c r="L59">
        <v>1900</v>
      </c>
      <c r="M59">
        <v>2100</v>
      </c>
    </row>
    <row r="60" spans="1:14" x14ac:dyDescent="0.25">
      <c r="A60" s="9">
        <v>59</v>
      </c>
      <c r="B60" s="7" t="str">
        <f>+İlan!B60</f>
        <v>İst. Pendik Mayastar Cinemas (Viaport)</v>
      </c>
      <c r="C60" s="7" t="str">
        <f>+İlan!C60</f>
        <v>0 216 696 13 33</v>
      </c>
      <c r="D60" s="7" t="str">
        <f>+İlan!D60</f>
        <v>Muska</v>
      </c>
      <c r="E60" s="7" t="str">
        <f>+İlan!E60</f>
        <v>Dijital</v>
      </c>
      <c r="F60" s="7">
        <f>+İlan!F60</f>
        <v>0</v>
      </c>
      <c r="G60" s="15">
        <f>+İlan!G60</f>
        <v>41852</v>
      </c>
      <c r="H60" s="1">
        <v>1115</v>
      </c>
      <c r="I60">
        <v>1310</v>
      </c>
      <c r="J60">
        <v>1500</v>
      </c>
      <c r="K60">
        <v>1650</v>
      </c>
      <c r="L60">
        <v>1840</v>
      </c>
      <c r="M60">
        <v>2030</v>
      </c>
      <c r="N60" s="12"/>
    </row>
    <row r="61" spans="1:14" x14ac:dyDescent="0.25">
      <c r="A61" s="9">
        <v>60</v>
      </c>
      <c r="B61" s="7" t="str">
        <f>+İlan!B61</f>
        <v>İst. Beyoğlu Majestik</v>
      </c>
      <c r="C61" s="7" t="str">
        <f>+İlan!C61</f>
        <v>0 212 244 97 07</v>
      </c>
      <c r="D61" s="7" t="str">
        <f>+İlan!D61</f>
        <v>Muska</v>
      </c>
      <c r="E61" s="7" t="str">
        <f>+İlan!E61</f>
        <v>Dijital</v>
      </c>
      <c r="F61" s="7">
        <f>+İlan!F61</f>
        <v>0</v>
      </c>
      <c r="G61" s="15">
        <f>+İlan!G61</f>
        <v>41852</v>
      </c>
      <c r="H61" s="1" t="s">
        <v>304</v>
      </c>
      <c r="I61">
        <v>1345</v>
      </c>
      <c r="J61">
        <v>1530</v>
      </c>
      <c r="K61">
        <v>1730</v>
      </c>
      <c r="L61">
        <v>1930</v>
      </c>
      <c r="M61">
        <v>2130</v>
      </c>
    </row>
    <row r="62" spans="1:14" x14ac:dyDescent="0.25">
      <c r="A62" s="9">
        <v>61</v>
      </c>
      <c r="B62" s="7" t="str">
        <f>+İlan!B62</f>
        <v>İst. Mecidiyeköy (Profilo)</v>
      </c>
      <c r="C62" s="7" t="str">
        <f>+İlan!C62</f>
        <v>0212 212 56 13</v>
      </c>
      <c r="D62" s="7" t="str">
        <f>+İlan!D62</f>
        <v>Muska</v>
      </c>
      <c r="E62" s="7" t="str">
        <f>+İlan!E62</f>
        <v>Dijital</v>
      </c>
      <c r="F62" s="7">
        <f>+İlan!F62</f>
        <v>0</v>
      </c>
      <c r="G62" s="15">
        <f>+İlan!G62</f>
        <v>41852</v>
      </c>
      <c r="H62" s="1" t="s">
        <v>312</v>
      </c>
      <c r="I62">
        <v>1930</v>
      </c>
      <c r="J62">
        <v>2130</v>
      </c>
    </row>
    <row r="63" spans="1:14" x14ac:dyDescent="0.25">
      <c r="A63" s="9">
        <v>62</v>
      </c>
      <c r="B63" s="7" t="str">
        <f>+İlan!B63</f>
        <v>Kocaeli İzmit Dolphin</v>
      </c>
      <c r="C63" s="7" t="str">
        <f>+İlan!C63</f>
        <v>0 262 323 50 24</v>
      </c>
      <c r="D63" s="7" t="str">
        <f>+İlan!D63</f>
        <v>Muska</v>
      </c>
      <c r="E63" s="7" t="str">
        <f>+İlan!E63</f>
        <v>Dijital</v>
      </c>
      <c r="F63" s="7">
        <f>+İlan!F63</f>
        <v>0</v>
      </c>
      <c r="G63" s="15">
        <f>+İlan!G63</f>
        <v>41852</v>
      </c>
      <c r="H63" s="1" t="s">
        <v>313</v>
      </c>
      <c r="I63">
        <v>1415</v>
      </c>
      <c r="J63">
        <v>1600</v>
      </c>
      <c r="K63">
        <v>1745</v>
      </c>
      <c r="L63">
        <v>1930</v>
      </c>
      <c r="M63">
        <v>2115</v>
      </c>
    </row>
    <row r="64" spans="1:14" x14ac:dyDescent="0.25">
      <c r="A64" s="9">
        <v>63</v>
      </c>
      <c r="B64" s="7" t="str">
        <f>+İlan!B64</f>
        <v>Malatya Yeşil</v>
      </c>
      <c r="C64" s="7" t="str">
        <f>+İlan!C64</f>
        <v>0 422 321 12 22</v>
      </c>
      <c r="D64" s="7" t="str">
        <f>+İlan!D64</f>
        <v>Muska</v>
      </c>
      <c r="E64" s="7" t="str">
        <f>+İlan!E64</f>
        <v>Dijital</v>
      </c>
      <c r="F64" s="7">
        <f>+İlan!F64</f>
        <v>0</v>
      </c>
      <c r="G64" s="15">
        <f>+İlan!G64</f>
        <v>41852</v>
      </c>
      <c r="H64" s="1" t="s">
        <v>305</v>
      </c>
      <c r="I64">
        <v>1330</v>
      </c>
      <c r="J64">
        <v>1600</v>
      </c>
      <c r="K64">
        <v>1830</v>
      </c>
      <c r="L64">
        <v>2100</v>
      </c>
    </row>
    <row r="65" spans="1:13" x14ac:dyDescent="0.25">
      <c r="A65" s="9">
        <v>64</v>
      </c>
      <c r="B65" s="7" t="str">
        <f>+İlan!B65</f>
        <v>Trabzon Lara</v>
      </c>
      <c r="C65" s="7" t="str">
        <f>+İlan!C65</f>
        <v>0 462 321 00 06</v>
      </c>
      <c r="D65" s="7" t="str">
        <f>+İlan!D65</f>
        <v>Muska</v>
      </c>
      <c r="E65" s="7" t="str">
        <f>+İlan!E65</f>
        <v>Dijital</v>
      </c>
      <c r="F65" s="7">
        <f>+İlan!F65</f>
        <v>0</v>
      </c>
      <c r="G65" s="15">
        <f>+İlan!G65</f>
        <v>41852</v>
      </c>
      <c r="H65" s="1" t="s">
        <v>305</v>
      </c>
      <c r="I65">
        <v>1230</v>
      </c>
      <c r="J65">
        <v>1400</v>
      </c>
      <c r="K65">
        <v>1530</v>
      </c>
      <c r="L65">
        <v>1700</v>
      </c>
      <c r="M65">
        <v>1830</v>
      </c>
    </row>
    <row r="66" spans="1:13" x14ac:dyDescent="0.25">
      <c r="A66" s="9">
        <v>65</v>
      </c>
      <c r="B66" s="7" t="str">
        <f>+İlan!B66</f>
        <v>İst. Mecidiyeköy C.Maximum (Cevahir)</v>
      </c>
      <c r="C66" s="7" t="str">
        <f>+İlan!C66</f>
        <v>0 212 380 15 15</v>
      </c>
      <c r="D66" s="7" t="str">
        <f>+İlan!D66</f>
        <v>Muska</v>
      </c>
      <c r="E66" s="7" t="str">
        <f>+İlan!E66</f>
        <v>Dijital</v>
      </c>
      <c r="F66" s="7">
        <f>+İlan!F66</f>
        <v>0</v>
      </c>
      <c r="G66" s="15">
        <f>+İlan!G66</f>
        <v>41852</v>
      </c>
      <c r="H66" s="1">
        <v>1100</v>
      </c>
      <c r="I66">
        <v>1300</v>
      </c>
      <c r="J66">
        <v>1515</v>
      </c>
      <c r="K66">
        <v>1715</v>
      </c>
      <c r="L66">
        <v>1915</v>
      </c>
      <c r="M66">
        <v>2130</v>
      </c>
    </row>
    <row r="67" spans="1:13" x14ac:dyDescent="0.25">
      <c r="A67" s="9">
        <v>66</v>
      </c>
      <c r="B67" s="7" t="str">
        <f>+İlan!B67</f>
        <v>İst. Beyoğlu C.Maximum Fitaş</v>
      </c>
      <c r="C67" s="7" t="str">
        <f>+İlan!C67</f>
        <v>0 212 251 20 20</v>
      </c>
      <c r="D67" s="7" t="str">
        <f>+İlan!D67</f>
        <v>Muska</v>
      </c>
      <c r="E67" s="7" t="str">
        <f>+İlan!E67</f>
        <v>Dijital</v>
      </c>
      <c r="F67" s="7">
        <f>+İlan!F67</f>
        <v>0</v>
      </c>
      <c r="G67" s="15">
        <f>+İlan!G67</f>
        <v>41852</v>
      </c>
      <c r="H67" s="1">
        <v>1320</v>
      </c>
      <c r="I67">
        <v>1530</v>
      </c>
      <c r="J67">
        <v>1730</v>
      </c>
      <c r="K67">
        <v>1930</v>
      </c>
      <c r="L67">
        <v>2140</v>
      </c>
    </row>
    <row r="68" spans="1:13" x14ac:dyDescent="0.25">
      <c r="A68" s="9">
        <v>67</v>
      </c>
      <c r="B68" s="7" t="str">
        <f>+İlan!B68</f>
        <v>İst. Acıbadem C.Maximum (Akasya)</v>
      </c>
      <c r="C68" s="7" t="str">
        <f>+İlan!C68</f>
        <v>0 216 510 13 96</v>
      </c>
      <c r="D68" s="7" t="str">
        <f>+İlan!D68</f>
        <v>Muska</v>
      </c>
      <c r="E68" s="7" t="str">
        <f>+İlan!E68</f>
        <v>Dijital</v>
      </c>
      <c r="F68" s="7">
        <f>+İlan!F68</f>
        <v>0</v>
      </c>
      <c r="G68" s="15">
        <f>+İlan!G68</f>
        <v>41852</v>
      </c>
      <c r="H68" s="1">
        <v>1100</v>
      </c>
      <c r="I68">
        <v>1300</v>
      </c>
      <c r="J68">
        <v>1515</v>
      </c>
      <c r="K68">
        <v>1730</v>
      </c>
      <c r="L68">
        <v>1945</v>
      </c>
      <c r="M68">
        <v>2200</v>
      </c>
    </row>
    <row r="69" spans="1:13" x14ac:dyDescent="0.25">
      <c r="A69" s="9">
        <v>68</v>
      </c>
      <c r="B69" s="7" t="str">
        <f>+İlan!B69</f>
        <v>İst. Ataşehir C.Maximum (Brandium)</v>
      </c>
      <c r="C69" s="7" t="str">
        <f>+İlan!C69</f>
        <v xml:space="preserve">0 216 469 69 09 </v>
      </c>
      <c r="D69" s="7" t="str">
        <f>+İlan!D69</f>
        <v>Muska</v>
      </c>
      <c r="E69" s="7" t="str">
        <f>+İlan!E69</f>
        <v>Dijital</v>
      </c>
      <c r="F69" s="7">
        <f>+İlan!F69</f>
        <v>0</v>
      </c>
      <c r="G69" s="15">
        <f>+İlan!G69</f>
        <v>41852</v>
      </c>
      <c r="H69" s="1">
        <v>1145</v>
      </c>
      <c r="I69">
        <v>1345</v>
      </c>
      <c r="J69">
        <v>1545</v>
      </c>
      <c r="K69">
        <v>1745</v>
      </c>
      <c r="L69">
        <v>1945</v>
      </c>
      <c r="M69">
        <v>2145</v>
      </c>
    </row>
    <row r="70" spans="1:13" x14ac:dyDescent="0.25">
      <c r="A70" s="9">
        <v>69</v>
      </c>
      <c r="B70" s="7" t="str">
        <f>+İlan!B70</f>
        <v>İst. Pendik C.Maximum (Pendorya)</v>
      </c>
      <c r="C70" s="7" t="str">
        <f>+İlan!C70</f>
        <v>0 216 670 21 31</v>
      </c>
      <c r="D70" s="7" t="str">
        <f>+İlan!D70</f>
        <v>Muska</v>
      </c>
      <c r="E70" s="7" t="str">
        <f>+İlan!E70</f>
        <v>Dijital</v>
      </c>
      <c r="F70" s="7">
        <f>+İlan!F70</f>
        <v>0</v>
      </c>
      <c r="G70" s="15">
        <f>+İlan!G70</f>
        <v>41852</v>
      </c>
      <c r="H70" s="1">
        <v>1130</v>
      </c>
      <c r="I70">
        <v>1330</v>
      </c>
      <c r="J70">
        <v>1530</v>
      </c>
      <c r="K70">
        <v>1730</v>
      </c>
      <c r="L70">
        <v>1930</v>
      </c>
      <c r="M70">
        <v>2130</v>
      </c>
    </row>
    <row r="71" spans="1:13" x14ac:dyDescent="0.25">
      <c r="A71" s="9">
        <v>70</v>
      </c>
      <c r="B71" s="7" t="str">
        <f>+İlan!B71</f>
        <v>İst. Güngören C.Maximum (Kale)</v>
      </c>
      <c r="C71" s="7" t="str">
        <f>+İlan!C71</f>
        <v>0 212 677 59 59</v>
      </c>
      <c r="D71" s="7" t="str">
        <f>+İlan!D71</f>
        <v>Muska</v>
      </c>
      <c r="E71" s="7" t="str">
        <f>+İlan!E71</f>
        <v>Dijital</v>
      </c>
      <c r="F71" s="7">
        <f>+İlan!F71</f>
        <v>0</v>
      </c>
      <c r="G71" s="15">
        <f>+İlan!G71</f>
        <v>41852</v>
      </c>
      <c r="H71" s="1">
        <v>1130</v>
      </c>
      <c r="I71">
        <v>1330</v>
      </c>
      <c r="J71">
        <v>1530</v>
      </c>
      <c r="K71">
        <v>1730</v>
      </c>
      <c r="L71">
        <v>1930</v>
      </c>
      <c r="M71">
        <v>2130</v>
      </c>
    </row>
    <row r="72" spans="1:13" x14ac:dyDescent="0.25">
      <c r="A72" s="9">
        <v>71</v>
      </c>
      <c r="B72" s="7" t="str">
        <f>+İlan!B72</f>
        <v>İst. Fatih C.Maximum (Historia)</v>
      </c>
      <c r="C72" s="7" t="str">
        <f>+İlan!C72</f>
        <v>0 212 523 10 88</v>
      </c>
      <c r="D72" s="7" t="str">
        <f>+İlan!D72</f>
        <v>Muska</v>
      </c>
      <c r="E72" s="7" t="str">
        <f>+İlan!E72</f>
        <v>Dijital</v>
      </c>
      <c r="F72" s="7">
        <f>+İlan!F72</f>
        <v>0</v>
      </c>
      <c r="G72" s="15">
        <f>+İlan!G72</f>
        <v>41852</v>
      </c>
      <c r="H72" s="1">
        <v>1115</v>
      </c>
      <c r="I72">
        <v>1315</v>
      </c>
      <c r="J72">
        <v>1515</v>
      </c>
      <c r="K72">
        <v>1715</v>
      </c>
      <c r="L72">
        <v>1915</v>
      </c>
      <c r="M72">
        <v>2115</v>
      </c>
    </row>
    <row r="73" spans="1:13" x14ac:dyDescent="0.25">
      <c r="A73" s="9">
        <v>72</v>
      </c>
      <c r="B73" s="7" t="str">
        <f>+İlan!B73</f>
        <v>İst. Ataköy C.Maximum (Ataköy Plus)</v>
      </c>
      <c r="C73" s="7" t="str">
        <f>+İlan!C73</f>
        <v xml:space="preserve">0 212 661 84 84 </v>
      </c>
      <c r="D73" s="7" t="str">
        <f>+İlan!D73</f>
        <v>Muska</v>
      </c>
      <c r="E73" s="7" t="str">
        <f>+İlan!E73</f>
        <v>Dijital</v>
      </c>
      <c r="F73" s="7">
        <f>+İlan!F73</f>
        <v>0</v>
      </c>
      <c r="G73" s="15">
        <f>+İlan!G73</f>
        <v>41852</v>
      </c>
      <c r="H73" s="1">
        <v>1130</v>
      </c>
      <c r="I73">
        <v>1330</v>
      </c>
      <c r="J73">
        <v>1530</v>
      </c>
      <c r="K73">
        <v>1730</v>
      </c>
      <c r="L73">
        <v>1930</v>
      </c>
      <c r="M73">
        <v>2130</v>
      </c>
    </row>
    <row r="74" spans="1:13" x14ac:dyDescent="0.25">
      <c r="A74" s="9">
        <v>73</v>
      </c>
      <c r="B74" s="7" t="str">
        <f>+İlan!B74</f>
        <v>İst. Bakırköy C.Maximum (Marmara Forum)</v>
      </c>
      <c r="C74" s="7" t="str">
        <f>+İlan!C74</f>
        <v>0 212 466 60 66</v>
      </c>
      <c r="D74" s="7" t="str">
        <f>+İlan!D74</f>
        <v>Muska</v>
      </c>
      <c r="E74" s="7" t="str">
        <f>+İlan!E74</f>
        <v>Dijital</v>
      </c>
      <c r="F74" s="7">
        <f>+İlan!F74</f>
        <v>0</v>
      </c>
      <c r="G74" s="15">
        <f>+İlan!G74</f>
        <v>41852</v>
      </c>
      <c r="H74" s="1">
        <v>1115</v>
      </c>
      <c r="I74">
        <v>1315</v>
      </c>
      <c r="J74">
        <v>1515</v>
      </c>
      <c r="K74">
        <v>1715</v>
      </c>
      <c r="L74">
        <v>1915</v>
      </c>
      <c r="M74">
        <v>2115</v>
      </c>
    </row>
    <row r="75" spans="1:13" x14ac:dyDescent="0.25">
      <c r="A75" s="9">
        <v>74</v>
      </c>
      <c r="B75" s="7" t="str">
        <f>+İlan!B75</f>
        <v>İst. Bahçeşehir C.Maximum (Akbatı)</v>
      </c>
      <c r="C75" s="7" t="str">
        <f>+İlan!C75</f>
        <v>0 212 397 73 88</v>
      </c>
      <c r="D75" s="7" t="str">
        <f>+İlan!D75</f>
        <v>Muska</v>
      </c>
      <c r="E75" s="7" t="str">
        <f>+İlan!E75</f>
        <v>Dijital</v>
      </c>
      <c r="F75" s="7">
        <f>+İlan!F75</f>
        <v>0</v>
      </c>
      <c r="G75" s="15">
        <f>+İlan!G75</f>
        <v>41852</v>
      </c>
      <c r="H75" s="1">
        <v>1100</v>
      </c>
      <c r="I75">
        <v>1300</v>
      </c>
      <c r="J75">
        <v>1515</v>
      </c>
      <c r="K75">
        <v>1730</v>
      </c>
      <c r="L75">
        <v>1945</v>
      </c>
      <c r="M75">
        <v>2200</v>
      </c>
    </row>
    <row r="76" spans="1:13" x14ac:dyDescent="0.25">
      <c r="A76" s="9">
        <v>75</v>
      </c>
      <c r="B76" s="7" t="str">
        <f>+İlan!B76</f>
        <v>İst. Bayrampaşa C.Maximum (Forum İstanbul)</v>
      </c>
      <c r="C76" s="7" t="str">
        <f>+İlan!C76</f>
        <v xml:space="preserve">0 212 640 66 33 </v>
      </c>
      <c r="D76" s="7" t="str">
        <f>+İlan!D76</f>
        <v>Muska</v>
      </c>
      <c r="E76" s="7" t="str">
        <f>+İlan!E76</f>
        <v>Dijital</v>
      </c>
      <c r="F76" s="7">
        <f>+İlan!F76</f>
        <v>0</v>
      </c>
      <c r="G76" s="15">
        <f>+İlan!G76</f>
        <v>41852</v>
      </c>
      <c r="H76" s="1">
        <v>1200</v>
      </c>
      <c r="I76">
        <v>1400</v>
      </c>
      <c r="J76">
        <v>1600</v>
      </c>
      <c r="K76">
        <v>1800</v>
      </c>
      <c r="L76">
        <v>2000</v>
      </c>
      <c r="M76">
        <v>2200</v>
      </c>
    </row>
    <row r="77" spans="1:13" x14ac:dyDescent="0.25">
      <c r="A77" s="9">
        <v>76</v>
      </c>
      <c r="B77" s="7" t="str">
        <f>+İlan!B77</f>
        <v>İst. Esenyurt C.Maximum (Marmara Park)</v>
      </c>
      <c r="C77" s="7" t="str">
        <f>+İlan!C77</f>
        <v>0 212 852 67 20</v>
      </c>
      <c r="D77" s="7" t="str">
        <f>+İlan!D77</f>
        <v>Muska</v>
      </c>
      <c r="E77" s="7" t="str">
        <f>+İlan!E77</f>
        <v>Dijital</v>
      </c>
      <c r="F77" s="7">
        <f>+İlan!F77</f>
        <v>0</v>
      </c>
      <c r="G77" s="15">
        <f>+İlan!G77</f>
        <v>41852</v>
      </c>
      <c r="H77" s="1">
        <v>1145</v>
      </c>
      <c r="I77">
        <v>1345</v>
      </c>
      <c r="J77">
        <v>1545</v>
      </c>
      <c r="K77">
        <v>1745</v>
      </c>
      <c r="L77">
        <v>1945</v>
      </c>
      <c r="M77">
        <v>2145</v>
      </c>
    </row>
    <row r="78" spans="1:13" x14ac:dyDescent="0.25">
      <c r="A78" s="9">
        <v>77</v>
      </c>
      <c r="B78" s="7" t="str">
        <f>+İlan!B78</f>
        <v>İst. Eyüp C.Maximum (Vialand)</v>
      </c>
      <c r="C78" s="7" t="str">
        <f>+İlan!C78</f>
        <v>0 212 777 17 36</v>
      </c>
      <c r="D78" s="7" t="str">
        <f>+İlan!D78</f>
        <v>Muska</v>
      </c>
      <c r="E78" s="7" t="str">
        <f>+İlan!E78</f>
        <v>Dijital</v>
      </c>
      <c r="F78" s="7">
        <f>+İlan!F78</f>
        <v>0</v>
      </c>
      <c r="G78" s="15">
        <f>+İlan!G78</f>
        <v>41852</v>
      </c>
      <c r="H78" s="1">
        <v>1130</v>
      </c>
      <c r="I78">
        <v>1330</v>
      </c>
      <c r="J78">
        <v>1530</v>
      </c>
      <c r="K78">
        <v>1730</v>
      </c>
      <c r="L78">
        <v>1930</v>
      </c>
      <c r="M78">
        <v>2130</v>
      </c>
    </row>
    <row r="79" spans="1:13" x14ac:dyDescent="0.25">
      <c r="A79" s="9">
        <v>78</v>
      </c>
      <c r="B79" s="7" t="str">
        <f>+İlan!B79</f>
        <v>Ankara C.Maximum (Gordion)</v>
      </c>
      <c r="C79" s="7" t="str">
        <f>+İlan!C79</f>
        <v>0 312 236 70 77</v>
      </c>
      <c r="D79" s="7" t="str">
        <f>+İlan!D79</f>
        <v>Muska</v>
      </c>
      <c r="E79" s="7" t="str">
        <f>+İlan!E79</f>
        <v>Dijital</v>
      </c>
      <c r="F79" s="7">
        <f>+İlan!F79</f>
        <v>0</v>
      </c>
      <c r="G79" s="15">
        <f>+İlan!G79</f>
        <v>41852</v>
      </c>
      <c r="H79" s="1">
        <v>1100</v>
      </c>
      <c r="I79">
        <v>1300</v>
      </c>
      <c r="J79">
        <v>1500</v>
      </c>
      <c r="K79">
        <v>1715</v>
      </c>
      <c r="L79">
        <v>1930</v>
      </c>
      <c r="M79">
        <v>2145</v>
      </c>
    </row>
    <row r="80" spans="1:13" x14ac:dyDescent="0.25">
      <c r="A80" s="9">
        <v>79</v>
      </c>
      <c r="B80" s="7" t="str">
        <f>+İlan!B80</f>
        <v>Ankara C.Maximum (Atlantis)</v>
      </c>
      <c r="C80" s="7" t="str">
        <f>+İlan!C80</f>
        <v>0 312 255 66 72</v>
      </c>
      <c r="D80" s="7" t="str">
        <f>+İlan!D80</f>
        <v>Muska</v>
      </c>
      <c r="E80" s="7" t="str">
        <f>+İlan!E80</f>
        <v>Dijital</v>
      </c>
      <c r="F80" s="7">
        <f>+İlan!F80</f>
        <v>0</v>
      </c>
      <c r="G80" s="15">
        <f>+İlan!G80</f>
        <v>41852</v>
      </c>
      <c r="H80" s="1">
        <v>1110</v>
      </c>
      <c r="I80">
        <v>1310</v>
      </c>
      <c r="J80">
        <v>1510</v>
      </c>
      <c r="K80">
        <v>1710</v>
      </c>
      <c r="L80">
        <v>1910</v>
      </c>
      <c r="M80">
        <v>2110</v>
      </c>
    </row>
    <row r="81" spans="1:14" x14ac:dyDescent="0.25">
      <c r="A81" s="9">
        <v>80</v>
      </c>
      <c r="B81" s="7" t="str">
        <f>+İlan!B81</f>
        <v>Ankara C.Maximum (Antares)</v>
      </c>
      <c r="C81" s="7" t="str">
        <f>+İlan!C81</f>
        <v>0 312 325 90 60</v>
      </c>
      <c r="D81" s="7" t="str">
        <f>+İlan!D81</f>
        <v>Muska</v>
      </c>
      <c r="E81" s="7" t="str">
        <f>+İlan!E81</f>
        <v>Dijital</v>
      </c>
      <c r="F81" s="7">
        <f>+İlan!F81</f>
        <v>0</v>
      </c>
      <c r="G81" s="15">
        <f>+İlan!G81</f>
        <v>41852</v>
      </c>
      <c r="H81" s="1">
        <v>1200</v>
      </c>
      <c r="I81">
        <v>1400</v>
      </c>
      <c r="J81">
        <v>1600</v>
      </c>
      <c r="K81">
        <v>1800</v>
      </c>
      <c r="L81">
        <v>2000</v>
      </c>
      <c r="M81">
        <v>2200</v>
      </c>
    </row>
    <row r="82" spans="1:14" x14ac:dyDescent="0.25">
      <c r="A82" s="9">
        <v>81</v>
      </c>
      <c r="B82" s="7" t="str">
        <f>+İlan!B82</f>
        <v>Ankara C.Maximum (Armada)</v>
      </c>
      <c r="C82" s="7" t="str">
        <f>+İlan!C82</f>
        <v>0 312 219 03 50</v>
      </c>
      <c r="D82" s="7" t="str">
        <f>+İlan!D82</f>
        <v>Muska</v>
      </c>
      <c r="E82" s="7" t="str">
        <f>+İlan!E82</f>
        <v>Dijital</v>
      </c>
      <c r="F82" s="7">
        <f>+İlan!F82</f>
        <v>0</v>
      </c>
      <c r="G82" s="15">
        <f>+İlan!G82</f>
        <v>41852</v>
      </c>
      <c r="H82" s="1">
        <v>1100</v>
      </c>
      <c r="I82">
        <v>1300</v>
      </c>
      <c r="J82">
        <v>1500</v>
      </c>
      <c r="K82">
        <v>1700</v>
      </c>
      <c r="L82">
        <v>1900</v>
      </c>
      <c r="M82">
        <v>2100</v>
      </c>
    </row>
    <row r="83" spans="1:14" x14ac:dyDescent="0.25">
      <c r="A83" s="9">
        <v>82</v>
      </c>
      <c r="B83" s="7" t="str">
        <f>+İlan!B83</f>
        <v>Eskişehir C.Maximum (Espark)</v>
      </c>
      <c r="C83" s="7" t="str">
        <f>+İlan!C83</f>
        <v>0 222 333 05 15</v>
      </c>
      <c r="D83" s="7" t="str">
        <f>+İlan!D83</f>
        <v>Muska</v>
      </c>
      <c r="E83" s="7" t="str">
        <f>+İlan!E83</f>
        <v>Dijital</v>
      </c>
      <c r="F83" s="7">
        <f>+İlan!F83</f>
        <v>0</v>
      </c>
      <c r="G83" s="15">
        <f>+İlan!G83</f>
        <v>41852</v>
      </c>
      <c r="H83" s="1">
        <v>1200</v>
      </c>
      <c r="I83">
        <v>1400</v>
      </c>
      <c r="J83">
        <v>1600</v>
      </c>
      <c r="K83">
        <v>1800</v>
      </c>
      <c r="L83">
        <v>2000</v>
      </c>
      <c r="M83">
        <v>2200</v>
      </c>
    </row>
    <row r="84" spans="1:14" x14ac:dyDescent="0.25">
      <c r="A84" s="9">
        <v>83</v>
      </c>
      <c r="B84" s="7" t="str">
        <f>+İlan!B84</f>
        <v>İzmir C.Maximum (Kipa Extra Balçova)</v>
      </c>
      <c r="C84" s="7" t="str">
        <f>+İlan!C84</f>
        <v>0 232 278 87 87</v>
      </c>
      <c r="D84" s="7" t="str">
        <f>+İlan!D84</f>
        <v>Muska</v>
      </c>
      <c r="E84" s="7" t="str">
        <f>+İlan!E84</f>
        <v>Dijital</v>
      </c>
      <c r="F84" s="7">
        <f>+İlan!F84</f>
        <v>0</v>
      </c>
      <c r="G84" s="15">
        <f>+İlan!G84</f>
        <v>41852</v>
      </c>
      <c r="H84" s="1">
        <v>1145</v>
      </c>
      <c r="I84">
        <v>1345</v>
      </c>
      <c r="J84">
        <v>1545</v>
      </c>
      <c r="K84">
        <v>1745</v>
      </c>
      <c r="L84">
        <v>1945</v>
      </c>
      <c r="M84">
        <v>2145</v>
      </c>
    </row>
    <row r="85" spans="1:14" x14ac:dyDescent="0.25">
      <c r="A85" s="9">
        <v>84</v>
      </c>
      <c r="B85" s="7" t="str">
        <f>+İlan!B85</f>
        <v>İzmir C.Maximum (Optimum)</v>
      </c>
      <c r="C85" s="7" t="str">
        <f>+İlan!C85</f>
        <v>0 232 273 84 40</v>
      </c>
      <c r="D85" s="7" t="str">
        <f>+İlan!D85</f>
        <v>Muska</v>
      </c>
      <c r="E85" s="7" t="str">
        <f>+İlan!E85</f>
        <v>Dijital</v>
      </c>
      <c r="F85" s="7">
        <f>+İlan!F85</f>
        <v>0</v>
      </c>
      <c r="G85" s="15">
        <f>+İlan!G85</f>
        <v>41852</v>
      </c>
      <c r="H85" s="1">
        <v>1130</v>
      </c>
      <c r="I85">
        <v>1330</v>
      </c>
      <c r="J85">
        <v>1530</v>
      </c>
      <c r="K85">
        <v>1730</v>
      </c>
      <c r="L85">
        <v>1930</v>
      </c>
      <c r="M85">
        <v>2130</v>
      </c>
      <c r="N85">
        <v>2330</v>
      </c>
    </row>
    <row r="86" spans="1:14" x14ac:dyDescent="0.25">
      <c r="A86" s="9">
        <v>85</v>
      </c>
      <c r="B86" s="7" t="str">
        <f>+İlan!B86</f>
        <v>Çanakkale C.Maximum (Carrefour)</v>
      </c>
      <c r="C86" s="7" t="str">
        <f>+İlan!C86</f>
        <v>0 286 214 10 66</v>
      </c>
      <c r="D86" s="7" t="str">
        <f>+İlan!D86</f>
        <v>Muska</v>
      </c>
      <c r="E86" s="7" t="str">
        <f>+İlan!E86</f>
        <v>Dijital</v>
      </c>
      <c r="F86" s="7">
        <f>+İlan!F86</f>
        <v>0</v>
      </c>
      <c r="G86" s="15">
        <f>+İlan!G86</f>
        <v>41852</v>
      </c>
      <c r="H86" s="1">
        <v>1115</v>
      </c>
      <c r="I86">
        <v>1315</v>
      </c>
      <c r="J86">
        <v>1515</v>
      </c>
      <c r="K86">
        <v>1715</v>
      </c>
      <c r="L86">
        <v>1915</v>
      </c>
      <c r="M86">
        <v>2115</v>
      </c>
    </row>
    <row r="87" spans="1:14" x14ac:dyDescent="0.25">
      <c r="A87" s="9">
        <v>86</v>
      </c>
      <c r="B87" s="7" t="str">
        <f>+İlan!B87</f>
        <v>Kayseri C.Maximum (Kayseri Park)</v>
      </c>
      <c r="C87" s="7" t="str">
        <f>+İlan!C87</f>
        <v>0 352 223 20 10</v>
      </c>
      <c r="D87" s="7" t="str">
        <f>+İlan!D87</f>
        <v>Muska</v>
      </c>
      <c r="E87" s="7" t="str">
        <f>+İlan!E87</f>
        <v>Dijital</v>
      </c>
      <c r="F87" s="7">
        <f>+İlan!F87</f>
        <v>0</v>
      </c>
      <c r="G87" s="15">
        <f>+İlan!G87</f>
        <v>41852</v>
      </c>
      <c r="H87" s="1">
        <v>1145</v>
      </c>
      <c r="I87">
        <v>1345</v>
      </c>
      <c r="J87">
        <v>1545</v>
      </c>
      <c r="K87">
        <v>1745</v>
      </c>
      <c r="L87">
        <v>1945</v>
      </c>
      <c r="M87">
        <v>2145</v>
      </c>
    </row>
    <row r="88" spans="1:14" x14ac:dyDescent="0.25">
      <c r="A88" s="9">
        <v>87</v>
      </c>
      <c r="B88" s="7" t="str">
        <f>+İlan!B88</f>
        <v>Kayseri C.Maximum (Forum Kayseri)</v>
      </c>
      <c r="C88" s="7" t="str">
        <f>+İlan!C88</f>
        <v>0 352 222 37 07</v>
      </c>
      <c r="D88" s="7" t="str">
        <f>+İlan!D88</f>
        <v>Muska</v>
      </c>
      <c r="E88" s="7" t="str">
        <f>+İlan!E88</f>
        <v>Dijital</v>
      </c>
      <c r="F88" s="7">
        <f>+İlan!F88</f>
        <v>0</v>
      </c>
      <c r="G88" s="15">
        <f>+İlan!G88</f>
        <v>41852</v>
      </c>
      <c r="H88" s="1">
        <v>1130</v>
      </c>
      <c r="I88">
        <v>1330</v>
      </c>
      <c r="J88">
        <v>1530</v>
      </c>
      <c r="K88">
        <v>1730</v>
      </c>
      <c r="L88">
        <v>1930</v>
      </c>
      <c r="M88">
        <v>2130</v>
      </c>
    </row>
    <row r="89" spans="1:14" x14ac:dyDescent="0.25">
      <c r="A89" s="9">
        <v>88</v>
      </c>
      <c r="B89" s="7" t="str">
        <f>+İlan!B89</f>
        <v>Antalya C.Maximum (MarkAntalya)</v>
      </c>
      <c r="C89" s="7" t="str">
        <f>+İlan!C89</f>
        <v>0 242 242 41 41</v>
      </c>
      <c r="D89" s="7" t="str">
        <f>+İlan!D89</f>
        <v>Muska</v>
      </c>
      <c r="E89" s="7" t="str">
        <f>+İlan!E89</f>
        <v>Dijital</v>
      </c>
      <c r="F89" s="7">
        <f>+İlan!F89</f>
        <v>0</v>
      </c>
      <c r="G89" s="15">
        <f>+İlan!G89</f>
        <v>41852</v>
      </c>
      <c r="H89" s="1">
        <v>1130</v>
      </c>
      <c r="I89">
        <v>1330</v>
      </c>
      <c r="J89">
        <v>1530</v>
      </c>
      <c r="K89">
        <v>1730</v>
      </c>
      <c r="L89">
        <v>1930</v>
      </c>
      <c r="M89">
        <v>2130</v>
      </c>
    </row>
    <row r="90" spans="1:14" x14ac:dyDescent="0.25">
      <c r="A90" s="9">
        <v>89</v>
      </c>
      <c r="B90" s="7" t="str">
        <f>+İlan!B90</f>
        <v>Konya C.Maximum (Kent Plaza)</v>
      </c>
      <c r="C90" s="7" t="str">
        <f>+İlan!C90</f>
        <v>0 332 501 02 12</v>
      </c>
      <c r="D90" s="7" t="str">
        <f>+İlan!D90</f>
        <v>Muska</v>
      </c>
      <c r="E90" s="7" t="str">
        <f>+İlan!E90</f>
        <v>Dijital</v>
      </c>
      <c r="F90" s="7">
        <f>+İlan!F90</f>
        <v>0</v>
      </c>
      <c r="G90" s="15">
        <f>+İlan!G90</f>
        <v>41852</v>
      </c>
      <c r="H90" s="1">
        <v>1145</v>
      </c>
      <c r="I90">
        <v>1345</v>
      </c>
      <c r="J90">
        <v>1545</v>
      </c>
      <c r="K90">
        <v>1745</v>
      </c>
      <c r="L90">
        <v>1945</v>
      </c>
      <c r="M90">
        <v>2145</v>
      </c>
    </row>
    <row r="91" spans="1:14" x14ac:dyDescent="0.25">
      <c r="A91" s="9">
        <v>90</v>
      </c>
      <c r="B91" s="7" t="str">
        <f>+İlan!B91</f>
        <v>Adana C.Maximum (M1 Merkez)</v>
      </c>
      <c r="C91" s="7" t="str">
        <f>+İlan!C91</f>
        <v>0 322 271 02 60</v>
      </c>
      <c r="D91" s="7" t="str">
        <f>+İlan!D91</f>
        <v>Muska</v>
      </c>
      <c r="E91" s="7" t="str">
        <f>+İlan!E91</f>
        <v>Dijital</v>
      </c>
      <c r="F91" s="7">
        <f>+İlan!F91</f>
        <v>0</v>
      </c>
      <c r="G91" s="15">
        <f>+İlan!G91</f>
        <v>41852</v>
      </c>
      <c r="H91" s="1">
        <v>1115</v>
      </c>
      <c r="I91">
        <v>1315</v>
      </c>
      <c r="J91">
        <v>1515</v>
      </c>
      <c r="K91">
        <v>1715</v>
      </c>
      <c r="L91">
        <v>1915</v>
      </c>
      <c r="M91">
        <v>2115</v>
      </c>
      <c r="N91">
        <v>2330</v>
      </c>
    </row>
    <row r="92" spans="1:14" x14ac:dyDescent="0.25">
      <c r="A92" s="9">
        <v>91</v>
      </c>
      <c r="B92" s="7" t="str">
        <f>+İlan!B92</f>
        <v>İçel Mersin C.Maximum (Forum Mersin)</v>
      </c>
      <c r="C92" s="7" t="str">
        <f>+İlan!C92</f>
        <v>0 324 331 51 51</v>
      </c>
      <c r="D92" s="7" t="str">
        <f>+İlan!D92</f>
        <v>Muska</v>
      </c>
      <c r="E92" s="7" t="str">
        <f>+İlan!E92</f>
        <v>Dijital</v>
      </c>
      <c r="F92" s="7">
        <f>+İlan!F92</f>
        <v>0</v>
      </c>
      <c r="G92" s="15">
        <f>+İlan!G92</f>
        <v>41852</v>
      </c>
      <c r="H92" s="1">
        <v>1115</v>
      </c>
      <c r="I92">
        <v>1315</v>
      </c>
      <c r="J92">
        <v>1515</v>
      </c>
      <c r="K92">
        <v>1715</v>
      </c>
      <c r="L92">
        <v>1915</v>
      </c>
      <c r="M92">
        <v>2115</v>
      </c>
    </row>
    <row r="93" spans="1:14" x14ac:dyDescent="0.25">
      <c r="A93" s="9">
        <v>92</v>
      </c>
      <c r="B93" s="7" t="str">
        <f>+İlan!B93</f>
        <v>Trabzon C.Maximum (Forum Trabzon)</v>
      </c>
      <c r="C93" s="7" t="str">
        <f>+İlan!C93</f>
        <v>0 462 330 10 01</v>
      </c>
      <c r="D93" s="7" t="str">
        <f>+İlan!D93</f>
        <v>Muska</v>
      </c>
      <c r="E93" s="7" t="str">
        <f>+İlan!E93</f>
        <v>Dijital</v>
      </c>
      <c r="F93" s="7">
        <f>+İlan!F93</f>
        <v>0</v>
      </c>
      <c r="G93" s="15">
        <f>+İlan!G93</f>
        <v>41852</v>
      </c>
      <c r="H93" s="1">
        <v>1100</v>
      </c>
      <c r="I93">
        <v>1300</v>
      </c>
      <c r="J93">
        <v>1500</v>
      </c>
      <c r="K93">
        <v>1700</v>
      </c>
      <c r="L93">
        <v>1900</v>
      </c>
      <c r="M93">
        <v>2100</v>
      </c>
    </row>
    <row r="94" spans="1:14" x14ac:dyDescent="0.25">
      <c r="A94" s="9">
        <v>93</v>
      </c>
      <c r="B94" s="7" t="str">
        <f>+İlan!B94</f>
        <v>Samsun C.Maximum (Piazza)</v>
      </c>
      <c r="C94" s="7" t="str">
        <f>+İlan!C94</f>
        <v>0 362 290 20 16</v>
      </c>
      <c r="D94" s="7" t="str">
        <f>+İlan!D94</f>
        <v>Muska</v>
      </c>
      <c r="E94" s="7" t="str">
        <f>+İlan!E94</f>
        <v>Dijital</v>
      </c>
      <c r="F94" s="7">
        <f>+İlan!F94</f>
        <v>0</v>
      </c>
      <c r="G94" s="15">
        <f>+İlan!G94</f>
        <v>41852</v>
      </c>
      <c r="H94" s="1">
        <v>1115</v>
      </c>
      <c r="I94">
        <v>1315</v>
      </c>
      <c r="J94">
        <v>1515</v>
      </c>
      <c r="K94">
        <v>1715</v>
      </c>
      <c r="L94">
        <v>1915</v>
      </c>
      <c r="M94">
        <v>2115</v>
      </c>
    </row>
    <row r="95" spans="1:14" x14ac:dyDescent="0.25">
      <c r="A95" s="9">
        <v>94</v>
      </c>
      <c r="B95" s="7" t="str">
        <f>+İlan!B95</f>
        <v>Erzurum C.Maximum (Erzurum AVM)</v>
      </c>
      <c r="C95" s="7" t="str">
        <f>+İlan!C95</f>
        <v xml:space="preserve">0 442 316 63 63 </v>
      </c>
      <c r="D95" s="7" t="str">
        <f>+İlan!D95</f>
        <v>Muska</v>
      </c>
      <c r="E95" s="7" t="str">
        <f>+İlan!E95</f>
        <v>Dijital</v>
      </c>
      <c r="F95" s="7">
        <f>+İlan!F95</f>
        <v>0</v>
      </c>
      <c r="G95" s="15">
        <f>+İlan!G95</f>
        <v>41852</v>
      </c>
      <c r="H95" s="1">
        <v>1130</v>
      </c>
      <c r="I95">
        <v>1330</v>
      </c>
      <c r="J95">
        <v>1530</v>
      </c>
      <c r="K95">
        <v>1730</v>
      </c>
      <c r="L95">
        <v>1930</v>
      </c>
      <c r="M95">
        <v>2130</v>
      </c>
    </row>
    <row r="96" spans="1:14" x14ac:dyDescent="0.25">
      <c r="A96" s="9">
        <v>95</v>
      </c>
      <c r="B96" s="7" t="str">
        <f>+İlan!B96</f>
        <v>Sakarya Adapazarı C.Maximum (Ada)</v>
      </c>
      <c r="C96" s="7" t="str">
        <f>+İlan!C96</f>
        <v xml:space="preserve">0 264 242 15 00 </v>
      </c>
      <c r="D96" s="7" t="str">
        <f>+İlan!D96</f>
        <v>Muska</v>
      </c>
      <c r="E96" s="7" t="str">
        <f>+İlan!E96</f>
        <v>Dijital</v>
      </c>
      <c r="F96" s="7">
        <f>+İlan!F96</f>
        <v>0</v>
      </c>
      <c r="G96" s="15">
        <f>+İlan!G96</f>
        <v>41852</v>
      </c>
      <c r="H96" s="1">
        <v>1115</v>
      </c>
      <c r="I96">
        <v>1315</v>
      </c>
      <c r="J96">
        <v>1515</v>
      </c>
      <c r="K96">
        <v>1715</v>
      </c>
      <c r="L96">
        <v>1915</v>
      </c>
      <c r="M96">
        <v>2115</v>
      </c>
      <c r="N96">
        <v>2320</v>
      </c>
    </row>
    <row r="97" spans="1:13" x14ac:dyDescent="0.25">
      <c r="A97" s="9">
        <v>96</v>
      </c>
      <c r="B97" s="7" t="str">
        <f>+İlan!B97</f>
        <v>Tekirdağ C.Maximum (Tekira)</v>
      </c>
      <c r="C97" s="7" t="str">
        <f>+İlan!C97</f>
        <v>0 282 264 22 20</v>
      </c>
      <c r="D97" s="7" t="str">
        <f>+İlan!D97</f>
        <v>Muska</v>
      </c>
      <c r="E97" s="7" t="str">
        <f>+İlan!E97</f>
        <v>Dijital</v>
      </c>
      <c r="F97" s="7">
        <f>+İlan!F97</f>
        <v>0</v>
      </c>
      <c r="G97" s="15">
        <f>+İlan!G97</f>
        <v>41852</v>
      </c>
      <c r="H97" s="1">
        <v>1200</v>
      </c>
      <c r="I97">
        <v>1400</v>
      </c>
      <c r="J97">
        <v>1600</v>
      </c>
      <c r="K97">
        <v>1800</v>
      </c>
      <c r="L97">
        <v>2000</v>
      </c>
      <c r="M97">
        <v>2200</v>
      </c>
    </row>
    <row r="98" spans="1:13" x14ac:dyDescent="0.25">
      <c r="A98" s="9">
        <v>97</v>
      </c>
      <c r="B98" s="7" t="str">
        <f>+İlan!B98</f>
        <v>K.Maraş C.Maximum (Piazza)</v>
      </c>
      <c r="C98" s="7" t="str">
        <f>+İlan!C98</f>
        <v>0 344 235 05 22</v>
      </c>
      <c r="D98" s="7" t="str">
        <f>+İlan!D98</f>
        <v>Muska</v>
      </c>
      <c r="E98" s="7" t="str">
        <f>+İlan!E98</f>
        <v>Dijital</v>
      </c>
      <c r="F98" s="7">
        <f>+İlan!F98</f>
        <v>0</v>
      </c>
      <c r="G98" s="15">
        <f>+İlan!G98</f>
        <v>41852</v>
      </c>
      <c r="H98" s="1">
        <v>1145</v>
      </c>
      <c r="I98">
        <v>1345</v>
      </c>
      <c r="J98">
        <v>1545</v>
      </c>
      <c r="K98">
        <v>1745</v>
      </c>
      <c r="L98">
        <v>1945</v>
      </c>
      <c r="M98">
        <v>2145</v>
      </c>
    </row>
    <row r="99" spans="1:13" x14ac:dyDescent="0.25">
      <c r="A99" s="9">
        <v>98</v>
      </c>
      <c r="B99" s="7" t="str">
        <f>+İlan!B99</f>
        <v>Ş.Urfa C.Maximum (Piazza)</v>
      </c>
      <c r="C99" s="7" t="str">
        <f>+İlan!C99</f>
        <v>0 414 216 00 55</v>
      </c>
      <c r="D99" s="7" t="str">
        <f>+İlan!D99</f>
        <v>Muska</v>
      </c>
      <c r="E99" s="7" t="str">
        <f>+İlan!E99</f>
        <v>Dijital</v>
      </c>
      <c r="F99" s="7">
        <f>+İlan!F99</f>
        <v>0</v>
      </c>
      <c r="G99" s="15">
        <f>+İlan!G99</f>
        <v>41852</v>
      </c>
      <c r="H99" s="1">
        <v>1115</v>
      </c>
      <c r="I99">
        <v>1315</v>
      </c>
      <c r="J99">
        <v>1515</v>
      </c>
      <c r="K99">
        <v>1715</v>
      </c>
      <c r="L99">
        <v>1915</v>
      </c>
      <c r="M99">
        <v>2115</v>
      </c>
    </row>
    <row r="100" spans="1:13" x14ac:dyDescent="0.25">
      <c r="A100" s="9">
        <v>99</v>
      </c>
      <c r="B100" s="7" t="str">
        <f>+İlan!B100</f>
        <v>İst. Altunizade Capitol Spectrum</v>
      </c>
      <c r="C100" s="7" t="str">
        <f>+İlan!C100</f>
        <v>0 216 554 77 70</v>
      </c>
      <c r="D100" s="7" t="str">
        <f>+İlan!D100</f>
        <v>Muska</v>
      </c>
      <c r="E100" s="7" t="str">
        <f>+İlan!E100</f>
        <v>Dijital</v>
      </c>
      <c r="F100" s="7">
        <f>+İlan!F100</f>
        <v>0</v>
      </c>
      <c r="G100" s="15">
        <f>+İlan!G100</f>
        <v>41852</v>
      </c>
      <c r="H100" s="1" t="s">
        <v>303</v>
      </c>
      <c r="I100">
        <v>1330</v>
      </c>
      <c r="J100">
        <v>1530</v>
      </c>
      <c r="K100">
        <v>1730</v>
      </c>
      <c r="L100">
        <v>1930</v>
      </c>
      <c r="M100">
        <v>2130</v>
      </c>
    </row>
    <row r="101" spans="1:13" x14ac:dyDescent="0.25">
      <c r="A101" s="9">
        <v>100</v>
      </c>
      <c r="B101" s="7" t="str">
        <f>+İlan!B101</f>
        <v>Antalya Cinetime (Özdilek)</v>
      </c>
      <c r="C101" s="7" t="str">
        <f>+İlan!C101</f>
        <v>0 242 334 33 99</v>
      </c>
      <c r="D101" s="7" t="str">
        <f>+İlan!D101</f>
        <v>Muska</v>
      </c>
      <c r="E101" s="7" t="str">
        <f>+İlan!E101</f>
        <v>Dijital</v>
      </c>
      <c r="F101" s="7">
        <f>+İlan!F101</f>
        <v>0</v>
      </c>
      <c r="G101" s="15">
        <f>+İlan!G101</f>
        <v>41852</v>
      </c>
      <c r="H101" s="1">
        <v>1130</v>
      </c>
      <c r="I101">
        <v>1315</v>
      </c>
      <c r="J101">
        <v>1500</v>
      </c>
    </row>
    <row r="102" spans="1:13" x14ac:dyDescent="0.25">
      <c r="A102" s="9">
        <v>101</v>
      </c>
      <c r="B102" s="7" t="str">
        <f>+İlan!B102</f>
        <v>Eskişehir Cinetime (Özdilek)</v>
      </c>
      <c r="C102" s="7" t="str">
        <f>+İlan!C102</f>
        <v>0 222 335 50 51</v>
      </c>
      <c r="D102" s="7" t="str">
        <f>+İlan!D102</f>
        <v>Muska</v>
      </c>
      <c r="E102" s="7" t="str">
        <f>+İlan!E102</f>
        <v>Dijital</v>
      </c>
      <c r="F102" s="7">
        <f>+İlan!F102</f>
        <v>0</v>
      </c>
      <c r="G102" s="15">
        <f>+İlan!G102</f>
        <v>41852</v>
      </c>
      <c r="H102" s="1">
        <v>1130</v>
      </c>
      <c r="I102">
        <v>1315</v>
      </c>
      <c r="J102">
        <v>1500</v>
      </c>
    </row>
    <row r="103" spans="1:13" x14ac:dyDescent="0.25">
      <c r="A103" s="9">
        <v>102</v>
      </c>
      <c r="B103" s="7" t="str">
        <f>+İlan!B103</f>
        <v>Yalova Cinetime (Özdilek)</v>
      </c>
      <c r="C103" s="7" t="str">
        <f>+İlan!C103</f>
        <v>0 226 351 54 54</v>
      </c>
      <c r="D103" s="7" t="str">
        <f>+İlan!D103</f>
        <v>Muska</v>
      </c>
      <c r="E103" s="7" t="str">
        <f>+İlan!E103</f>
        <v>Dijital</v>
      </c>
      <c r="F103" s="7">
        <f>+İlan!F103</f>
        <v>0</v>
      </c>
      <c r="G103" s="15">
        <f>+İlan!G103</f>
        <v>41852</v>
      </c>
      <c r="H103" s="1">
        <v>1130</v>
      </c>
      <c r="I103">
        <v>1315</v>
      </c>
      <c r="J103">
        <v>1500</v>
      </c>
    </row>
    <row r="104" spans="1:13" x14ac:dyDescent="0.25">
      <c r="A104" s="9">
        <v>103</v>
      </c>
      <c r="B104" s="7" t="str">
        <f>+İlan!B104</f>
        <v>İst. Haramidere Cinetech Torium</v>
      </c>
      <c r="C104" s="7" t="str">
        <f>+İlan!C104</f>
        <v>0 212 699 90 40</v>
      </c>
      <c r="D104" s="7" t="str">
        <f>+İlan!D104</f>
        <v>Muska</v>
      </c>
      <c r="E104" s="7" t="str">
        <f>+İlan!E104</f>
        <v>Dijital</v>
      </c>
      <c r="F104" s="7">
        <f>+İlan!F104</f>
        <v>0</v>
      </c>
      <c r="G104" s="15">
        <f>+İlan!G104</f>
        <v>41852</v>
      </c>
      <c r="H104" s="1" t="s">
        <v>303</v>
      </c>
      <c r="I104">
        <v>1330</v>
      </c>
      <c r="J104">
        <v>1530</v>
      </c>
      <c r="K104">
        <v>1730</v>
      </c>
      <c r="L104">
        <v>1930</v>
      </c>
      <c r="M104">
        <v>2130</v>
      </c>
    </row>
    <row r="105" spans="1:13" x14ac:dyDescent="0.25">
      <c r="A105" s="9">
        <v>104</v>
      </c>
      <c r="B105" s="7" t="str">
        <f>+İlan!B105</f>
        <v>Bursa Cinetech Korupark</v>
      </c>
      <c r="C105" s="7" t="str">
        <f>+İlan!C105</f>
        <v>0 224 242 93 83</v>
      </c>
      <c r="D105" s="7" t="str">
        <f>+İlan!D105</f>
        <v>Muska</v>
      </c>
      <c r="E105" s="7" t="str">
        <f>+İlan!E105</f>
        <v>Dijital</v>
      </c>
      <c r="F105" s="7">
        <f>+İlan!F105</f>
        <v>0</v>
      </c>
      <c r="G105" s="15">
        <f>+İlan!G105</f>
        <v>41852</v>
      </c>
      <c r="H105" s="1" t="s">
        <v>309</v>
      </c>
      <c r="I105">
        <v>1900</v>
      </c>
      <c r="J105">
        <v>2100</v>
      </c>
    </row>
    <row r="106" spans="1:13" x14ac:dyDescent="0.25">
      <c r="A106" s="9">
        <v>105</v>
      </c>
      <c r="B106" s="7" t="str">
        <f>+İlan!B106</f>
        <v>Kütahya Cinetech Sera</v>
      </c>
      <c r="C106" s="7" t="str">
        <f>+İlan!C106</f>
        <v>0 274 225 30 30</v>
      </c>
      <c r="D106" s="7" t="str">
        <f>+İlan!D106</f>
        <v>Muska</v>
      </c>
      <c r="E106" s="7" t="str">
        <f>+İlan!E106</f>
        <v>Dijital</v>
      </c>
      <c r="F106" s="7">
        <f>+İlan!F106</f>
        <v>0</v>
      </c>
      <c r="G106" s="15">
        <f>+İlan!G106</f>
        <v>41852</v>
      </c>
      <c r="H106" s="1" t="s">
        <v>303</v>
      </c>
      <c r="I106">
        <v>1330</v>
      </c>
      <c r="J106">
        <v>1530</v>
      </c>
      <c r="K106">
        <v>1730</v>
      </c>
      <c r="L106">
        <v>1930</v>
      </c>
      <c r="M106">
        <v>2130</v>
      </c>
    </row>
    <row r="107" spans="1:13" x14ac:dyDescent="0.25">
      <c r="A107" s="9">
        <v>106</v>
      </c>
      <c r="B107" s="7" t="str">
        <f>+İlan!B107</f>
        <v xml:space="preserve">İst.Başakşehir Cinetech Mall Of İstanbul </v>
      </c>
      <c r="C107" s="7" t="str">
        <f>+İlan!C107</f>
        <v>0212 801 10 30</v>
      </c>
      <c r="D107" s="7" t="str">
        <f>+İlan!D107</f>
        <v>Muska</v>
      </c>
      <c r="E107" s="7" t="str">
        <f>+İlan!E107</f>
        <v>Dijital</v>
      </c>
      <c r="F107" s="7">
        <f>+İlan!F107</f>
        <v>0</v>
      </c>
      <c r="G107" s="15">
        <f>+İlan!G107</f>
        <v>41852</v>
      </c>
      <c r="H107" s="1" t="s">
        <v>303</v>
      </c>
      <c r="I107">
        <v>1330</v>
      </c>
      <c r="J107">
        <v>1530</v>
      </c>
      <c r="K107">
        <v>1730</v>
      </c>
      <c r="L107">
        <v>1930</v>
      </c>
      <c r="M107">
        <v>2130</v>
      </c>
    </row>
    <row r="108" spans="1:13" x14ac:dyDescent="0.25">
      <c r="A108" s="9">
        <v>107</v>
      </c>
      <c r="B108" s="7" t="str">
        <f>+İlan!B108</f>
        <v>İzmir Çiğli Cinecity Kipa</v>
      </c>
      <c r="C108" s="7" t="str">
        <f>+İlan!C108</f>
        <v>0 232 386 58 88</v>
      </c>
      <c r="D108" s="7" t="str">
        <f>+İlan!D108</f>
        <v>Muska</v>
      </c>
      <c r="E108" s="7" t="str">
        <f>+İlan!E108</f>
        <v>Dijital</v>
      </c>
      <c r="F108" s="7">
        <f>+İlan!F108</f>
        <v>0</v>
      </c>
      <c r="G108" s="15">
        <f>+İlan!G108</f>
        <v>41852</v>
      </c>
      <c r="H108" s="1" t="s">
        <v>302</v>
      </c>
      <c r="I108">
        <v>1315</v>
      </c>
      <c r="J108">
        <v>1515</v>
      </c>
      <c r="K108">
        <v>1715</v>
      </c>
      <c r="L108">
        <v>1915</v>
      </c>
      <c r="M108">
        <v>2115</v>
      </c>
    </row>
    <row r="109" spans="1:13" x14ac:dyDescent="0.25">
      <c r="A109" s="9">
        <v>108</v>
      </c>
      <c r="B109" s="7" t="str">
        <f>+İlan!B109</f>
        <v>İst. Zeytinburnu  Deniz Cinecity Olivium</v>
      </c>
      <c r="C109" s="7" t="str">
        <f>+İlan!C109</f>
        <v>0 212 546 96 96</v>
      </c>
      <c r="D109" s="7" t="str">
        <f>+İlan!D109</f>
        <v>Muska</v>
      </c>
      <c r="E109" s="7" t="str">
        <f>+İlan!E109</f>
        <v>Dijital</v>
      </c>
      <c r="F109" s="7">
        <f>+İlan!F109</f>
        <v>0</v>
      </c>
      <c r="G109" s="15">
        <f>+İlan!G109</f>
        <v>41852</v>
      </c>
      <c r="H109" s="1">
        <v>1115</v>
      </c>
      <c r="I109">
        <v>1315</v>
      </c>
      <c r="J109">
        <v>1515</v>
      </c>
      <c r="K109">
        <v>1715</v>
      </c>
      <c r="L109">
        <v>1915</v>
      </c>
      <c r="M109">
        <v>2115</v>
      </c>
    </row>
    <row r="110" spans="1:13" x14ac:dyDescent="0.25">
      <c r="A110" s="9">
        <v>109</v>
      </c>
      <c r="B110" s="7" t="str">
        <f>+İlan!B110</f>
        <v>Konya Cinens (Kipa)</v>
      </c>
      <c r="C110" s="7" t="str">
        <f>+İlan!C110</f>
        <v>0 332 247 22 25</v>
      </c>
      <c r="D110" s="7" t="str">
        <f>+İlan!D110</f>
        <v>Muska</v>
      </c>
      <c r="E110" s="7" t="str">
        <f>+İlan!E110</f>
        <v>Dijital</v>
      </c>
      <c r="F110" s="7">
        <f>+İlan!F110</f>
        <v>0</v>
      </c>
      <c r="G110" s="15">
        <f>+İlan!G110</f>
        <v>41852</v>
      </c>
      <c r="H110" s="1" t="s">
        <v>314</v>
      </c>
      <c r="I110">
        <v>1545</v>
      </c>
      <c r="J110">
        <v>1745</v>
      </c>
      <c r="K110">
        <v>1945</v>
      </c>
      <c r="L110">
        <v>2145</v>
      </c>
      <c r="M110">
        <v>2145</v>
      </c>
    </row>
    <row r="111" spans="1:13" x14ac:dyDescent="0.25">
      <c r="A111" s="9">
        <v>110</v>
      </c>
      <c r="B111" s="7" t="str">
        <f>+İlan!B111</f>
        <v>Balıkesir Bandırma Cinefora (Liman AVM)</v>
      </c>
      <c r="C111" s="7" t="str">
        <f>+İlan!C111</f>
        <v>0 266 717 04 67</v>
      </c>
      <c r="D111" s="7" t="str">
        <f>+İlan!D111</f>
        <v>Muska</v>
      </c>
      <c r="E111" s="7" t="str">
        <f>+İlan!E111</f>
        <v>Dijital</v>
      </c>
      <c r="F111" s="7">
        <f>+İlan!F111</f>
        <v>0</v>
      </c>
      <c r="G111" s="15">
        <f>+İlan!G111</f>
        <v>41852</v>
      </c>
      <c r="H111" s="1" t="s">
        <v>314</v>
      </c>
      <c r="I111">
        <v>1545</v>
      </c>
      <c r="J111">
        <v>1745</v>
      </c>
      <c r="K111">
        <v>1945</v>
      </c>
      <c r="L111">
        <v>2145</v>
      </c>
      <c r="M111">
        <v>2145</v>
      </c>
    </row>
    <row r="112" spans="1:13" x14ac:dyDescent="0.25">
      <c r="A112" s="9">
        <v>111</v>
      </c>
      <c r="B112" s="7" t="str">
        <f>+İlan!B112</f>
        <v>Aksaray Klas</v>
      </c>
      <c r="C112" s="7" t="str">
        <f>+İlan!C112</f>
        <v>0 382 203 00 64</v>
      </c>
      <c r="D112" s="7" t="str">
        <f>+İlan!D112</f>
        <v>Muska</v>
      </c>
      <c r="E112" s="7" t="str">
        <f>+İlan!E112</f>
        <v>Dijital</v>
      </c>
      <c r="F112" s="7">
        <f>+İlan!F112</f>
        <v>0</v>
      </c>
      <c r="G112" s="15">
        <f>+İlan!G112</f>
        <v>41852</v>
      </c>
      <c r="H112" s="1" t="s">
        <v>303</v>
      </c>
      <c r="I112">
        <v>1330</v>
      </c>
      <c r="J112">
        <v>1530</v>
      </c>
      <c r="K112">
        <v>1730</v>
      </c>
      <c r="L112">
        <v>1930</v>
      </c>
      <c r="M112">
        <v>2115</v>
      </c>
    </row>
    <row r="113" spans="1:13" x14ac:dyDescent="0.25">
      <c r="A113" s="9">
        <v>112</v>
      </c>
      <c r="B113" s="7" t="str">
        <f>+İlan!B113</f>
        <v>Kırşehir Klas</v>
      </c>
      <c r="C113" s="7" t="str">
        <f>+İlan!C113</f>
        <v>0 386 213 13 44</v>
      </c>
      <c r="D113" s="7" t="str">
        <f>+İlan!D113</f>
        <v>Muska</v>
      </c>
      <c r="E113" s="7" t="str">
        <f>+İlan!E113</f>
        <v>Dijital</v>
      </c>
      <c r="F113" s="7">
        <f>+İlan!F113</f>
        <v>0</v>
      </c>
      <c r="G113" s="15">
        <f>+İlan!G113</f>
        <v>41852</v>
      </c>
      <c r="H113" s="1" t="s">
        <v>303</v>
      </c>
      <c r="I113">
        <v>1330</v>
      </c>
      <c r="J113">
        <v>1530</v>
      </c>
      <c r="K113">
        <v>1730</v>
      </c>
      <c r="L113">
        <v>1930</v>
      </c>
      <c r="M113">
        <v>2115</v>
      </c>
    </row>
    <row r="114" spans="1:13" x14ac:dyDescent="0.25">
      <c r="A114" s="9">
        <v>113</v>
      </c>
      <c r="B114" s="7" t="str">
        <f>+İlan!B114</f>
        <v>İst. Suadiye Movieplex</v>
      </c>
      <c r="C114" s="7" t="str">
        <f>+İlan!C114</f>
        <v>0 216 464 03 35</v>
      </c>
      <c r="D114" s="7" t="str">
        <f>+İlan!D114</f>
        <v>Muska</v>
      </c>
      <c r="E114" s="7" t="str">
        <f>+İlan!E114</f>
        <v>Dijital</v>
      </c>
      <c r="F114" s="7">
        <f>+İlan!F114</f>
        <v>0</v>
      </c>
      <c r="G114" s="15">
        <f>+İlan!G114</f>
        <v>41852</v>
      </c>
      <c r="H114" s="1" t="s">
        <v>304</v>
      </c>
      <c r="I114">
        <v>1400</v>
      </c>
      <c r="J114">
        <v>1600</v>
      </c>
      <c r="K114">
        <v>1800</v>
      </c>
      <c r="L114">
        <v>2000</v>
      </c>
      <c r="M114">
        <v>2200</v>
      </c>
    </row>
    <row r="115" spans="1:13" x14ac:dyDescent="0.25">
      <c r="A115" s="9">
        <v>114</v>
      </c>
      <c r="B115" s="7" t="str">
        <f>+İlan!B115</f>
        <v>İst. Çemberlitaş Şafak Movieplex</v>
      </c>
      <c r="C115" s="7" t="str">
        <f>+İlan!C115</f>
        <v>0 212 516 26 60</v>
      </c>
      <c r="D115" s="7" t="str">
        <f>+İlan!D115</f>
        <v>Muska</v>
      </c>
      <c r="E115" s="7" t="str">
        <f>+İlan!E115</f>
        <v>Dijital</v>
      </c>
      <c r="F115" s="7">
        <f>+İlan!F115</f>
        <v>0</v>
      </c>
      <c r="G115" s="15">
        <f>+İlan!G115</f>
        <v>41852</v>
      </c>
      <c r="H115" s="1" t="s">
        <v>303</v>
      </c>
      <c r="I115">
        <v>1330</v>
      </c>
      <c r="J115">
        <v>1530</v>
      </c>
      <c r="K115">
        <v>1730</v>
      </c>
      <c r="L115">
        <v>1930</v>
      </c>
      <c r="M115">
        <v>2100</v>
      </c>
    </row>
    <row r="116" spans="1:13" x14ac:dyDescent="0.25">
      <c r="A116" s="9">
        <v>115</v>
      </c>
      <c r="B116" s="7" t="str">
        <f>+İlan!B116</f>
        <v>Manisa Soma Reklamcı Erol K.M.</v>
      </c>
      <c r="C116" s="7" t="str">
        <f>+İlan!C116</f>
        <v>0 236 614 22 23</v>
      </c>
      <c r="D116" s="7" t="str">
        <f>+İlan!D116</f>
        <v>Muska</v>
      </c>
      <c r="E116" s="7" t="str">
        <f>+İlan!E116</f>
        <v>Dijital</v>
      </c>
      <c r="F116" s="7">
        <f>+İlan!F116</f>
        <v>0</v>
      </c>
      <c r="G116" s="15">
        <f>+İlan!G116</f>
        <v>41852</v>
      </c>
      <c r="H116" s="1" t="s">
        <v>308</v>
      </c>
      <c r="I116">
        <v>1500</v>
      </c>
      <c r="J116">
        <v>1700</v>
      </c>
      <c r="K116">
        <v>1900</v>
      </c>
      <c r="L116">
        <v>2130</v>
      </c>
    </row>
    <row r="117" spans="1:13" x14ac:dyDescent="0.25">
      <c r="A117" s="9">
        <v>116</v>
      </c>
      <c r="B117" s="7" t="str">
        <f>+İlan!B117</f>
        <v>Niğde Belediye</v>
      </c>
      <c r="C117" s="7" t="str">
        <f>+İlan!C117</f>
        <v>0 388 232 07 09</v>
      </c>
      <c r="D117" s="7" t="str">
        <f>+İlan!D117</f>
        <v>Muska</v>
      </c>
      <c r="E117" s="7" t="str">
        <f>+İlan!E117</f>
        <v>Dijital</v>
      </c>
      <c r="F117" s="7">
        <f>+İlan!F117</f>
        <v>0</v>
      </c>
      <c r="G117" s="15">
        <f>+İlan!G117</f>
        <v>41852</v>
      </c>
      <c r="H117" s="1" t="s">
        <v>305</v>
      </c>
      <c r="I117">
        <v>1315</v>
      </c>
      <c r="J117">
        <v>1530</v>
      </c>
      <c r="K117">
        <v>1745</v>
      </c>
      <c r="L117">
        <v>2015</v>
      </c>
    </row>
    <row r="118" spans="1:13" x14ac:dyDescent="0.25">
      <c r="A118" s="9">
        <v>117</v>
      </c>
      <c r="B118" s="7" t="str">
        <f>+İlan!B118</f>
        <v>Edirne Cinemarine Kipa</v>
      </c>
      <c r="C118" s="7" t="str">
        <f>+İlan!C118</f>
        <v>0 284 236 40 01</v>
      </c>
      <c r="D118" s="7" t="str">
        <f>+İlan!D118</f>
        <v>Muska</v>
      </c>
      <c r="E118" s="7" t="str">
        <f>+İlan!E118</f>
        <v>Dijital</v>
      </c>
      <c r="F118" s="7">
        <f>+İlan!F118</f>
        <v>0</v>
      </c>
      <c r="G118" s="15">
        <f>+İlan!G118</f>
        <v>41852</v>
      </c>
      <c r="H118" s="1" t="s">
        <v>303</v>
      </c>
      <c r="I118">
        <v>1330</v>
      </c>
      <c r="J118">
        <v>1530</v>
      </c>
      <c r="K118">
        <v>1730</v>
      </c>
      <c r="L118">
        <v>1930</v>
      </c>
      <c r="M118">
        <v>2130</v>
      </c>
    </row>
    <row r="119" spans="1:13" x14ac:dyDescent="0.25">
      <c r="A119" s="9">
        <v>118</v>
      </c>
      <c r="B119" s="7" t="str">
        <f>+İlan!B119</f>
        <v>İçel Mersin Cep</v>
      </c>
      <c r="C119" s="7" t="str">
        <f>+İlan!C119</f>
        <v xml:space="preserve">0 324 327 35 35 </v>
      </c>
      <c r="D119" s="7" t="str">
        <f>+İlan!D119</f>
        <v>Muska</v>
      </c>
      <c r="E119" s="7" t="str">
        <f>+İlan!E119</f>
        <v>Dijital</v>
      </c>
      <c r="F119" s="7">
        <f>+İlan!F119</f>
        <v>0</v>
      </c>
      <c r="G119" s="15">
        <f>+İlan!G119</f>
        <v>41852</v>
      </c>
      <c r="H119" s="1" t="s">
        <v>305</v>
      </c>
      <c r="I119">
        <v>1245</v>
      </c>
      <c r="J119">
        <v>1430</v>
      </c>
      <c r="K119">
        <v>1615</v>
      </c>
      <c r="L119">
        <v>1800</v>
      </c>
      <c r="M119">
        <v>1945</v>
      </c>
    </row>
    <row r="120" spans="1:13" x14ac:dyDescent="0.25">
      <c r="A120" s="9">
        <v>119</v>
      </c>
      <c r="B120" s="7" t="str">
        <f>+İlan!B120</f>
        <v>İst. Sarıgazi Osmanlı Çarşı</v>
      </c>
      <c r="C120" s="7" t="str">
        <f>+İlan!C120</f>
        <v>0 216 698 12 00</v>
      </c>
      <c r="D120" s="7" t="str">
        <f>+İlan!D120</f>
        <v>Muska</v>
      </c>
      <c r="E120" s="7" t="str">
        <f>+İlan!E120</f>
        <v>Dijital</v>
      </c>
      <c r="F120" s="7">
        <f>+İlan!F120</f>
        <v>0</v>
      </c>
      <c r="G120" s="15">
        <f>+İlan!G120</f>
        <v>41852</v>
      </c>
      <c r="H120" s="1" t="s">
        <v>303</v>
      </c>
      <c r="I120">
        <v>1330</v>
      </c>
      <c r="J120">
        <v>1530</v>
      </c>
      <c r="K120">
        <v>1730</v>
      </c>
      <c r="L120">
        <v>1930</v>
      </c>
      <c r="M120">
        <v>2130</v>
      </c>
    </row>
    <row r="121" spans="1:13" x14ac:dyDescent="0.25">
      <c r="A121" s="9">
        <v>120</v>
      </c>
      <c r="B121" s="7" t="str">
        <f>+İlan!B121</f>
        <v>Samsun Konak</v>
      </c>
      <c r="C121" s="7" t="str">
        <f>+İlan!C121</f>
        <v>0 362 431 24 71</v>
      </c>
      <c r="D121" s="7" t="str">
        <f>+İlan!D121</f>
        <v>Muska</v>
      </c>
      <c r="E121" s="7" t="str">
        <f>+İlan!E121</f>
        <v>Dijital</v>
      </c>
      <c r="F121" s="7">
        <f>+İlan!F121</f>
        <v>0</v>
      </c>
      <c r="G121" s="15">
        <f>+İlan!G121</f>
        <v>41852</v>
      </c>
      <c r="H121" s="1" t="s">
        <v>311</v>
      </c>
      <c r="I121">
        <v>1415</v>
      </c>
      <c r="J121">
        <v>1615</v>
      </c>
      <c r="K121">
        <v>1815</v>
      </c>
      <c r="L121">
        <v>2115</v>
      </c>
    </row>
    <row r="122" spans="1:13" x14ac:dyDescent="0.25">
      <c r="A122" s="9">
        <v>121</v>
      </c>
      <c r="B122" s="7" t="str">
        <f>+İlan!B122</f>
        <v>İst. Çekmeköy CineDerin (Beşyıldız)</v>
      </c>
      <c r="C122" s="7" t="str">
        <f>+İlan!C122</f>
        <v>0 216 642 50 61</v>
      </c>
      <c r="D122" s="7" t="str">
        <f>+İlan!D122</f>
        <v>Muska</v>
      </c>
      <c r="E122" s="7" t="str">
        <f>+İlan!E122</f>
        <v>Dijital</v>
      </c>
      <c r="F122" s="7">
        <f>+İlan!F122</f>
        <v>0</v>
      </c>
      <c r="G122" s="15">
        <f>+İlan!G122</f>
        <v>41852</v>
      </c>
      <c r="H122" s="1">
        <v>1100</v>
      </c>
      <c r="I122">
        <v>1300</v>
      </c>
      <c r="J122">
        <v>1500</v>
      </c>
      <c r="K122">
        <v>1700</v>
      </c>
      <c r="L122">
        <v>1900</v>
      </c>
      <c r="M122">
        <v>2100</v>
      </c>
    </row>
    <row r="123" spans="1:13" x14ac:dyDescent="0.25">
      <c r="A123" s="9">
        <v>122</v>
      </c>
      <c r="B123" s="7" t="str">
        <f>+İlan!B123</f>
        <v>Tokat Erbaa Aile</v>
      </c>
      <c r="C123" s="7" t="str">
        <f>+İlan!C123</f>
        <v>0 356 715 54 38</v>
      </c>
      <c r="D123" s="7" t="str">
        <f>+İlan!D123</f>
        <v>Muska</v>
      </c>
      <c r="E123" s="7" t="str">
        <f>+İlan!E123</f>
        <v>Dijital</v>
      </c>
      <c r="F123" s="7">
        <f>+İlan!F123</f>
        <v>0</v>
      </c>
      <c r="G123" s="15">
        <f>+İlan!G123</f>
        <v>41852</v>
      </c>
      <c r="H123" s="1">
        <v>1100</v>
      </c>
      <c r="I123">
        <v>1345</v>
      </c>
      <c r="J123">
        <v>1545</v>
      </c>
      <c r="K123">
        <v>1745</v>
      </c>
      <c r="L123">
        <v>1945</v>
      </c>
      <c r="M123">
        <v>2130</v>
      </c>
    </row>
    <row r="124" spans="1:13" x14ac:dyDescent="0.25">
      <c r="A124" s="9">
        <v>123</v>
      </c>
      <c r="B124" s="7" t="str">
        <f>+İlan!B124</f>
        <v>Diyarbakır Cinemall (Mega Center)</v>
      </c>
      <c r="C124" s="7" t="str">
        <f>+İlan!C124</f>
        <v>0 412 252 52 36</v>
      </c>
      <c r="D124" s="7" t="str">
        <f>+İlan!D124</f>
        <v>Muska</v>
      </c>
      <c r="E124" s="7" t="str">
        <f>+İlan!E124</f>
        <v>Dijital</v>
      </c>
      <c r="F124" s="7">
        <f>+İlan!F124</f>
        <v>0</v>
      </c>
      <c r="G124" s="15">
        <f>+İlan!G124</f>
        <v>41852</v>
      </c>
      <c r="H124" s="1">
        <v>1100</v>
      </c>
      <c r="I124">
        <v>1345</v>
      </c>
      <c r="J124">
        <v>1545</v>
      </c>
      <c r="K124">
        <v>1745</v>
      </c>
      <c r="L124">
        <v>1945</v>
      </c>
      <c r="M124">
        <v>2130</v>
      </c>
    </row>
    <row r="125" spans="1:13" x14ac:dyDescent="0.25">
      <c r="A125" s="9">
        <v>124</v>
      </c>
      <c r="B125" s="7" t="str">
        <f>+İlan!B125</f>
        <v>Rize Vizyon</v>
      </c>
      <c r="C125" s="7" t="str">
        <f>+İlan!C125</f>
        <v>0 464 214 92 70</v>
      </c>
      <c r="D125" s="7" t="str">
        <f>+İlan!D125</f>
        <v>Muska</v>
      </c>
      <c r="E125" s="7" t="str">
        <f>+İlan!E125</f>
        <v>Dijital</v>
      </c>
      <c r="F125" s="7">
        <f>+İlan!F125</f>
        <v>0</v>
      </c>
      <c r="G125" s="15">
        <f>+İlan!G125</f>
        <v>41852</v>
      </c>
      <c r="H125" s="1">
        <v>1100</v>
      </c>
      <c r="I125">
        <v>1345</v>
      </c>
      <c r="J125">
        <v>1545</v>
      </c>
      <c r="K125">
        <v>1745</v>
      </c>
      <c r="L125">
        <v>1945</v>
      </c>
      <c r="M125">
        <v>2130</v>
      </c>
    </row>
  </sheetData>
  <sortState ref="B2:N122">
    <sortCondition ref="B2:B122"/>
  </sortState>
  <pageMargins left="0.7" right="0.7" top="0.75" bottom="0.75" header="0.3" footer="0.3"/>
  <ignoredErrors>
    <ignoredError sqref="H2:H55 H57:H1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İlan</vt:lpstr>
      <vt:lpstr>Fix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Çağatay Keçeci</dc:creator>
  <cp:lastModifiedBy>Çağatay Keçeci</cp:lastModifiedBy>
  <dcterms:created xsi:type="dcterms:W3CDTF">2014-07-20T16:24:37Z</dcterms:created>
  <dcterms:modified xsi:type="dcterms:W3CDTF">2014-08-01T07:28:42Z</dcterms:modified>
</cp:coreProperties>
</file>