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240" yWindow="9270" windowWidth="15120" windowHeight="1170" activeTab="1"/>
  </bookViews>
  <sheets>
    <sheet name="SENSİZ OLMAZ" sheetId="1" r:id="rId1"/>
    <sheet name="İTİRAZIM VAR" sheetId="2" r:id="rId2"/>
    <sheet name="BASKIN 2" sheetId="3" r:id="rId3"/>
    <sheet name="NON-STOP" sheetId="4" r:id="rId4"/>
    <sheet name="BAŞKA SİNEMA" sheetId="5" r:id="rId5"/>
  </sheets>
  <definedNames>
    <definedName name="_xlnm.Print_Area" localSheetId="3">'NON-STOP'!$A$1:$L$21</definedName>
    <definedName name="_xlnm.Print_Area" localSheetId="0">'SENSİZ OLMAZ'!$A$1:$L$40</definedName>
    <definedName name="_xlnm.Print_Titles" localSheetId="4">'BAŞKA SİNEMA'!$1:$2</definedName>
    <definedName name="_xlnm.Print_Titles" localSheetId="3">'NON-STOP'!$1:$2</definedName>
  </definedNames>
  <calcPr fullCalcOnLoad="1"/>
</workbook>
</file>

<file path=xl/sharedStrings.xml><?xml version="1.0" encoding="utf-8"?>
<sst xmlns="http://schemas.openxmlformats.org/spreadsheetml/2006/main" count="474" uniqueCount="226">
  <si>
    <t>Hafta:</t>
  </si>
  <si>
    <t>#</t>
  </si>
  <si>
    <t>1. Seans</t>
  </si>
  <si>
    <t>2. Seans</t>
  </si>
  <si>
    <t>3. Seans</t>
  </si>
  <si>
    <t>4. Seans</t>
  </si>
  <si>
    <t>5. Seans</t>
  </si>
  <si>
    <t>M3 FİLM HAFTALIK FİLM PROGRAMI</t>
  </si>
  <si>
    <t>Tarih:</t>
  </si>
  <si>
    <t>ŞEHİR</t>
  </si>
  <si>
    <t>SİNEMA</t>
  </si>
  <si>
    <t>ALAN K.</t>
  </si>
  <si>
    <t>TELEFON</t>
  </si>
  <si>
    <t>6. Seans</t>
  </si>
  <si>
    <t>İstanbul</t>
  </si>
  <si>
    <t>Ankara</t>
  </si>
  <si>
    <t>Altunizade Capitol Spectrum 14</t>
  </si>
  <si>
    <t>Cuma, C.tesi</t>
  </si>
  <si>
    <t>Kadıköy Rexx</t>
  </si>
  <si>
    <t>Ankara Büyülü Fener Kızılay</t>
  </si>
  <si>
    <t>Bursa</t>
  </si>
  <si>
    <t>Levent Metrocity Cinema Pink</t>
  </si>
  <si>
    <t>Haramidere Torium Cinetech</t>
  </si>
  <si>
    <t>Bursa Cinetech Korupark</t>
  </si>
  <si>
    <t>Eskişehir</t>
  </si>
  <si>
    <t>Eskişehir Kanatlı Cinema Pink</t>
  </si>
  <si>
    <t>2. Hafta</t>
  </si>
  <si>
    <t>3. Hafta</t>
  </si>
  <si>
    <t>SEANSLAR İÇİN www.baskasinema.com adresini ziyaret ediniz.</t>
  </si>
  <si>
    <t>Beyoğlu Pera</t>
  </si>
  <si>
    <t>4. Hafta</t>
  </si>
  <si>
    <t>Etiler Akmerkez Cinema Pink</t>
  </si>
  <si>
    <t>NON-STOP</t>
  </si>
  <si>
    <t>ACIBADEM CINEMAXIMUM (AKASYA)</t>
  </si>
  <si>
    <t>BAKIRKÖY CINEMAXIMUM (MARMARA FORUM)</t>
  </si>
  <si>
    <t>BEŞİKTAŞ CINEMAXIMUM (ZORLU CENTER)</t>
  </si>
  <si>
    <t>CADDEBOSTAN CINEMAXIMUM (CKM BUDAK)</t>
  </si>
  <si>
    <t>EYÜP CINEMAXIMUM (VIALAND)</t>
  </si>
  <si>
    <t>FATİH CINEMAXIMUM (HISTORIA)</t>
  </si>
  <si>
    <t>ANKARA CINEMAXIMUM (PANORA)</t>
  </si>
  <si>
    <t>İZMİR CINEMAXIMUM (KİPA EXTRA BALÇOVA)</t>
  </si>
  <si>
    <t>TRABZON CINEMAXIMUM (FORUM TRABZON)</t>
  </si>
  <si>
    <t>ATAKÖY GALLERIA CINEPEOPLE</t>
  </si>
  <si>
    <t>İSTANBUL</t>
  </si>
  <si>
    <t>ANKARA</t>
  </si>
  <si>
    <t>İZMİR</t>
  </si>
  <si>
    <t>ANTALYA</t>
  </si>
  <si>
    <t>ESKİŞEHİR</t>
  </si>
  <si>
    <t>KOCAELİ</t>
  </si>
  <si>
    <t>TRABZON</t>
  </si>
  <si>
    <t>Cuma &amp; C.tesi</t>
  </si>
  <si>
    <t>JOE</t>
  </si>
  <si>
    <t>AFYON</t>
  </si>
  <si>
    <t>İTİRAZIM VAR</t>
  </si>
  <si>
    <t>Beyoğlu Beyoğlu</t>
  </si>
  <si>
    <t>BAYRAMPAŞA CINEMAXIMUM (FORUM İSTANBUL)</t>
  </si>
  <si>
    <t>MECİDİYEKÖY CINEMAXIMUM (CEVAHİR)</t>
  </si>
  <si>
    <t>ANKARA BÜYÜLÜ FENER KIZILAY</t>
  </si>
  <si>
    <t>ANKARA CINEMAXIMUM (ARMADA)</t>
  </si>
  <si>
    <t>ANKARA CINEMAXIMUM (CEPA)</t>
  </si>
  <si>
    <t>ADANA</t>
  </si>
  <si>
    <t>BURSA</t>
  </si>
  <si>
    <t>GAZİANTEP</t>
  </si>
  <si>
    <t>GAZİANTEP CINEMAXIMUM (FORUM GAZİANTEP)</t>
  </si>
  <si>
    <t>KONYA</t>
  </si>
  <si>
    <t>AFYON CINEMOVIE AFIUM</t>
  </si>
  <si>
    <t>KADIKÖY REXX</t>
  </si>
  <si>
    <t>ANTALYA ÖZDİLEK CINETIME</t>
  </si>
  <si>
    <t xml:space="preserve">YALOVA </t>
  </si>
  <si>
    <t>YALOVA ÖZDİLEK CİNETİME</t>
  </si>
  <si>
    <t>BAKIRKÖY CAROUSEL CINEMA PINK</t>
  </si>
  <si>
    <t>ANKARA METROPOL</t>
  </si>
  <si>
    <t>KONYA M1 MERKEZ (REAL) AVŞAR</t>
  </si>
  <si>
    <t>ADANA OPTİMUM AVŞAR</t>
  </si>
  <si>
    <t>ANTALYA LAURA  SİTE</t>
  </si>
  <si>
    <t>BEYOĞLU CINEMAXIMUM (FİTAŞ)</t>
  </si>
  <si>
    <t>DENİZLİ</t>
  </si>
  <si>
    <t>DENİZLİ CINEMAXIMUM (FORUM ÇAMLIK)</t>
  </si>
  <si>
    <t>TOKAT</t>
  </si>
  <si>
    <t>TOKAT KARİZMA</t>
  </si>
  <si>
    <t>ANKARA (ARCADIUM)</t>
  </si>
  <si>
    <t>BURSA CINETECH ZAFER PLAZA</t>
  </si>
  <si>
    <t>ESKİŞEHİR KANATLI CINEMA PINK</t>
  </si>
  <si>
    <t>AVCILAR PELICAN MALL CINEMA PINK</t>
  </si>
  <si>
    <t>ALTUNİZADE CAPITOL SPECTRUM</t>
  </si>
  <si>
    <t>BEYLİKDÜZÜ PERLAVİSTA CINEMA PINK</t>
  </si>
  <si>
    <t>BEYOĞLU CINE MAJESTIC</t>
  </si>
  <si>
    <t>ETİLER AKMERKEZ CINEMA PINK</t>
  </si>
  <si>
    <t>HARAMİDERE CINETECH TORIUM</t>
  </si>
  <si>
    <t>HALKALI CINEMARINE (212 AVM)</t>
  </si>
  <si>
    <t>LEVENT METRO CITY CINEMA PINK</t>
  </si>
  <si>
    <t>ALANYA DAMLATAŞ ÖRNEK</t>
  </si>
  <si>
    <t>ANTALYA CINEMAXIMUM (MİGROS)</t>
  </si>
  <si>
    <t>ESKİŞEHİR ÖZDİLEK CINETIME</t>
  </si>
  <si>
    <t>İZMİT ARASTA PARK CINEMA PINK</t>
  </si>
  <si>
    <t>ANKARA CINEMAXIMUM (ATLANTİS)</t>
  </si>
  <si>
    <t>THE ZERO THEOREM - SIFIR TEORİSİ</t>
  </si>
  <si>
    <t>THE LUNCHBOX - SEFER TASI</t>
  </si>
  <si>
    <t>BEYOĞLU BEYOĞLU</t>
  </si>
  <si>
    <t xml:space="preserve">İSTANBUL </t>
  </si>
  <si>
    <t xml:space="preserve">PENDİK OSCAR </t>
  </si>
  <si>
    <t>ANKARA BÜYÜLÜ FENER BAHÇELİEVLER</t>
  </si>
  <si>
    <t>İZMİR KARACA</t>
  </si>
  <si>
    <t>Ş.URFA</t>
  </si>
  <si>
    <t>OSMANİYE</t>
  </si>
  <si>
    <t>OSMANİYE CINEMAXIMUM (PARK 328)</t>
  </si>
  <si>
    <t>ERZURUM</t>
  </si>
  <si>
    <t>ERZURUM CAFE DE CINEMA</t>
  </si>
  <si>
    <t xml:space="preserve">KONYA </t>
  </si>
  <si>
    <t>KONYA EREĞLİ PARK SİTE</t>
  </si>
  <si>
    <t>ISPARTA</t>
  </si>
  <si>
    <t>SUADİYE MOVIEPLEX</t>
  </si>
  <si>
    <t>NEVŞEHİR</t>
  </si>
  <si>
    <t>KEMERBURGAZ CINEPORT GÖKTÜRK</t>
  </si>
  <si>
    <t>KIRKLARELİ</t>
  </si>
  <si>
    <t>LÜLEBURGAZ CINEMALL</t>
  </si>
  <si>
    <t>ORDU</t>
  </si>
  <si>
    <t>FATSA CINEVİZYON</t>
  </si>
  <si>
    <t>ISPARTA SARAÇ AVŞAR</t>
  </si>
  <si>
    <t>I WANT YOU - SENSİZ OLMAZ</t>
  </si>
  <si>
    <t>EDİRNE</t>
  </si>
  <si>
    <t>KOZYATAĞI KOZZY AVŞAR</t>
  </si>
  <si>
    <t>MENEKŞEDEN ÖNCE</t>
  </si>
  <si>
    <t>Diyarbakır</t>
  </si>
  <si>
    <t xml:space="preserve">Diyarbakır AVS </t>
  </si>
  <si>
    <t>YOZGAT</t>
  </si>
  <si>
    <t>YOZGAT YİMPAŞ</t>
  </si>
  <si>
    <t xml:space="preserve">GEMLİK TUTKU </t>
  </si>
  <si>
    <t>İZMİT DOLPHİN</t>
  </si>
  <si>
    <t>K.MARAŞ</t>
  </si>
  <si>
    <t>ÇEMBERLİTAŞ ŞAFAK MOVIEPLEX</t>
  </si>
  <si>
    <t>MECİDİYEKÖY PROFİLO</t>
  </si>
  <si>
    <t>MUĞLA</t>
  </si>
  <si>
    <t>MUŞ</t>
  </si>
  <si>
    <t>BURSA ALTIPARMAK BURÇ</t>
  </si>
  <si>
    <t>PENDİK MAYASTAR VİAPORT</t>
  </si>
  <si>
    <t>ADANA ARIPLEX REŞATBEY</t>
  </si>
  <si>
    <t>BURSA İNEGÖL CINEMA PINK</t>
  </si>
  <si>
    <t>HATAY</t>
  </si>
  <si>
    <t>ŞİŞLİ CINEMAXIMUM (TRUMP TOWERS)</t>
  </si>
  <si>
    <t>İZMİR ÇİĞLİ DENİZ CINECITY KİPA</t>
  </si>
  <si>
    <t>MUŞ CİNEPORT</t>
  </si>
  <si>
    <t xml:space="preserve">Ş.URFA EMEK SARAYÖNÜ </t>
  </si>
  <si>
    <t>ZONGULDAK</t>
  </si>
  <si>
    <t>ANKARA PRESTİGE (KENTPARK)</t>
  </si>
  <si>
    <t>İSKENDERUN PRESTIGE (PRIME MALL)</t>
  </si>
  <si>
    <t>GAZİANTEP PRESTİGE (PRIME MALL)</t>
  </si>
  <si>
    <t>ANKARA KIZILIRMAK</t>
  </si>
  <si>
    <t>TEKİRDAĞ</t>
  </si>
  <si>
    <t>HALKALI ARENAPARK SİTE</t>
  </si>
  <si>
    <t>ANKARA CINEMARINE (TAURUS)</t>
  </si>
  <si>
    <t>BAYRAMPAŞA AKVARYUM COŞKUN SABAH</t>
  </si>
  <si>
    <t>BEYLİKDÜZÜ WHITE CORNER FAVORİ</t>
  </si>
  <si>
    <t>KURTKÖY CINE ATLANTİS</t>
  </si>
  <si>
    <t>ANKARA PRESTIGE (BİLKENT)</t>
  </si>
  <si>
    <t>ANKARA PRESTIGE (NATA VEGA)</t>
  </si>
  <si>
    <t>ANKARA FORUM CINEMA PINK</t>
  </si>
  <si>
    <t>BURSA AS MERKEZ AVŞAR</t>
  </si>
  <si>
    <t>EDİRNE CINEMARINE (KİPA)</t>
  </si>
  <si>
    <t>ANTAKYA PRESTIGE (PRIME MALL)</t>
  </si>
  <si>
    <t>ZONGULDAK PRESTIGE (DEMİRPARK)</t>
  </si>
  <si>
    <t>KAHRAMANMARAŞ ARSAN ARNEALİ</t>
  </si>
  <si>
    <t>7. Hafta</t>
  </si>
  <si>
    <t>16. Hafta</t>
  </si>
  <si>
    <t>THE RAID 2 - BASKIN 2</t>
  </si>
  <si>
    <t>JIMMY P. - DÜŞ VE GERÇEK</t>
  </si>
  <si>
    <t>1. Hafta</t>
  </si>
  <si>
    <t>DİYARBAKIR</t>
  </si>
  <si>
    <t>ISPARTA CINEMA PINK</t>
  </si>
  <si>
    <t>ÇORUM</t>
  </si>
  <si>
    <t>ÇORUM ÖZDOĞANLAR</t>
  </si>
  <si>
    <t>BAĞCILAR SİTE</t>
  </si>
  <si>
    <t>YENİBOSNA STARCİTY  SİTE</t>
  </si>
  <si>
    <t>14.00</t>
  </si>
  <si>
    <t>TEKİRDAĞ YSK CENTER  SİTE</t>
  </si>
  <si>
    <t>11.00</t>
  </si>
  <si>
    <t>13.30</t>
  </si>
  <si>
    <t>18.30</t>
  </si>
  <si>
    <t>SİVAS</t>
  </si>
  <si>
    <t>Beşiktaş Cinemaximum (Zorlu Center)</t>
  </si>
  <si>
    <t>Acıbadem Cinemaximum (Akasya)</t>
  </si>
  <si>
    <t>Kozyatağı Kozzy Avşar</t>
  </si>
  <si>
    <t>Ankara Cinemaximum (Cepa)</t>
  </si>
  <si>
    <t>İzmir</t>
  </si>
  <si>
    <t>İzmir Cinemaximum (Konak Pier)</t>
  </si>
  <si>
    <t>Antalya</t>
  </si>
  <si>
    <t>Antalya Cinemaximum (Migros)</t>
  </si>
  <si>
    <t>KONYA CINEMAXIMUM (OVAL ÇARŞI BOSNA)</t>
  </si>
  <si>
    <t>BURSA CINETECH KORUPARK</t>
  </si>
  <si>
    <t>UŞAK</t>
  </si>
  <si>
    <t>UŞAK CINENS FESTİVA</t>
  </si>
  <si>
    <t>BALIKESİR</t>
  </si>
  <si>
    <t>BALIKESİR CINEMARINE (YAY/ADA)</t>
  </si>
  <si>
    <t>MARDİN</t>
  </si>
  <si>
    <t>MARDİN MOVAPARK CINEMALL</t>
  </si>
  <si>
    <t xml:space="preserve">GİRESUN </t>
  </si>
  <si>
    <t>GİRESUN G-CITY</t>
  </si>
  <si>
    <t>KARABÜK</t>
  </si>
  <si>
    <t>SAFRANBOLU ATAMERKEZ CINEBOSS</t>
  </si>
  <si>
    <t>GİRESUN BEST</t>
  </si>
  <si>
    <t>GİRESUN</t>
  </si>
  <si>
    <t>ÜRGÜP BELEDİYE SİNEMASI</t>
  </si>
  <si>
    <t>BALIKESİR AKÇAY ATLAS</t>
  </si>
  <si>
    <t>KASTAMONU BARUTÇUOĞLU</t>
  </si>
  <si>
    <t>TOKAT ASBERK</t>
  </si>
  <si>
    <t>BURDUR OSCAR</t>
  </si>
  <si>
    <t>KIBRIS LEMAR</t>
  </si>
  <si>
    <t>KIBRIS</t>
  </si>
  <si>
    <t>KASTAMONU</t>
  </si>
  <si>
    <t>BURDUR</t>
  </si>
  <si>
    <t>Ş.Urfa</t>
  </si>
  <si>
    <t>Viranşehir Evrim Alataş K.M</t>
  </si>
  <si>
    <t>KÖKSÜZ</t>
  </si>
  <si>
    <t>Cumartesi, Pazar</t>
  </si>
  <si>
    <t>Batman Yılmaz Güney</t>
  </si>
  <si>
    <t>Batman</t>
  </si>
  <si>
    <t>6. Hafta</t>
  </si>
  <si>
    <t>DÜZCE</t>
  </si>
  <si>
    <t>YEŞİLKÖY AIRPORT  PRESTIGE</t>
  </si>
  <si>
    <t>SİVAS KLAS</t>
  </si>
  <si>
    <t>Kadıköy Moda/Sinema</t>
  </si>
  <si>
    <t>OMAR - ÖMER</t>
  </si>
  <si>
    <t>ISPARTA PRESTIGE</t>
  </si>
  <si>
    <t>MİLAS PRINCESS</t>
  </si>
  <si>
    <t>DİYARBAKIR N-CITY AVŞAR</t>
  </si>
  <si>
    <t>DÜZCE MOONLIGHT SİNEMA CLUP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</si>
</sst>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;@"/>
    <numFmt numFmtId="173" formatCode="\(0###\)"/>
    <numFmt numFmtId="174" formatCode="###\ ##\ ##"/>
    <numFmt numFmtId="175" formatCode="[$-F800]dddd\,\ mmmm\ dd\,\ yyyy"/>
    <numFmt numFmtId="176" formatCode="[$-41F]dd\ mmmm\ yyyy\ dddd"/>
    <numFmt numFmtId="177" formatCode="&quot;Evet&quot;;&quot;Evet&quot;;&quot;Hayır&quot;"/>
    <numFmt numFmtId="178" formatCode="&quot;Doğru&quot;;&quot;Doğru&quot;;&quot;Yanlış&quot;"/>
    <numFmt numFmtId="179" formatCode="&quot;Açık&quot;;&quot;Açık&quot;;&quot;Kapalı&quot;"/>
    <numFmt numFmtId="180" formatCode="[$¥€-2]\ #,##0.00_);[Red]\([$€-2]\ #,##0.00\)"/>
    <numFmt numFmtId="181" formatCode="hh:mm;@"/>
    <numFmt numFmtId="182" formatCode="[&lt;=9999999]###\ ##\ ##;\(###\)\ ###\ ##\ ##"/>
    <numFmt numFmtId="183" formatCode="m/d/yy;@"/>
    <numFmt numFmtId="184" formatCode="_-* #,##0_-;\-* #,##0_-;_-* &quot;-&quot;_-;_-@_-"/>
    <numFmt numFmtId="185" formatCode="_-* #,##0.00_-;\-* #,##0.00_-;_-* &quot;-&quot;??_-;_-@_-"/>
    <numFmt numFmtId="186" formatCode="_-&quot;TL&quot;\ * #,##0_-;\-&quot;TL&quot;\ * #,##0_-;_-&quot;TL&quot;\ * &quot;-&quot;_-;_-@_-"/>
    <numFmt numFmtId="187" formatCode="_-&quot;TL&quot;\ * #,##0.00_-;\-&quot;TL&quot;\ * #,##0.00_-;_-&quot;TL&quot;\ * &quot;-&quot;??_-;_-@_-"/>
    <numFmt numFmtId="188" formatCode="0.0"/>
    <numFmt numFmtId="189" formatCode="[&lt;=9999999]###\-####;\(###\)\ ###\-####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mic Sans MS"/>
      <family val="4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Unicode MS"/>
      <family val="2"/>
    </font>
    <font>
      <sz val="10"/>
      <name val="Arial Tu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20"/>
      <color indexed="8"/>
      <name val="Calibri"/>
      <family val="2"/>
    </font>
    <font>
      <b/>
      <sz val="14"/>
      <color indexed="9"/>
      <name val="Cambria"/>
      <family val="1"/>
    </font>
    <font>
      <b/>
      <sz val="14"/>
      <color indexed="30"/>
      <name val="Cambria"/>
      <family val="1"/>
    </font>
    <font>
      <b/>
      <sz val="14"/>
      <name val="Cambria"/>
      <family val="1"/>
    </font>
    <font>
      <b/>
      <sz val="11"/>
      <color indexed="48"/>
      <name val="Calibri"/>
      <family val="2"/>
    </font>
    <font>
      <sz val="30"/>
      <color indexed="9"/>
      <name val="Calibri"/>
      <family val="2"/>
    </font>
    <font>
      <b/>
      <sz val="16"/>
      <color indexed="57"/>
      <name val="Verdana"/>
      <family val="2"/>
    </font>
    <font>
      <b/>
      <sz val="14"/>
      <color indexed="57"/>
      <name val="Verdana"/>
      <family val="2"/>
    </font>
    <font>
      <b/>
      <sz val="14"/>
      <color indexed="36"/>
      <name val="Verdana"/>
      <family val="2"/>
    </font>
    <font>
      <sz val="9"/>
      <color indexed="63"/>
      <name val="Arial"/>
      <family val="2"/>
    </font>
    <font>
      <b/>
      <sz val="16"/>
      <color indexed="49"/>
      <name val="Verdana"/>
      <family val="2"/>
    </font>
    <font>
      <b/>
      <sz val="14"/>
      <color indexed="49"/>
      <name val="Cambria"/>
      <family val="1"/>
    </font>
    <font>
      <b/>
      <sz val="14"/>
      <color indexed="49"/>
      <name val="Verdana"/>
      <family val="2"/>
    </font>
    <font>
      <b/>
      <sz val="14"/>
      <color indexed="53"/>
      <name val="Verdana"/>
      <family val="2"/>
    </font>
    <font>
      <b/>
      <sz val="16"/>
      <color indexed="36"/>
      <name val="Verdana"/>
      <family val="2"/>
    </font>
    <font>
      <b/>
      <sz val="16"/>
      <color indexed="53"/>
      <name val="Verdan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0"/>
      <color rgb="FF000000"/>
      <name val="Arial"/>
      <family val="2"/>
    </font>
    <font>
      <sz val="20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mbria"/>
      <family val="1"/>
    </font>
    <font>
      <b/>
      <sz val="11"/>
      <color theme="0"/>
      <name val="Calibri"/>
      <family val="2"/>
    </font>
    <font>
      <b/>
      <sz val="14"/>
      <color rgb="FF0066CC"/>
      <name val="Cambria"/>
      <family val="1"/>
    </font>
    <font>
      <b/>
      <sz val="11"/>
      <color rgb="FF3366FF"/>
      <name val="Calibri"/>
      <family val="2"/>
    </font>
    <font>
      <sz val="30"/>
      <color theme="0"/>
      <name val="Calibri"/>
      <family val="2"/>
    </font>
    <font>
      <b/>
      <sz val="16"/>
      <color theme="6"/>
      <name val="Verdana"/>
      <family val="2"/>
    </font>
    <font>
      <b/>
      <sz val="14"/>
      <color theme="6"/>
      <name val="Verdana"/>
      <family val="2"/>
    </font>
    <font>
      <b/>
      <sz val="14"/>
      <color theme="7"/>
      <name val="Verdana"/>
      <family val="2"/>
    </font>
    <font>
      <sz val="9"/>
      <color rgb="FF222222"/>
      <name val="Arial"/>
      <family val="2"/>
    </font>
    <font>
      <b/>
      <sz val="16"/>
      <color theme="8" tint="-0.24997000396251678"/>
      <name val="Verdana"/>
      <family val="2"/>
    </font>
    <font>
      <b/>
      <sz val="14"/>
      <color theme="8" tint="-0.24997000396251678"/>
      <name val="Cambria"/>
      <family val="1"/>
    </font>
    <font>
      <b/>
      <sz val="14"/>
      <color theme="8" tint="-0.24997000396251678"/>
      <name val="Verdana"/>
      <family val="2"/>
    </font>
    <font>
      <b/>
      <sz val="14"/>
      <color theme="9"/>
      <name val="Verdana"/>
      <family val="2"/>
    </font>
    <font>
      <b/>
      <sz val="16"/>
      <color theme="7"/>
      <name val="Verdana"/>
      <family val="2"/>
    </font>
    <font>
      <b/>
      <sz val="16"/>
      <color theme="9"/>
      <name val="Verdana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79984760284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>
        <color theme="0"/>
      </right>
      <top style="hair"/>
      <bottom>
        <color indexed="63"/>
      </bottom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  <border>
      <left style="thick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ck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0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7" borderId="0" applyNumberFormat="0" applyBorder="0" applyAlignment="0" applyProtection="0"/>
    <xf numFmtId="0" fontId="4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7" fillId="3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7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7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20" borderId="0" applyNumberFormat="0" applyBorder="0" applyAlignment="0" applyProtection="0"/>
    <xf numFmtId="0" fontId="47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34" borderId="0" applyNumberFormat="0" applyBorder="0" applyAlignment="0" applyProtection="0"/>
    <xf numFmtId="0" fontId="47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42" borderId="0" applyNumberFormat="0" applyBorder="0" applyAlignment="0" applyProtection="0"/>
    <xf numFmtId="0" fontId="4" fillId="34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4" borderId="0" applyNumberFormat="0" applyBorder="0" applyAlignment="0" applyProtection="0"/>
    <xf numFmtId="0" fontId="4" fillId="40" borderId="0" applyNumberFormat="0" applyBorder="0" applyAlignment="0" applyProtection="0"/>
    <xf numFmtId="0" fontId="4" fillId="44" borderId="0" applyNumberFormat="0" applyBorder="0" applyAlignment="0" applyProtection="0"/>
    <xf numFmtId="0" fontId="4" fillId="49" borderId="0" applyNumberFormat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50" borderId="0" applyNumberFormat="0" applyBorder="0" applyAlignment="0" applyProtection="0"/>
    <xf numFmtId="0" fontId="16" fillId="6" borderId="0" applyNumberFormat="0" applyBorder="0" applyAlignment="0" applyProtection="0"/>
    <xf numFmtId="0" fontId="50" fillId="0" borderId="1" applyNumberFormat="0" applyFill="0" applyAlignment="0" applyProtection="0"/>
    <xf numFmtId="0" fontId="7" fillId="0" borderId="2" applyNumberFormat="0" applyFill="0" applyAlignment="0" applyProtection="0"/>
    <xf numFmtId="0" fontId="51" fillId="0" borderId="3" applyNumberFormat="0" applyFill="0" applyAlignment="0" applyProtection="0"/>
    <xf numFmtId="0" fontId="8" fillId="0" borderId="4" applyNumberFormat="0" applyFill="0" applyAlignment="0" applyProtection="0"/>
    <xf numFmtId="0" fontId="23" fillId="0" borderId="5" applyNumberFormat="0" applyFill="0" applyAlignment="0" applyProtection="0"/>
    <xf numFmtId="0" fontId="52" fillId="0" borderId="6" applyNumberFormat="0" applyFill="0" applyAlignment="0" applyProtection="0"/>
    <xf numFmtId="0" fontId="9" fillId="0" borderId="7" applyNumberFormat="0" applyFill="0" applyAlignment="0" applyProtection="0"/>
    <xf numFmtId="0" fontId="24" fillId="0" borderId="7" applyNumberFormat="0" applyFill="0" applyAlignment="0" applyProtection="0"/>
    <xf numFmtId="0" fontId="53" fillId="0" borderId="8" applyNumberFormat="0" applyFill="0" applyAlignment="0" applyProtection="0"/>
    <xf numFmtId="0" fontId="10" fillId="0" borderId="9" applyNumberFormat="0" applyFill="0" applyAlignment="0" applyProtection="0"/>
    <xf numFmtId="0" fontId="25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4" borderId="11" applyNumberFormat="0" applyAlignment="0" applyProtection="0"/>
    <xf numFmtId="0" fontId="13" fillId="51" borderId="11" applyNumberFormat="0" applyAlignment="0" applyProtection="0"/>
    <xf numFmtId="0" fontId="14" fillId="52" borderId="12" applyNumberFormat="0" applyAlignment="0" applyProtection="0"/>
    <xf numFmtId="0" fontId="14" fillId="53" borderId="12" applyNumberFormat="0" applyAlignment="0" applyProtection="0"/>
    <xf numFmtId="0" fontId="54" fillId="54" borderId="13" applyNumberFormat="0" applyAlignment="0" applyProtection="0"/>
    <xf numFmtId="0" fontId="11" fillId="51" borderId="14" applyNumberFormat="0" applyAlignment="0" applyProtection="0"/>
    <xf numFmtId="0" fontId="11" fillId="4" borderId="14" applyNumberFormat="0" applyAlignment="0" applyProtection="0"/>
    <xf numFmtId="0" fontId="5" fillId="0" borderId="0" applyNumberFormat="0" applyFill="0" applyBorder="0" applyAlignment="0" applyProtection="0"/>
    <xf numFmtId="0" fontId="55" fillId="55" borderId="15" applyNumberFormat="0" applyAlignment="0" applyProtection="0"/>
    <xf numFmtId="0" fontId="12" fillId="17" borderId="11" applyNumberFormat="0" applyAlignment="0" applyProtection="0"/>
    <xf numFmtId="0" fontId="12" fillId="7" borderId="11" applyNumberFormat="0" applyAlignment="0" applyProtection="0"/>
    <xf numFmtId="0" fontId="15" fillId="56" borderId="0" applyNumberFormat="0" applyBorder="0" applyAlignment="0" applyProtection="0"/>
    <xf numFmtId="0" fontId="15" fillId="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3" fillId="51" borderId="11" applyNumberFormat="0" applyAlignment="0" applyProtection="0"/>
    <xf numFmtId="0" fontId="13" fillId="4" borderId="11" applyNumberFormat="0" applyAlignment="0" applyProtection="0"/>
    <xf numFmtId="0" fontId="12" fillId="17" borderId="11" applyNumberFormat="0" applyAlignment="0" applyProtection="0"/>
    <xf numFmtId="0" fontId="14" fillId="53" borderId="12" applyNumberFormat="0" applyAlignment="0" applyProtection="0"/>
    <xf numFmtId="0" fontId="14" fillId="52" borderId="12" applyNumberFormat="0" applyAlignment="0" applyProtection="0"/>
    <xf numFmtId="0" fontId="15" fillId="9" borderId="0" applyNumberFormat="0" applyBorder="0" applyAlignment="0" applyProtection="0"/>
    <xf numFmtId="0" fontId="15" fillId="56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6" fillId="50" borderId="0" applyNumberFormat="0" applyBorder="0" applyAlignment="0" applyProtection="0"/>
    <xf numFmtId="0" fontId="7" fillId="0" borderId="2" applyNumberFormat="0" applyFill="0" applyAlignment="0" applyProtection="0"/>
    <xf numFmtId="0" fontId="17" fillId="26" borderId="0" applyNumberFormat="0" applyBorder="0" applyAlignment="0" applyProtection="0"/>
    <xf numFmtId="0" fontId="17" fillId="5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8" borderId="16" applyNumberFormat="0" applyFont="0" applyAlignment="0" applyProtection="0"/>
    <xf numFmtId="0" fontId="1" fillId="59" borderId="17" applyNumberFormat="0" applyFont="0" applyAlignment="0" applyProtection="0"/>
    <xf numFmtId="0" fontId="2" fillId="10" borderId="17" applyNumberFormat="0" applyAlignment="0" applyProtection="0"/>
    <xf numFmtId="0" fontId="1" fillId="59" borderId="17" applyNumberFormat="0" applyFont="0" applyAlignment="0" applyProtection="0"/>
    <xf numFmtId="0" fontId="17" fillId="57" borderId="0" applyNumberFormat="0" applyBorder="0" applyAlignment="0" applyProtection="0"/>
    <xf numFmtId="0" fontId="17" fillId="26" borderId="0" applyNumberFormat="0" applyBorder="0" applyAlignment="0" applyProtection="0"/>
    <xf numFmtId="0" fontId="11" fillId="51" borderId="1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20" applyNumberFormat="0" applyFill="0" applyAlignment="0" applyProtection="0"/>
    <xf numFmtId="0" fontId="18" fillId="0" borderId="19" applyNumberFormat="0" applyFill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43" borderId="0" applyNumberFormat="0" applyBorder="0" applyAlignment="0" applyProtection="0"/>
    <xf numFmtId="0" fontId="47" fillId="60" borderId="0" applyNumberFormat="0" applyBorder="0" applyAlignment="0" applyProtection="0"/>
    <xf numFmtId="0" fontId="4" fillId="34" borderId="0" applyNumberFormat="0" applyBorder="0" applyAlignment="0" applyProtection="0"/>
    <xf numFmtId="0" fontId="4" fillId="45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6" borderId="0" applyNumberFormat="0" applyBorder="0" applyAlignment="0" applyProtection="0"/>
    <xf numFmtId="0" fontId="4" fillId="38" borderId="0" applyNumberFormat="0" applyBorder="0" applyAlignment="0" applyProtection="0"/>
    <xf numFmtId="0" fontId="4" fillId="48" borderId="0" applyNumberFormat="0" applyBorder="0" applyAlignment="0" applyProtection="0"/>
    <xf numFmtId="0" fontId="4" fillId="40" borderId="0" applyNumberFormat="0" applyBorder="0" applyAlignment="0" applyProtection="0"/>
    <xf numFmtId="0" fontId="4" fillId="34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2" fillId="61" borderId="0" xfId="0" applyFont="1" applyFill="1" applyAlignment="1">
      <alignment horizontal="right"/>
    </xf>
    <xf numFmtId="0" fontId="0" fillId="0" borderId="0" xfId="0" applyFont="1" applyAlignment="1">
      <alignment shrinkToFit="1"/>
    </xf>
    <xf numFmtId="14" fontId="62" fillId="61" borderId="0" xfId="0" applyNumberFormat="1" applyFont="1" applyFill="1" applyAlignment="1">
      <alignment horizontal="right"/>
    </xf>
    <xf numFmtId="0" fontId="62" fillId="61" borderId="0" xfId="0" applyNumberFormat="1" applyFont="1" applyFill="1" applyAlignment="1">
      <alignment horizontal="right"/>
    </xf>
    <xf numFmtId="0" fontId="63" fillId="62" borderId="21" xfId="0" applyFont="1" applyFill="1" applyBorder="1" applyAlignment="1">
      <alignment horizontal="center"/>
    </xf>
    <xf numFmtId="0" fontId="64" fillId="0" borderId="0" xfId="0" applyFont="1" applyAlignment="1">
      <alignment horizontal="center"/>
    </xf>
    <xf numFmtId="0" fontId="63" fillId="62" borderId="21" xfId="0" applyFont="1" applyFill="1" applyBorder="1" applyAlignment="1">
      <alignment horizontal="center" shrinkToFit="1"/>
    </xf>
    <xf numFmtId="0" fontId="0" fillId="0" borderId="0" xfId="0" applyFont="1" applyAlignment="1">
      <alignment/>
    </xf>
    <xf numFmtId="14" fontId="34" fillId="0" borderId="0" xfId="0" applyNumberFormat="1" applyFont="1" applyAlignment="1">
      <alignment horizontal="right"/>
    </xf>
    <xf numFmtId="20" fontId="65" fillId="0" borderId="21" xfId="0" applyNumberFormat="1" applyFont="1" applyBorder="1" applyAlignment="1">
      <alignment horizontal="center"/>
    </xf>
    <xf numFmtId="0" fontId="60" fillId="0" borderId="21" xfId="0" applyFont="1" applyBorder="1" applyAlignment="1">
      <alignment shrinkToFit="1"/>
    </xf>
    <xf numFmtId="173" fontId="60" fillId="0" borderId="21" xfId="0" applyNumberFormat="1" applyFont="1" applyBorder="1" applyAlignment="1">
      <alignment horizontal="center"/>
    </xf>
    <xf numFmtId="174" fontId="60" fillId="0" borderId="21" xfId="0" applyNumberFormat="1" applyFont="1" applyBorder="1" applyAlignment="1">
      <alignment horizontal="center"/>
    </xf>
    <xf numFmtId="0" fontId="60" fillId="0" borderId="21" xfId="0" applyFont="1" applyBorder="1" applyAlignment="1">
      <alignment/>
    </xf>
    <xf numFmtId="0" fontId="60" fillId="0" borderId="21" xfId="0" applyFont="1" applyFill="1" applyBorder="1" applyAlignment="1">
      <alignment shrinkToFit="1"/>
    </xf>
    <xf numFmtId="173" fontId="60" fillId="0" borderId="21" xfId="0" applyNumberFormat="1" applyFont="1" applyFill="1" applyBorder="1" applyAlignment="1">
      <alignment horizontal="center"/>
    </xf>
    <xf numFmtId="174" fontId="60" fillId="0" borderId="21" xfId="0" applyNumberFormat="1" applyFont="1" applyFill="1" applyBorder="1" applyAlignment="1">
      <alignment horizontal="center"/>
    </xf>
    <xf numFmtId="0" fontId="66" fillId="0" borderId="0" xfId="0" applyFont="1" applyFill="1" applyAlignment="1">
      <alignment horizontal="left"/>
    </xf>
    <xf numFmtId="0" fontId="62" fillId="0" borderId="0" xfId="0" applyFont="1" applyFill="1" applyAlignment="1">
      <alignment horizontal="right"/>
    </xf>
    <xf numFmtId="0" fontId="6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64" fillId="0" borderId="0" xfId="0" applyFont="1" applyBorder="1" applyAlignment="1">
      <alignment horizontal="left" shrinkToFit="1"/>
    </xf>
    <xf numFmtId="0" fontId="62" fillId="63" borderId="0" xfId="0" applyFont="1" applyFill="1" applyAlignment="1">
      <alignment horizontal="right"/>
    </xf>
    <xf numFmtId="14" fontId="62" fillId="63" borderId="0" xfId="0" applyNumberFormat="1" applyFont="1" applyFill="1" applyAlignment="1">
      <alignment horizontal="right"/>
    </xf>
    <xf numFmtId="0" fontId="62" fillId="63" borderId="0" xfId="0" applyNumberFormat="1" applyFont="1" applyFill="1" applyAlignment="1">
      <alignment horizontal="right"/>
    </xf>
    <xf numFmtId="0" fontId="67" fillId="0" borderId="22" xfId="0" applyFont="1" applyBorder="1" applyAlignment="1">
      <alignment shrinkToFit="1"/>
    </xf>
    <xf numFmtId="14" fontId="68" fillId="0" borderId="0" xfId="0" applyNumberFormat="1" applyFont="1" applyAlignment="1">
      <alignment horizontal="right"/>
    </xf>
    <xf numFmtId="181" fontId="60" fillId="0" borderId="0" xfId="0" applyNumberFormat="1" applyFont="1" applyAlignment="1">
      <alignment horizontal="center"/>
    </xf>
    <xf numFmtId="173" fontId="0" fillId="0" borderId="0" xfId="0" applyNumberFormat="1" applyFont="1" applyAlignment="1">
      <alignment horizontal="center"/>
    </xf>
    <xf numFmtId="0" fontId="0" fillId="0" borderId="23" xfId="0" applyFont="1" applyBorder="1" applyAlignment="1">
      <alignment horizontal="center"/>
    </xf>
    <xf numFmtId="174" fontId="0" fillId="0" borderId="24" xfId="0" applyNumberFormat="1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shrinkToFit="1"/>
    </xf>
    <xf numFmtId="173" fontId="0" fillId="0" borderId="0" xfId="0" applyNumberFormat="1" applyFont="1" applyAlignment="1">
      <alignment horizontal="center"/>
    </xf>
    <xf numFmtId="174" fontId="0" fillId="0" borderId="24" xfId="0" applyNumberFormat="1" applyFont="1" applyBorder="1" applyAlignment="1">
      <alignment horizontal="center"/>
    </xf>
    <xf numFmtId="181" fontId="60" fillId="0" borderId="0" xfId="0" applyNumberFormat="1" applyFont="1" applyAlignment="1">
      <alignment horizontal="center"/>
    </xf>
    <xf numFmtId="0" fontId="60" fillId="64" borderId="21" xfId="0" applyFont="1" applyFill="1" applyBorder="1" applyAlignment="1">
      <alignment shrinkToFit="1"/>
    </xf>
    <xf numFmtId="0" fontId="62" fillId="65" borderId="0" xfId="0" applyFont="1" applyFill="1" applyAlignment="1">
      <alignment horizontal="right"/>
    </xf>
    <xf numFmtId="14" fontId="62" fillId="65" borderId="0" xfId="0" applyNumberFormat="1" applyFont="1" applyFill="1" applyAlignment="1">
      <alignment horizontal="right"/>
    </xf>
    <xf numFmtId="0" fontId="62" fillId="65" borderId="0" xfId="0" applyNumberFormat="1" applyFont="1" applyFill="1" applyAlignment="1">
      <alignment horizontal="right"/>
    </xf>
    <xf numFmtId="14" fontId="69" fillId="0" borderId="0" xfId="0" applyNumberFormat="1" applyFont="1" applyAlignment="1">
      <alignment horizontal="right"/>
    </xf>
    <xf numFmtId="0" fontId="0" fillId="0" borderId="0" xfId="0" applyFont="1" applyAlignment="1">
      <alignment shrinkToFit="1"/>
    </xf>
    <xf numFmtId="173" fontId="0" fillId="0" borderId="0" xfId="0" applyNumberFormat="1" applyFont="1" applyAlignment="1">
      <alignment horizontal="center"/>
    </xf>
    <xf numFmtId="174" fontId="0" fillId="0" borderId="24" xfId="0" applyNumberFormat="1" applyFont="1" applyBorder="1" applyAlignment="1">
      <alignment horizontal="center"/>
    </xf>
    <xf numFmtId="181" fontId="60" fillId="0" borderId="0" xfId="0" applyNumberFormat="1" applyFont="1" applyAlignment="1">
      <alignment horizontal="center"/>
    </xf>
    <xf numFmtId="0" fontId="0" fillId="0" borderId="0" xfId="0" applyFont="1" applyBorder="1" applyAlignment="1">
      <alignment shrinkToFit="1"/>
    </xf>
    <xf numFmtId="173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shrinkToFit="1"/>
    </xf>
    <xf numFmtId="174" fontId="0" fillId="0" borderId="0" xfId="0" applyNumberFormat="1" applyFont="1" applyFill="1" applyBorder="1" applyAlignment="1">
      <alignment horizontal="center"/>
    </xf>
    <xf numFmtId="181" fontId="60" fillId="0" borderId="25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181" fontId="6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shrinkToFit="1"/>
    </xf>
    <xf numFmtId="173" fontId="0" fillId="0" borderId="0" xfId="0" applyNumberFormat="1" applyFont="1" applyFill="1" applyBorder="1" applyAlignment="1">
      <alignment horizontal="center"/>
    </xf>
    <xf numFmtId="174" fontId="0" fillId="0" borderId="24" xfId="0" applyNumberFormat="1" applyFont="1" applyFill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81" fontId="60" fillId="0" borderId="25" xfId="0" applyNumberFormat="1" applyFont="1" applyBorder="1" applyAlignment="1">
      <alignment horizontal="center"/>
    </xf>
    <xf numFmtId="174" fontId="70" fillId="0" borderId="0" xfId="0" applyNumberFormat="1" applyFont="1" applyAlignment="1">
      <alignment horizontal="center"/>
    </xf>
    <xf numFmtId="174" fontId="0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66" borderId="0" xfId="0" applyFont="1" applyFill="1" applyBorder="1" applyAlignment="1">
      <alignment shrinkToFit="1"/>
    </xf>
    <xf numFmtId="0" fontId="0" fillId="0" borderId="26" xfId="0" applyFont="1" applyBorder="1" applyAlignment="1">
      <alignment shrinkToFit="1"/>
    </xf>
    <xf numFmtId="181" fontId="60" fillId="0" borderId="0" xfId="0" applyNumberFormat="1" applyFont="1" applyFill="1" applyBorder="1" applyAlignment="1">
      <alignment horizontal="center"/>
    </xf>
    <xf numFmtId="181" fontId="60" fillId="0" borderId="0" xfId="0" applyNumberFormat="1" applyFont="1" applyBorder="1" applyAlignment="1">
      <alignment horizontal="center"/>
    </xf>
    <xf numFmtId="0" fontId="71" fillId="0" borderId="22" xfId="0" applyFont="1" applyBorder="1" applyAlignment="1">
      <alignment shrinkToFit="1"/>
    </xf>
    <xf numFmtId="0" fontId="72" fillId="0" borderId="0" xfId="0" applyFont="1" applyAlignment="1">
      <alignment horizontal="center"/>
    </xf>
    <xf numFmtId="14" fontId="73" fillId="0" borderId="0" xfId="0" applyNumberFormat="1" applyFont="1" applyAlignment="1">
      <alignment horizontal="right"/>
    </xf>
    <xf numFmtId="0" fontId="62" fillId="67" borderId="0" xfId="0" applyFont="1" applyFill="1" applyAlignment="1">
      <alignment horizontal="right"/>
    </xf>
    <xf numFmtId="14" fontId="62" fillId="67" borderId="0" xfId="0" applyNumberFormat="1" applyFont="1" applyFill="1" applyAlignment="1">
      <alignment horizontal="right"/>
    </xf>
    <xf numFmtId="0" fontId="62" fillId="67" borderId="0" xfId="0" applyNumberFormat="1" applyFont="1" applyFill="1" applyAlignment="1">
      <alignment horizontal="right"/>
    </xf>
    <xf numFmtId="0" fontId="62" fillId="68" borderId="0" xfId="0" applyFont="1" applyFill="1" applyAlignment="1">
      <alignment horizontal="right"/>
    </xf>
    <xf numFmtId="14" fontId="62" fillId="68" borderId="0" xfId="0" applyNumberFormat="1" applyFont="1" applyFill="1" applyAlignment="1">
      <alignment horizontal="right"/>
    </xf>
    <xf numFmtId="0" fontId="62" fillId="68" borderId="0" xfId="0" applyNumberFormat="1" applyFont="1" applyFill="1" applyAlignment="1">
      <alignment horizontal="right"/>
    </xf>
    <xf numFmtId="14" fontId="74" fillId="0" borderId="0" xfId="0" applyNumberFormat="1" applyFont="1" applyFill="1" applyAlignment="1">
      <alignment horizontal="right"/>
    </xf>
    <xf numFmtId="0" fontId="63" fillId="0" borderId="0" xfId="0" applyFont="1" applyFill="1" applyBorder="1" applyAlignment="1">
      <alignment/>
    </xf>
    <xf numFmtId="0" fontId="63" fillId="0" borderId="27" xfId="0" applyFont="1" applyFill="1" applyBorder="1" applyAlignment="1">
      <alignment shrinkToFit="1"/>
    </xf>
    <xf numFmtId="0" fontId="63" fillId="0" borderId="27" xfId="0" applyFont="1" applyFill="1" applyBorder="1" applyAlignment="1">
      <alignment horizontal="center"/>
    </xf>
    <xf numFmtId="0" fontId="63" fillId="0" borderId="28" xfId="0" applyFont="1" applyFill="1" applyBorder="1" applyAlignment="1">
      <alignment horizontal="center"/>
    </xf>
    <xf numFmtId="0" fontId="63" fillId="0" borderId="25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26" xfId="0" applyFont="1" applyFill="1" applyBorder="1" applyAlignment="1">
      <alignment shrinkToFit="1"/>
    </xf>
    <xf numFmtId="181" fontId="60" fillId="0" borderId="30" xfId="0" applyNumberFormat="1" applyFont="1" applyFill="1" applyBorder="1" applyAlignment="1">
      <alignment horizontal="center"/>
    </xf>
    <xf numFmtId="181" fontId="60" fillId="0" borderId="26" xfId="0" applyNumberFormat="1" applyFont="1" applyFill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81" fontId="60" fillId="0" borderId="25" xfId="0" applyNumberFormat="1" applyFont="1" applyBorder="1" applyAlignment="1">
      <alignment horizontal="center"/>
    </xf>
    <xf numFmtId="181" fontId="6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173" fontId="0" fillId="0" borderId="0" xfId="0" applyNumberFormat="1" applyFont="1" applyAlignment="1">
      <alignment horizontal="center"/>
    </xf>
    <xf numFmtId="174" fontId="0" fillId="0" borderId="24" xfId="0" applyNumberFormat="1" applyFont="1" applyBorder="1" applyAlignment="1">
      <alignment horizontal="center"/>
    </xf>
    <xf numFmtId="0" fontId="0" fillId="0" borderId="0" xfId="0" applyFont="1" applyFill="1" applyAlignment="1">
      <alignment shrinkToFit="1"/>
    </xf>
    <xf numFmtId="0" fontId="0" fillId="0" borderId="29" xfId="0" applyFont="1" applyFill="1" applyBorder="1" applyAlignment="1">
      <alignment/>
    </xf>
    <xf numFmtId="0" fontId="0" fillId="0" borderId="26" xfId="0" applyFont="1" applyFill="1" applyBorder="1" applyAlignment="1">
      <alignment shrinkToFit="1"/>
    </xf>
    <xf numFmtId="173" fontId="0" fillId="0" borderId="31" xfId="0" applyNumberFormat="1" applyFont="1" applyFill="1" applyBorder="1" applyAlignment="1">
      <alignment horizontal="center"/>
    </xf>
    <xf numFmtId="174" fontId="0" fillId="0" borderId="24" xfId="0" applyNumberFormat="1" applyFont="1" applyFill="1" applyBorder="1" applyAlignment="1">
      <alignment horizontal="center"/>
    </xf>
    <xf numFmtId="181" fontId="60" fillId="0" borderId="29" xfId="0" applyNumberFormat="1" applyFont="1" applyFill="1" applyBorder="1" applyAlignment="1">
      <alignment horizontal="center"/>
    </xf>
    <xf numFmtId="181" fontId="60" fillId="0" borderId="26" xfId="0" applyNumberFormat="1" applyFont="1" applyFill="1" applyBorder="1" applyAlignment="1">
      <alignment horizontal="center"/>
    </xf>
    <xf numFmtId="20" fontId="57" fillId="0" borderId="0" xfId="149" applyNumberFormat="1" applyBorder="1" applyAlignment="1">
      <alignment horizontal="center" vertical="center"/>
    </xf>
    <xf numFmtId="0" fontId="60" fillId="0" borderId="0" xfId="0" applyFont="1" applyBorder="1" applyAlignment="1">
      <alignment/>
    </xf>
    <xf numFmtId="0" fontId="60" fillId="0" borderId="0" xfId="0" applyFont="1" applyFill="1" applyBorder="1" applyAlignment="1">
      <alignment shrinkToFit="1"/>
    </xf>
    <xf numFmtId="173" fontId="60" fillId="0" borderId="0" xfId="0" applyNumberFormat="1" applyFont="1" applyFill="1" applyBorder="1" applyAlignment="1">
      <alignment horizontal="center"/>
    </xf>
    <xf numFmtId="174" fontId="60" fillId="0" borderId="0" xfId="0" applyNumberFormat="1" applyFont="1" applyFill="1" applyBorder="1" applyAlignment="1">
      <alignment horizontal="center"/>
    </xf>
    <xf numFmtId="174" fontId="0" fillId="69" borderId="32" xfId="0" applyNumberFormat="1" applyFont="1" applyFill="1" applyBorder="1" applyAlignment="1">
      <alignment horizontal="center"/>
    </xf>
    <xf numFmtId="181" fontId="60" fillId="69" borderId="32" xfId="0" applyNumberFormat="1" applyFont="1" applyFill="1" applyBorder="1" applyAlignment="1">
      <alignment horizontal="center"/>
    </xf>
    <xf numFmtId="174" fontId="0" fillId="0" borderId="32" xfId="0" applyNumberFormat="1" applyFont="1" applyFill="1" applyBorder="1" applyAlignment="1">
      <alignment horizontal="center"/>
    </xf>
    <xf numFmtId="181" fontId="60" fillId="0" borderId="32" xfId="0" applyNumberFormat="1" applyFont="1" applyFill="1" applyBorder="1" applyAlignment="1">
      <alignment horizontal="center"/>
    </xf>
    <xf numFmtId="0" fontId="66" fillId="67" borderId="0" xfId="0" applyFont="1" applyFill="1" applyAlignment="1">
      <alignment horizontal="left"/>
    </xf>
    <xf numFmtId="0" fontId="71" fillId="0" borderId="22" xfId="0" applyFont="1" applyBorder="1" applyAlignment="1">
      <alignment horizontal="left" shrinkToFit="1"/>
    </xf>
    <xf numFmtId="0" fontId="75" fillId="0" borderId="22" xfId="0" applyFont="1" applyBorder="1" applyAlignment="1">
      <alignment horizontal="left" shrinkToFit="1"/>
    </xf>
    <xf numFmtId="0" fontId="0" fillId="0" borderId="0" xfId="0" applyAlignment="1">
      <alignment horizontal="center"/>
    </xf>
    <xf numFmtId="0" fontId="66" fillId="65" borderId="0" xfId="0" applyFont="1" applyFill="1" applyAlignment="1">
      <alignment horizontal="left"/>
    </xf>
    <xf numFmtId="0" fontId="66" fillId="68" borderId="0" xfId="0" applyFont="1" applyFill="1" applyAlignment="1">
      <alignment horizontal="left"/>
    </xf>
    <xf numFmtId="0" fontId="76" fillId="0" borderId="22" xfId="0" applyFont="1" applyFill="1" applyBorder="1" applyAlignment="1">
      <alignment horizontal="left" shrinkToFit="1"/>
    </xf>
    <xf numFmtId="0" fontId="67" fillId="0" borderId="22" xfId="0" applyFont="1" applyBorder="1" applyAlignment="1">
      <alignment horizontal="left" shrinkToFit="1"/>
    </xf>
    <xf numFmtId="0" fontId="66" fillId="63" borderId="0" xfId="0" applyFont="1" applyFill="1" applyAlignment="1">
      <alignment horizontal="left"/>
    </xf>
    <xf numFmtId="0" fontId="64" fillId="0" borderId="22" xfId="0" applyFont="1" applyBorder="1" applyAlignment="1">
      <alignment horizontal="left" shrinkToFit="1"/>
    </xf>
    <xf numFmtId="20" fontId="57" fillId="0" borderId="33" xfId="149" applyNumberFormat="1" applyBorder="1" applyAlignment="1">
      <alignment horizontal="center" vertical="center"/>
    </xf>
    <xf numFmtId="20" fontId="57" fillId="0" borderId="34" xfId="149" applyNumberFormat="1" applyBorder="1" applyAlignment="1">
      <alignment horizontal="center" vertical="center"/>
    </xf>
    <xf numFmtId="20" fontId="57" fillId="0" borderId="35" xfId="149" applyNumberFormat="1" applyBorder="1" applyAlignment="1">
      <alignment horizontal="center" vertical="center"/>
    </xf>
    <xf numFmtId="20" fontId="57" fillId="0" borderId="36" xfId="149" applyNumberFormat="1" applyBorder="1" applyAlignment="1">
      <alignment horizontal="center" vertical="center"/>
    </xf>
    <xf numFmtId="20" fontId="57" fillId="0" borderId="0" xfId="149" applyNumberFormat="1" applyBorder="1" applyAlignment="1">
      <alignment horizontal="center" vertical="center"/>
    </xf>
    <xf numFmtId="20" fontId="57" fillId="0" borderId="37" xfId="149" applyNumberFormat="1" applyBorder="1" applyAlignment="1">
      <alignment horizontal="center" vertical="center"/>
    </xf>
    <xf numFmtId="20" fontId="57" fillId="0" borderId="38" xfId="149" applyNumberFormat="1" applyBorder="1" applyAlignment="1">
      <alignment horizontal="center" vertical="center"/>
    </xf>
    <xf numFmtId="20" fontId="57" fillId="0" borderId="22" xfId="149" applyNumberFormat="1" applyBorder="1" applyAlignment="1">
      <alignment horizontal="center" vertical="center"/>
    </xf>
    <xf numFmtId="20" fontId="57" fillId="0" borderId="39" xfId="149" applyNumberFormat="1" applyBorder="1" applyAlignment="1">
      <alignment horizontal="center" vertical="center"/>
    </xf>
    <xf numFmtId="0" fontId="66" fillId="61" borderId="0" xfId="0" applyFont="1" applyFill="1" applyAlignment="1">
      <alignment horizontal="left"/>
    </xf>
  </cellXfs>
  <cellStyles count="245">
    <cellStyle name="Normal" xfId="0"/>
    <cellStyle name="%" xfId="15"/>
    <cellStyle name="% 2" xfId="16"/>
    <cellStyle name="% 3" xfId="17"/>
    <cellStyle name="%20 - Vurgu1" xfId="18"/>
    <cellStyle name="%20 - Vurgu1 2" xfId="19"/>
    <cellStyle name="%20 - Vurgu1 3" xfId="20"/>
    <cellStyle name="%20 - Vurgu2" xfId="21"/>
    <cellStyle name="%20 - Vurgu2 2" xfId="22"/>
    <cellStyle name="%20 - Vurgu2 3" xfId="23"/>
    <cellStyle name="%20 - Vurgu3" xfId="24"/>
    <cellStyle name="%20 - Vurgu3 2" xfId="25"/>
    <cellStyle name="%20 - Vurgu3 3" xfId="26"/>
    <cellStyle name="%20 - Vurgu4" xfId="27"/>
    <cellStyle name="%20 - Vurgu4 2" xfId="28"/>
    <cellStyle name="%20 - Vurgu4 3" xfId="29"/>
    <cellStyle name="%20 - Vurgu5" xfId="30"/>
    <cellStyle name="%20 - Vurgu5 2" xfId="31"/>
    <cellStyle name="%20 - Vurgu5 3" xfId="32"/>
    <cellStyle name="%20 - Vurgu6" xfId="33"/>
    <cellStyle name="%20 - Vurgu6 2" xfId="34"/>
    <cellStyle name="%20 - Vurgu6 3" xfId="35"/>
    <cellStyle name="%40 - Vurgu1" xfId="36"/>
    <cellStyle name="%40 - Vurgu1 2" xfId="37"/>
    <cellStyle name="%40 - Vurgu1 3" xfId="38"/>
    <cellStyle name="%40 - Vurgu2" xfId="39"/>
    <cellStyle name="%40 - Vurgu2 2" xfId="40"/>
    <cellStyle name="%40 - Vurgu2 3" xfId="41"/>
    <cellStyle name="%40 - Vurgu3" xfId="42"/>
    <cellStyle name="%40 - Vurgu3 2" xfId="43"/>
    <cellStyle name="%40 - Vurgu3 3" xfId="44"/>
    <cellStyle name="%40 - Vurgu4" xfId="45"/>
    <cellStyle name="%40 - Vurgu4 2" xfId="46"/>
    <cellStyle name="%40 - Vurgu4 3" xfId="47"/>
    <cellStyle name="%40 - Vurgu5" xfId="48"/>
    <cellStyle name="%40 - Vurgu5 2" xfId="49"/>
    <cellStyle name="%40 - Vurgu5 3" xfId="50"/>
    <cellStyle name="%40 - Vurgu6" xfId="51"/>
    <cellStyle name="%40 - Vurgu6 2" xfId="52"/>
    <cellStyle name="%40 - Vurgu6 3" xfId="53"/>
    <cellStyle name="%60 - Vurgu1" xfId="54"/>
    <cellStyle name="%60 - Vurgu1 2" xfId="55"/>
    <cellStyle name="%60 - Vurgu1 3" xfId="56"/>
    <cellStyle name="%60 - Vurgu2" xfId="57"/>
    <cellStyle name="%60 - Vurgu2 2" xfId="58"/>
    <cellStyle name="%60 - Vurgu2 3" xfId="59"/>
    <cellStyle name="%60 - Vurgu3" xfId="60"/>
    <cellStyle name="%60 - Vurgu3 2" xfId="61"/>
    <cellStyle name="%60 - Vurgu3 3" xfId="62"/>
    <cellStyle name="%60 - Vurgu4" xfId="63"/>
    <cellStyle name="%60 - Vurgu4 2" xfId="64"/>
    <cellStyle name="%60 - Vurgu4 3" xfId="65"/>
    <cellStyle name="%60 - Vurgu5" xfId="66"/>
    <cellStyle name="%60 - Vurgu5 2" xfId="67"/>
    <cellStyle name="%60 - Vurgu5 3" xfId="68"/>
    <cellStyle name="%60 - Vurgu6" xfId="69"/>
    <cellStyle name="%60 - Vurgu6 2" xfId="70"/>
    <cellStyle name="%60 - Vurgu6 3" xfId="71"/>
    <cellStyle name="20% - Accent1" xfId="72"/>
    <cellStyle name="20% - Accent2" xfId="73"/>
    <cellStyle name="20% - Accent3" xfId="74"/>
    <cellStyle name="20% - Accent4" xfId="75"/>
    <cellStyle name="20% - Accent5" xfId="76"/>
    <cellStyle name="20% - Accent6" xfId="77"/>
    <cellStyle name="40% - Accent1" xfId="78"/>
    <cellStyle name="40% - Accent2" xfId="79"/>
    <cellStyle name="40% - Accent3" xfId="80"/>
    <cellStyle name="40% - Accent4" xfId="81"/>
    <cellStyle name="40% - Accent5" xfId="82"/>
    <cellStyle name="40% - Accent6" xfId="83"/>
    <cellStyle name="60% - Accent1" xfId="84"/>
    <cellStyle name="60% - Accent2" xfId="85"/>
    <cellStyle name="60% - Accent3" xfId="86"/>
    <cellStyle name="60% - Accent4" xfId="87"/>
    <cellStyle name="60% - Accent5" xfId="88"/>
    <cellStyle name="60% - Accent6" xfId="89"/>
    <cellStyle name="Accent1" xfId="90"/>
    <cellStyle name="Accent1 2" xfId="91"/>
    <cellStyle name="Accent2" xfId="92"/>
    <cellStyle name="Accent2 2" xfId="93"/>
    <cellStyle name="Accent3" xfId="94"/>
    <cellStyle name="Accent3 2" xfId="95"/>
    <cellStyle name="Accent4" xfId="96"/>
    <cellStyle name="Accent4 2" xfId="97"/>
    <cellStyle name="Accent5" xfId="98"/>
    <cellStyle name="Accent5 2" xfId="99"/>
    <cellStyle name="Accent6" xfId="100"/>
    <cellStyle name="Accent6 2" xfId="101"/>
    <cellStyle name="Açıklama Metni" xfId="102"/>
    <cellStyle name="Açıklama Metni 2" xfId="103"/>
    <cellStyle name="Ana Başlık" xfId="104"/>
    <cellStyle name="Ana Başlık 2" xfId="105"/>
    <cellStyle name="Ana Başlık 3" xfId="106"/>
    <cellStyle name="Bad" xfId="107"/>
    <cellStyle name="Bad 2" xfId="108"/>
    <cellStyle name="Bağlı Hücre" xfId="109"/>
    <cellStyle name="Bağlı Hücre 2" xfId="110"/>
    <cellStyle name="Başlık 1" xfId="111"/>
    <cellStyle name="Başlık 1 2" xfId="112"/>
    <cellStyle name="Başlık 1 3" xfId="113"/>
    <cellStyle name="Başlık 2" xfId="114"/>
    <cellStyle name="Başlık 2 2" xfId="115"/>
    <cellStyle name="Başlık 2 3" xfId="116"/>
    <cellStyle name="Başlık 3" xfId="117"/>
    <cellStyle name="Başlık 3 2" xfId="118"/>
    <cellStyle name="Başlık 3 3" xfId="119"/>
    <cellStyle name="Başlık 4" xfId="120"/>
    <cellStyle name="Başlık 4 2" xfId="121"/>
    <cellStyle name="Başlık 4 3" xfId="122"/>
    <cellStyle name="Comma [0]" xfId="123"/>
    <cellStyle name="Calculation" xfId="124"/>
    <cellStyle name="Calculation 2" xfId="125"/>
    <cellStyle name="Check Cell" xfId="126"/>
    <cellStyle name="Check Cell 2" xfId="127"/>
    <cellStyle name="Çıkış" xfId="128"/>
    <cellStyle name="Çıkış 2" xfId="129"/>
    <cellStyle name="Çıkış 3" xfId="130"/>
    <cellStyle name="Explanatory Text" xfId="131"/>
    <cellStyle name="Giriş" xfId="132"/>
    <cellStyle name="Giriş 2" xfId="133"/>
    <cellStyle name="Giriş 3" xfId="134"/>
    <cellStyle name="Good" xfId="135"/>
    <cellStyle name="Good 2" xfId="136"/>
    <cellStyle name="Heading 1" xfId="137"/>
    <cellStyle name="Heading 2" xfId="138"/>
    <cellStyle name="Heading 3" xfId="139"/>
    <cellStyle name="Heading 4" xfId="140"/>
    <cellStyle name="Hesaplama 2" xfId="141"/>
    <cellStyle name="Hesaplama 3" xfId="142"/>
    <cellStyle name="Input" xfId="143"/>
    <cellStyle name="İşaretli Hücre 2" xfId="144"/>
    <cellStyle name="İşaretli Hücre 3" xfId="145"/>
    <cellStyle name="İyi 2" xfId="146"/>
    <cellStyle name="İyi 3" xfId="147"/>
    <cellStyle name="Followed Hyperlink" xfId="148"/>
    <cellStyle name="Hyperlink" xfId="149"/>
    <cellStyle name="Köprü 2" xfId="150"/>
    <cellStyle name="Kötü 2" xfId="151"/>
    <cellStyle name="Kötü 3" xfId="152"/>
    <cellStyle name="Linked Cell" xfId="153"/>
    <cellStyle name="Neutral" xfId="154"/>
    <cellStyle name="Neutral 2" xfId="155"/>
    <cellStyle name="Normal 10" xfId="156"/>
    <cellStyle name="Normal 10 2" xfId="157"/>
    <cellStyle name="Normal 10 3" xfId="158"/>
    <cellStyle name="Normal 10 4" xfId="159"/>
    <cellStyle name="Normal 11" xfId="160"/>
    <cellStyle name="Normal 11 2" xfId="161"/>
    <cellStyle name="Normal 11 2 2" xfId="162"/>
    <cellStyle name="Normal 11 2 3" xfId="163"/>
    <cellStyle name="Normal 11 3" xfId="164"/>
    <cellStyle name="Normal 12" xfId="165"/>
    <cellStyle name="Normal 12 2" xfId="166"/>
    <cellStyle name="Normal 13" xfId="167"/>
    <cellStyle name="Normal 13 2" xfId="168"/>
    <cellStyle name="Normal 13 3" xfId="169"/>
    <cellStyle name="Normal 13 4" xfId="170"/>
    <cellStyle name="Normal 14" xfId="171"/>
    <cellStyle name="Normal 15" xfId="172"/>
    <cellStyle name="Normal 15 2" xfId="173"/>
    <cellStyle name="Normal 15 2 2" xfId="174"/>
    <cellStyle name="Normal 15 3" xfId="175"/>
    <cellStyle name="Normal 15 4" xfId="176"/>
    <cellStyle name="Normal 15 5" xfId="177"/>
    <cellStyle name="Normal 16" xfId="178"/>
    <cellStyle name="Normal 17" xfId="179"/>
    <cellStyle name="Normal 18" xfId="180"/>
    <cellStyle name="Normal 19" xfId="181"/>
    <cellStyle name="Normal 2" xfId="182"/>
    <cellStyle name="Normal 2 2" xfId="183"/>
    <cellStyle name="Normal 2 2 2" xfId="184"/>
    <cellStyle name="Normal 2 2 3" xfId="185"/>
    <cellStyle name="Normal 2 3" xfId="186"/>
    <cellStyle name="Normal 2 3 2" xfId="187"/>
    <cellStyle name="Normal 2 4" xfId="188"/>
    <cellStyle name="Normal 2 5" xfId="189"/>
    <cellStyle name="Normal 2 6" xfId="190"/>
    <cellStyle name="Normal 2_HAFTALIK PROGRAM - 2012" xfId="191"/>
    <cellStyle name="Normal 3" xfId="192"/>
    <cellStyle name="Normal 3 2" xfId="193"/>
    <cellStyle name="Normal 3 2 2" xfId="194"/>
    <cellStyle name="Normal 3 2 3" xfId="195"/>
    <cellStyle name="Normal 3 3" xfId="196"/>
    <cellStyle name="Normal 3 3 2" xfId="197"/>
    <cellStyle name="Normal 3 4" xfId="198"/>
    <cellStyle name="Normal 3 5" xfId="199"/>
    <cellStyle name="Normal 3 6" xfId="200"/>
    <cellStyle name="Normal 4" xfId="201"/>
    <cellStyle name="Normal 4 2" xfId="202"/>
    <cellStyle name="Normal 4 3" xfId="203"/>
    <cellStyle name="Normal 5" xfId="204"/>
    <cellStyle name="Normal 5 2" xfId="205"/>
    <cellStyle name="Normal 5 3" xfId="206"/>
    <cellStyle name="Normal 6" xfId="207"/>
    <cellStyle name="Normal 6 2" xfId="208"/>
    <cellStyle name="Normal 6 2 2" xfId="209"/>
    <cellStyle name="Normal 6 3" xfId="210"/>
    <cellStyle name="Normal 7" xfId="211"/>
    <cellStyle name="Normal 7 2" xfId="212"/>
    <cellStyle name="Normal 8" xfId="213"/>
    <cellStyle name="Normal 8 2" xfId="214"/>
    <cellStyle name="Normal 8 3" xfId="215"/>
    <cellStyle name="Normal 9" xfId="216"/>
    <cellStyle name="Normal 9 2" xfId="217"/>
    <cellStyle name="Normal 9 2 2" xfId="218"/>
    <cellStyle name="Normal 9 2 2 2" xfId="219"/>
    <cellStyle name="Normal 9 2 2 2 2" xfId="220"/>
    <cellStyle name="Normal 9 2 3" xfId="221"/>
    <cellStyle name="Normal 9 3" xfId="222"/>
    <cellStyle name="Normal 9 4" xfId="223"/>
    <cellStyle name="Not" xfId="224"/>
    <cellStyle name="Not 2" xfId="225"/>
    <cellStyle name="Not 3" xfId="226"/>
    <cellStyle name="Note" xfId="227"/>
    <cellStyle name="Nötr 2" xfId="228"/>
    <cellStyle name="Nötr 3" xfId="229"/>
    <cellStyle name="Output" xfId="230"/>
    <cellStyle name="Currency" xfId="231"/>
    <cellStyle name="Currency [0]" xfId="232"/>
    <cellStyle name="Percent 2" xfId="233"/>
    <cellStyle name="Title" xfId="234"/>
    <cellStyle name="Toplam" xfId="235"/>
    <cellStyle name="Toplam 2" xfId="236"/>
    <cellStyle name="Toplam 3" xfId="237"/>
    <cellStyle name="Total" xfId="238"/>
    <cellStyle name="Uyarı Metni" xfId="239"/>
    <cellStyle name="Uyarı Metni 2" xfId="240"/>
    <cellStyle name="Uyarı Metni 3" xfId="241"/>
    <cellStyle name="Comma" xfId="242"/>
    <cellStyle name="Vurgu1 2" xfId="243"/>
    <cellStyle name="Vurgu1 2 2" xfId="244"/>
    <cellStyle name="Vurgu1 3" xfId="245"/>
    <cellStyle name="Vurgu2 2" xfId="246"/>
    <cellStyle name="Vurgu2 3" xfId="247"/>
    <cellStyle name="Vurgu3 2" xfId="248"/>
    <cellStyle name="Vurgu3 3" xfId="249"/>
    <cellStyle name="Vurgu4 2" xfId="250"/>
    <cellStyle name="Vurgu4 3" xfId="251"/>
    <cellStyle name="Vurgu5 2" xfId="252"/>
    <cellStyle name="Vurgu5 3" xfId="253"/>
    <cellStyle name="Vurgu6 2" xfId="254"/>
    <cellStyle name="Vurgu6 3" xfId="255"/>
    <cellStyle name="Warning Text" xfId="256"/>
    <cellStyle name="Percent" xfId="257"/>
    <cellStyle name="Yüzde 2" xfId="2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33" name="Tablo133" displayName="Tablo133" ref="A5:L40" comment="" totalsRowShown="0">
  <tableColumns count="12">
    <tableColumn id="1" name="#"/>
    <tableColumn id="2" name="ŞEHİR"/>
    <tableColumn id="3" name="SİNEMA"/>
    <tableColumn id="4" name="ALAN K."/>
    <tableColumn id="5" name="TELEFON"/>
    <tableColumn id="6" name="1. Seans"/>
    <tableColumn id="7" name="2. Seans"/>
    <tableColumn id="8" name="3. Seans"/>
    <tableColumn id="9" name="4. Seans"/>
    <tableColumn id="10" name="5. Seans"/>
    <tableColumn id="14" name="6. Seans"/>
    <tableColumn id="12" name="Cuma &amp; C.tesi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90" name="Tablo90" displayName="Tablo90" ref="A5:L69" comment="" totalsRowShown="0">
  <tableColumns count="12">
    <tableColumn id="1" name="#"/>
    <tableColumn id="2" name="ŞEHİR"/>
    <tableColumn id="3" name="SİNEMA"/>
    <tableColumn id="4" name="ALAN K."/>
    <tableColumn id="5" name="TELEFON"/>
    <tableColumn id="6" name="1. Seans"/>
    <tableColumn id="7" name="2. Seans"/>
    <tableColumn id="8" name="3. Seans"/>
    <tableColumn id="9" name="4. Seans"/>
    <tableColumn id="10" name="5. Seans"/>
    <tableColumn id="11" name="6. Seans"/>
    <tableColumn id="12" name="Cuma &amp; C.tesi"/>
  </tableColumns>
  <tableStyleInfo name="TableStyleMedium12" showFirstColumn="0" showLastColumn="0" showRowStripes="1" showColumnStripes="0"/>
</table>
</file>

<file path=xl/tables/table3.xml><?xml version="1.0" encoding="utf-8"?>
<table xmlns="http://schemas.openxmlformats.org/spreadsheetml/2006/main" id="173" name="Tablo27" displayName="Tablo27" ref="A5:K7" comment="" totalsRowShown="0">
  <tableColumns count="11">
    <tableColumn id="1" name="#"/>
    <tableColumn id="2" name="ŞEHİR"/>
    <tableColumn id="3" name="SİNEMA"/>
    <tableColumn id="4" name="ALAN K."/>
    <tableColumn id="5" name="TELEFON"/>
    <tableColumn id="6" name="1. Seans"/>
    <tableColumn id="7" name="2. Seans"/>
    <tableColumn id="8" name="3. Seans"/>
    <tableColumn id="9" name="4. Seans"/>
    <tableColumn id="10" name="5. Seans"/>
    <tableColumn id="12" name="Cuma &amp; C.tesi"/>
  </tableColumns>
  <tableStyleInfo name="TableStyleMedium14" showFirstColumn="0" showLastColumn="0" showRowStripes="1" showColumnStripes="0"/>
</table>
</file>

<file path=xl/tables/table4.xml><?xml version="1.0" encoding="utf-8"?>
<table xmlns="http://schemas.openxmlformats.org/spreadsheetml/2006/main" id="2" name="Tablo2" displayName="Tablo2" ref="A5:L24" comment="" totalsRowShown="0">
  <tableColumns count="12">
    <tableColumn id="1" name="#"/>
    <tableColumn id="2" name="ŞEHİR"/>
    <tableColumn id="3" name="SİNEMA"/>
    <tableColumn id="4" name="ALAN K."/>
    <tableColumn id="5" name="TELEFON"/>
    <tableColumn id="6" name="1. Seans"/>
    <tableColumn id="7" name="2. Seans"/>
    <tableColumn id="8" name="3. Seans"/>
    <tableColumn id="9" name="4. Seans"/>
    <tableColumn id="10" name="5. Seans"/>
    <tableColumn id="11" name="6. Seans"/>
    <tableColumn id="12" name="Cuma &amp; C.tesi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4999699890613556"/>
    <pageSetUpPr fitToPage="1"/>
  </sheetPr>
  <dimension ref="A1:L40"/>
  <sheetViews>
    <sheetView showGridLines="0" zoomScalePageLayoutView="0" workbookViewId="0" topLeftCell="A1">
      <selection activeCell="A1" sqref="A1:I2"/>
    </sheetView>
  </sheetViews>
  <sheetFormatPr defaultColWidth="9.140625" defaultRowHeight="15"/>
  <cols>
    <col min="1" max="1" width="5.57421875" style="0" customWidth="1"/>
    <col min="2" max="2" width="12.8515625" style="0" customWidth="1"/>
    <col min="3" max="3" width="34.7109375" style="0" customWidth="1"/>
    <col min="4" max="4" width="10.28125" style="0" customWidth="1"/>
    <col min="5" max="5" width="11.421875" style="0" customWidth="1"/>
    <col min="6" max="6" width="10.421875" style="0" customWidth="1"/>
    <col min="7" max="7" width="10.7109375" style="0" customWidth="1"/>
    <col min="8" max="8" width="10.57421875" style="0" customWidth="1"/>
    <col min="9" max="9" width="10.8515625" style="0" customWidth="1"/>
    <col min="10" max="10" width="10.57421875" style="0" customWidth="1"/>
    <col min="11" max="11" width="10.8515625" style="0" customWidth="1"/>
    <col min="12" max="12" width="16.7109375" style="0" customWidth="1"/>
  </cols>
  <sheetData>
    <row r="1" spans="1:12" ht="18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75"/>
      <c r="K1" s="75"/>
      <c r="L1" s="76">
        <v>41761</v>
      </c>
    </row>
    <row r="2" spans="1:12" ht="18">
      <c r="A2" s="114"/>
      <c r="B2" s="114"/>
      <c r="C2" s="114"/>
      <c r="D2" s="114"/>
      <c r="E2" s="114"/>
      <c r="F2" s="114"/>
      <c r="G2" s="114"/>
      <c r="H2" s="114"/>
      <c r="I2" s="114"/>
      <c r="J2" s="75"/>
      <c r="K2" s="75"/>
      <c r="L2" s="77">
        <f>_XLL.HAFTASAY(L1,2)</f>
        <v>18</v>
      </c>
    </row>
    <row r="3" spans="1:12" ht="18">
      <c r="A3" s="24"/>
      <c r="B3" s="24"/>
      <c r="C3" s="24"/>
      <c r="D3" s="24"/>
      <c r="E3" s="24"/>
      <c r="F3" s="8"/>
      <c r="G3" s="8"/>
      <c r="H3" s="8"/>
      <c r="I3" s="8"/>
      <c r="J3" s="8"/>
      <c r="K3" s="8"/>
      <c r="L3" s="11"/>
    </row>
    <row r="4" spans="1:12" ht="19.5">
      <c r="A4" s="115" t="s">
        <v>119</v>
      </c>
      <c r="B4" s="115"/>
      <c r="C4" s="115"/>
      <c r="D4" s="72"/>
      <c r="E4" s="72"/>
      <c r="F4" s="73"/>
      <c r="G4" s="73"/>
      <c r="H4" s="73"/>
      <c r="I4" s="73"/>
      <c r="J4" s="73"/>
      <c r="K4" s="73"/>
      <c r="L4" s="74" t="s">
        <v>26</v>
      </c>
    </row>
    <row r="5" spans="1:12" ht="15">
      <c r="A5" s="10" t="s">
        <v>1</v>
      </c>
      <c r="B5" s="36" t="s">
        <v>9</v>
      </c>
      <c r="C5" s="36" t="s">
        <v>10</v>
      </c>
      <c r="D5" s="57" t="s">
        <v>11</v>
      </c>
      <c r="E5" s="58" t="s">
        <v>12</v>
      </c>
      <c r="F5" s="57" t="s">
        <v>2</v>
      </c>
      <c r="G5" s="57" t="s">
        <v>3</v>
      </c>
      <c r="H5" s="57" t="s">
        <v>4</v>
      </c>
      <c r="I5" s="57" t="s">
        <v>5</v>
      </c>
      <c r="J5" s="57" t="s">
        <v>6</v>
      </c>
      <c r="K5" s="57" t="s">
        <v>13</v>
      </c>
      <c r="L5" s="57" t="s">
        <v>50</v>
      </c>
    </row>
    <row r="6" spans="1:12" ht="15">
      <c r="A6" s="10">
        <v>1</v>
      </c>
      <c r="B6" s="36" t="s">
        <v>43</v>
      </c>
      <c r="C6" s="52" t="s">
        <v>42</v>
      </c>
      <c r="D6" s="37">
        <v>212</v>
      </c>
      <c r="E6" s="63">
        <v>5590999</v>
      </c>
      <c r="F6" s="64">
        <v>0.4895833333333333</v>
      </c>
      <c r="G6" s="48">
        <v>0.59375</v>
      </c>
      <c r="H6" s="48">
        <v>0.6979166666666666</v>
      </c>
      <c r="I6" s="48">
        <v>0.8020833333333334</v>
      </c>
      <c r="J6" s="48">
        <v>0.90625</v>
      </c>
      <c r="K6" s="48"/>
      <c r="L6" s="48">
        <v>0.010416666666666666</v>
      </c>
    </row>
    <row r="7" spans="1:12" ht="15">
      <c r="A7" s="10">
        <v>2</v>
      </c>
      <c r="B7" s="36" t="s">
        <v>43</v>
      </c>
      <c r="C7" s="52" t="s">
        <v>151</v>
      </c>
      <c r="D7" s="37">
        <v>212</v>
      </c>
      <c r="E7" s="34">
        <v>6131477</v>
      </c>
      <c r="F7" s="54">
        <v>0.4895833333333333</v>
      </c>
      <c r="G7" s="39">
        <v>0.5833333333333334</v>
      </c>
      <c r="H7" s="39">
        <v>0.6770833333333334</v>
      </c>
      <c r="I7" s="39">
        <v>0.7708333333333334</v>
      </c>
      <c r="J7" s="39">
        <v>0.875</v>
      </c>
      <c r="K7" s="39"/>
      <c r="L7" s="39"/>
    </row>
    <row r="8" spans="1:12" ht="15">
      <c r="A8" s="10">
        <v>3</v>
      </c>
      <c r="B8" s="36" t="s">
        <v>43</v>
      </c>
      <c r="C8" s="52" t="s">
        <v>130</v>
      </c>
      <c r="D8" s="37">
        <v>212</v>
      </c>
      <c r="E8" s="65">
        <v>5162660</v>
      </c>
      <c r="F8" s="54">
        <v>0.46875</v>
      </c>
      <c r="G8" s="39">
        <v>0.6770833333333334</v>
      </c>
      <c r="H8" s="39">
        <v>0.875</v>
      </c>
      <c r="I8" s="39"/>
      <c r="J8" s="39"/>
      <c r="K8" s="39"/>
      <c r="L8" s="39"/>
    </row>
    <row r="9" spans="1:12" ht="15">
      <c r="A9" s="10">
        <v>4</v>
      </c>
      <c r="B9" s="36" t="s">
        <v>43</v>
      </c>
      <c r="C9" s="52" t="s">
        <v>113</v>
      </c>
      <c r="D9" s="37">
        <v>212</v>
      </c>
      <c r="E9" s="66">
        <v>3223104</v>
      </c>
      <c r="F9" s="64">
        <v>0.4583333333333333</v>
      </c>
      <c r="G9" s="48">
        <v>0.5625</v>
      </c>
      <c r="H9" s="48">
        <v>0.6666666666666666</v>
      </c>
      <c r="I9" s="48">
        <v>0.7708333333333334</v>
      </c>
      <c r="J9" s="48">
        <v>0.875</v>
      </c>
      <c r="K9" s="48"/>
      <c r="L9" s="48"/>
    </row>
    <row r="10" spans="1:12" ht="15">
      <c r="A10" s="10">
        <v>5</v>
      </c>
      <c r="B10" s="36" t="s">
        <v>43</v>
      </c>
      <c r="C10" s="52" t="s">
        <v>131</v>
      </c>
      <c r="D10" s="37">
        <v>212</v>
      </c>
      <c r="E10" s="63">
        <v>2125612</v>
      </c>
      <c r="F10" s="64">
        <v>0.7847222222222222</v>
      </c>
      <c r="G10" s="48">
        <v>0.8888888888888888</v>
      </c>
      <c r="H10" s="48"/>
      <c r="I10" s="48"/>
      <c r="J10" s="48"/>
      <c r="K10" s="48"/>
      <c r="L10" s="48"/>
    </row>
    <row r="11" spans="1:12" ht="15">
      <c r="A11" s="10">
        <v>6</v>
      </c>
      <c r="B11" s="36" t="s">
        <v>43</v>
      </c>
      <c r="C11" s="52" t="s">
        <v>135</v>
      </c>
      <c r="D11" s="37">
        <v>216</v>
      </c>
      <c r="E11" s="34">
        <v>6961333</v>
      </c>
      <c r="F11" s="64">
        <v>0.46527777777777773</v>
      </c>
      <c r="G11" s="48">
        <v>0.5694444444444444</v>
      </c>
      <c r="H11" s="48">
        <v>0.6736111111111112</v>
      </c>
      <c r="I11" s="48">
        <v>0.78125</v>
      </c>
      <c r="J11" s="48">
        <v>0.8854166666666666</v>
      </c>
      <c r="K11" s="48"/>
      <c r="L11" s="48"/>
    </row>
    <row r="12" spans="1:12" ht="15">
      <c r="A12" s="10">
        <v>7</v>
      </c>
      <c r="B12" s="45" t="s">
        <v>99</v>
      </c>
      <c r="C12" s="52" t="s">
        <v>152</v>
      </c>
      <c r="D12" s="37">
        <v>212</v>
      </c>
      <c r="E12" s="34">
        <v>8550053</v>
      </c>
      <c r="F12" s="54">
        <v>0.46875</v>
      </c>
      <c r="G12" s="39">
        <v>0.5729166666666666</v>
      </c>
      <c r="H12" s="39">
        <v>0.6770833333333334</v>
      </c>
      <c r="I12" s="39">
        <v>0.78125</v>
      </c>
      <c r="J12" s="39">
        <v>0.875</v>
      </c>
      <c r="K12" s="39"/>
      <c r="L12" s="39"/>
    </row>
    <row r="13" spans="1:12" ht="15">
      <c r="A13" s="10">
        <v>8</v>
      </c>
      <c r="B13" s="45" t="s">
        <v>99</v>
      </c>
      <c r="C13" s="52" t="s">
        <v>153</v>
      </c>
      <c r="D13" s="37">
        <v>216</v>
      </c>
      <c r="E13" s="63">
        <v>6851103</v>
      </c>
      <c r="F13" s="54">
        <v>0.4791666666666667</v>
      </c>
      <c r="G13" s="39">
        <v>0.5833333333333334</v>
      </c>
      <c r="H13" s="39">
        <v>0.6875</v>
      </c>
      <c r="I13" s="39">
        <v>0.7916666666666666</v>
      </c>
      <c r="J13" s="39">
        <v>0.8958333333333334</v>
      </c>
      <c r="K13" s="48"/>
      <c r="L13" s="48"/>
    </row>
    <row r="14" spans="1:12" ht="15">
      <c r="A14" s="10">
        <v>9</v>
      </c>
      <c r="B14" t="s">
        <v>99</v>
      </c>
      <c r="C14" s="67" t="s">
        <v>100</v>
      </c>
      <c r="D14" s="37">
        <v>216</v>
      </c>
      <c r="E14" s="34">
        <v>3900970</v>
      </c>
      <c r="F14" s="54">
        <v>0.4791666666666667</v>
      </c>
      <c r="G14" s="39">
        <v>0.5833333333333334</v>
      </c>
      <c r="H14" s="39">
        <v>0.6875</v>
      </c>
      <c r="I14" s="39">
        <v>0.7916666666666666</v>
      </c>
      <c r="J14" s="39">
        <v>0.8958333333333334</v>
      </c>
      <c r="K14" s="39"/>
      <c r="L14" s="39"/>
    </row>
    <row r="15" spans="1:12" ht="15">
      <c r="A15" s="10">
        <v>10</v>
      </c>
      <c r="B15" t="s">
        <v>99</v>
      </c>
      <c r="C15" s="67" t="s">
        <v>111</v>
      </c>
      <c r="D15" s="37">
        <v>216</v>
      </c>
      <c r="E15" s="47">
        <v>3809061</v>
      </c>
      <c r="F15" s="54">
        <v>0.7083333333333334</v>
      </c>
      <c r="G15" s="39">
        <v>0.8125</v>
      </c>
      <c r="H15" s="39">
        <v>0.9166666666666666</v>
      </c>
      <c r="I15" s="39"/>
      <c r="J15" s="39"/>
      <c r="K15" s="39"/>
      <c r="L15" s="39">
        <v>0.010416666666666666</v>
      </c>
    </row>
    <row r="16" spans="1:12" ht="15">
      <c r="A16" s="10">
        <v>11</v>
      </c>
      <c r="B16" t="s">
        <v>99</v>
      </c>
      <c r="C16" s="67" t="s">
        <v>139</v>
      </c>
      <c r="D16" s="37">
        <v>212</v>
      </c>
      <c r="E16" s="34">
        <v>2162171</v>
      </c>
      <c r="F16" s="54">
        <v>0.4583333333333333</v>
      </c>
      <c r="G16" s="39">
        <v>0.5694444444444444</v>
      </c>
      <c r="H16" s="39">
        <v>0.6805555555555555</v>
      </c>
      <c r="I16" s="39">
        <v>0.7916666666666666</v>
      </c>
      <c r="J16" s="39">
        <v>0.90625</v>
      </c>
      <c r="K16" s="39"/>
      <c r="L16" s="39"/>
    </row>
    <row r="17" spans="1:12" ht="15">
      <c r="A17" s="10">
        <v>12</v>
      </c>
      <c r="B17" s="36" t="s">
        <v>44</v>
      </c>
      <c r="C17" s="52" t="s">
        <v>101</v>
      </c>
      <c r="D17" s="37">
        <v>312</v>
      </c>
      <c r="E17" s="63">
        <v>2129296</v>
      </c>
      <c r="F17" s="64">
        <v>0.46527777777777773</v>
      </c>
      <c r="G17" s="48">
        <v>0.5659722222222222</v>
      </c>
      <c r="H17" s="48">
        <v>0.6666666666666666</v>
      </c>
      <c r="I17" s="48">
        <v>0.7673611111111112</v>
      </c>
      <c r="J17" s="48">
        <v>0.8680555555555555</v>
      </c>
      <c r="K17" s="48"/>
      <c r="L17" s="48"/>
    </row>
    <row r="18" spans="1:12" ht="15">
      <c r="A18" s="10">
        <v>13</v>
      </c>
      <c r="B18" s="36" t="s">
        <v>44</v>
      </c>
      <c r="C18" s="52" t="s">
        <v>57</v>
      </c>
      <c r="D18" s="37">
        <v>312</v>
      </c>
      <c r="E18" s="34">
        <v>4250100</v>
      </c>
      <c r="F18" s="64">
        <v>0.4583333333333333</v>
      </c>
      <c r="G18" s="48">
        <v>0.5625</v>
      </c>
      <c r="H18" s="48">
        <v>0.6666666666666666</v>
      </c>
      <c r="I18" s="48">
        <v>0.7708333333333334</v>
      </c>
      <c r="J18" s="48">
        <v>0.875</v>
      </c>
      <c r="K18" s="39"/>
      <c r="L18" s="39"/>
    </row>
    <row r="19" spans="1:12" ht="15">
      <c r="A19" s="10">
        <v>14</v>
      </c>
      <c r="B19" s="36" t="s">
        <v>44</v>
      </c>
      <c r="C19" s="52" t="s">
        <v>156</v>
      </c>
      <c r="D19" s="37">
        <v>312</v>
      </c>
      <c r="E19" s="63">
        <v>5780022</v>
      </c>
      <c r="F19" s="64">
        <v>0.46875</v>
      </c>
      <c r="G19" s="48">
        <v>0.5729166666666666</v>
      </c>
      <c r="H19" s="48">
        <v>0.6770833333333334</v>
      </c>
      <c r="I19" s="48">
        <v>0.78125</v>
      </c>
      <c r="J19" s="48">
        <v>0.8854166666666666</v>
      </c>
      <c r="K19" s="48"/>
      <c r="L19" s="48"/>
    </row>
    <row r="20" spans="1:12" ht="15">
      <c r="A20" s="10">
        <v>15</v>
      </c>
      <c r="B20" s="36" t="s">
        <v>44</v>
      </c>
      <c r="C20" s="67" t="s">
        <v>154</v>
      </c>
      <c r="D20" s="37">
        <v>312</v>
      </c>
      <c r="E20" s="63">
        <v>2199393</v>
      </c>
      <c r="F20" s="64">
        <v>0.4895833333333333</v>
      </c>
      <c r="G20" s="48">
        <v>0.59375</v>
      </c>
      <c r="H20" s="48">
        <v>0.6979166666666666</v>
      </c>
      <c r="I20" s="48">
        <v>0.8020833333333334</v>
      </c>
      <c r="J20" s="48">
        <v>0.90625</v>
      </c>
      <c r="K20" s="48"/>
      <c r="L20" s="48">
        <v>0.010416666666666666</v>
      </c>
    </row>
    <row r="21" spans="1:12" ht="15">
      <c r="A21" s="10">
        <v>16</v>
      </c>
      <c r="B21" s="36" t="s">
        <v>44</v>
      </c>
      <c r="C21" s="52" t="s">
        <v>155</v>
      </c>
      <c r="D21" s="37">
        <v>312</v>
      </c>
      <c r="E21" s="63">
        <v>5542626</v>
      </c>
      <c r="F21" s="64">
        <v>0.4895833333333333</v>
      </c>
      <c r="G21" s="48">
        <v>0.59375</v>
      </c>
      <c r="H21" s="48">
        <v>0.6979166666666666</v>
      </c>
      <c r="I21" s="48">
        <v>0.8020833333333334</v>
      </c>
      <c r="J21" s="48">
        <v>0.90625</v>
      </c>
      <c r="K21" s="48"/>
      <c r="L21" s="48">
        <v>1.0104166666666667</v>
      </c>
    </row>
    <row r="22" spans="1:12" ht="15">
      <c r="A22" s="10">
        <v>17</v>
      </c>
      <c r="B22" s="45" t="s">
        <v>45</v>
      </c>
      <c r="C22" s="52" t="s">
        <v>140</v>
      </c>
      <c r="D22" s="37">
        <v>232</v>
      </c>
      <c r="E22" s="63">
        <v>3865888</v>
      </c>
      <c r="F22" s="64">
        <v>0.5416666666666666</v>
      </c>
      <c r="G22" s="48">
        <v>0.7291666666666666</v>
      </c>
      <c r="H22" s="48">
        <v>0.9166666666666666</v>
      </c>
      <c r="I22" s="48"/>
      <c r="J22" s="48"/>
      <c r="K22" s="48"/>
      <c r="L22" s="48">
        <v>0.020833333333333332</v>
      </c>
    </row>
    <row r="23" spans="1:12" s="10" customFormat="1" ht="15" customHeight="1">
      <c r="A23" s="10">
        <v>18</v>
      </c>
      <c r="B23" t="s">
        <v>45</v>
      </c>
      <c r="C23" s="67" t="s">
        <v>102</v>
      </c>
      <c r="D23" s="37">
        <v>232</v>
      </c>
      <c r="E23" s="47">
        <v>4458776</v>
      </c>
      <c r="F23" s="71">
        <v>0.4895833333333333</v>
      </c>
      <c r="G23" s="39">
        <v>0.5833333333333334</v>
      </c>
      <c r="H23" s="39">
        <v>0.6875</v>
      </c>
      <c r="I23" s="39">
        <v>0.8020833333333334</v>
      </c>
      <c r="J23" s="39"/>
      <c r="K23" s="48"/>
      <c r="L23" s="48"/>
    </row>
    <row r="24" spans="1:12" ht="15">
      <c r="A24" s="10">
        <v>19</v>
      </c>
      <c r="B24" t="s">
        <v>60</v>
      </c>
      <c r="C24" s="67" t="s">
        <v>136</v>
      </c>
      <c r="D24" s="37">
        <v>322</v>
      </c>
      <c r="E24" s="63">
        <v>4578143</v>
      </c>
      <c r="F24" s="64">
        <v>0.5</v>
      </c>
      <c r="G24" s="48">
        <v>0.5972222222222222</v>
      </c>
      <c r="H24" s="48">
        <v>0.6944444444444445</v>
      </c>
      <c r="I24" s="48">
        <v>0.7916666666666666</v>
      </c>
      <c r="J24" s="48">
        <v>0.8854166666666666</v>
      </c>
      <c r="K24" s="48"/>
      <c r="L24" s="48"/>
    </row>
    <row r="25" spans="1:12" ht="15">
      <c r="A25" s="10">
        <v>20</v>
      </c>
      <c r="B25" t="s">
        <v>61</v>
      </c>
      <c r="C25" s="67" t="s">
        <v>134</v>
      </c>
      <c r="D25" s="37">
        <v>224</v>
      </c>
      <c r="E25" s="47">
        <v>2212350</v>
      </c>
      <c r="F25" s="54">
        <v>0.5104166666666666</v>
      </c>
      <c r="G25" s="39">
        <v>0.6041666666666666</v>
      </c>
      <c r="H25" s="39">
        <v>0.6979166666666666</v>
      </c>
      <c r="I25" s="39">
        <v>0.7916666666666666</v>
      </c>
      <c r="J25" s="39">
        <v>0.8854166666666666</v>
      </c>
      <c r="K25" s="39"/>
      <c r="L25" s="39"/>
    </row>
    <row r="26" spans="1:12" ht="15">
      <c r="A26" s="10">
        <v>21</v>
      </c>
      <c r="B26" t="s">
        <v>61</v>
      </c>
      <c r="C26" s="67" t="s">
        <v>157</v>
      </c>
      <c r="D26" s="37">
        <v>224</v>
      </c>
      <c r="E26" s="34">
        <v>2615767</v>
      </c>
      <c r="F26" s="54">
        <v>0.7916666666666666</v>
      </c>
      <c r="G26" s="39">
        <v>0.8958333333333334</v>
      </c>
      <c r="H26" s="39"/>
      <c r="I26" s="39"/>
      <c r="J26" s="39"/>
      <c r="K26" s="39"/>
      <c r="L26" s="39"/>
    </row>
    <row r="27" spans="1:12" ht="15">
      <c r="A27" s="10">
        <v>22</v>
      </c>
      <c r="B27" t="s">
        <v>61</v>
      </c>
      <c r="C27" s="67" t="s">
        <v>137</v>
      </c>
      <c r="D27" s="37">
        <v>224</v>
      </c>
      <c r="E27" s="63">
        <v>7159650</v>
      </c>
      <c r="F27" s="64">
        <v>0.4791666666666667</v>
      </c>
      <c r="G27" s="48">
        <v>0.5833333333333334</v>
      </c>
      <c r="H27" s="48">
        <v>0.6875</v>
      </c>
      <c r="I27" s="48">
        <v>0.7916666666666666</v>
      </c>
      <c r="J27" s="48">
        <v>0.8958333333333334</v>
      </c>
      <c r="K27" s="48"/>
      <c r="L27" s="48"/>
    </row>
    <row r="28" spans="1:12" ht="15">
      <c r="A28" s="10">
        <v>23</v>
      </c>
      <c r="B28" t="s">
        <v>217</v>
      </c>
      <c r="C28" s="67" t="s">
        <v>225</v>
      </c>
      <c r="D28" s="46">
        <v>380</v>
      </c>
      <c r="E28" s="63">
        <v>7901255</v>
      </c>
      <c r="F28" s="64">
        <v>0.4583333333333333</v>
      </c>
      <c r="G28" s="48">
        <v>0.5625</v>
      </c>
      <c r="H28" s="48">
        <v>0.6666666666666666</v>
      </c>
      <c r="I28" s="48">
        <v>0.7708333333333334</v>
      </c>
      <c r="J28" s="48">
        <v>0.875</v>
      </c>
      <c r="K28" s="48"/>
      <c r="L28" s="48"/>
    </row>
    <row r="29" spans="1:12" ht="15">
      <c r="A29" s="10">
        <v>24</v>
      </c>
      <c r="B29" t="s">
        <v>120</v>
      </c>
      <c r="C29" s="52" t="s">
        <v>158</v>
      </c>
      <c r="D29" s="37">
        <v>284</v>
      </c>
      <c r="E29" s="63">
        <v>2364001</v>
      </c>
      <c r="F29" s="64">
        <v>0.4895833333333333</v>
      </c>
      <c r="G29" s="48">
        <v>0.59375</v>
      </c>
      <c r="H29" s="48">
        <v>0.6979166666666666</v>
      </c>
      <c r="I29" s="48">
        <v>0.8020833333333334</v>
      </c>
      <c r="J29" s="48">
        <v>0.90625</v>
      </c>
      <c r="K29" s="48"/>
      <c r="L29" s="48"/>
    </row>
    <row r="30" spans="1:12" ht="15">
      <c r="A30" s="10">
        <v>25</v>
      </c>
      <c r="B30" t="s">
        <v>106</v>
      </c>
      <c r="C30" s="67" t="s">
        <v>107</v>
      </c>
      <c r="D30" s="37">
        <v>442</v>
      </c>
      <c r="E30" s="34">
        <v>2313131</v>
      </c>
      <c r="F30" s="64">
        <v>0.4583333333333333</v>
      </c>
      <c r="G30" s="48">
        <v>0.5520833333333334</v>
      </c>
      <c r="H30" s="48">
        <v>0.65625</v>
      </c>
      <c r="I30" s="48">
        <v>0.7604166666666666</v>
      </c>
      <c r="J30" s="48">
        <v>0.8645833333333334</v>
      </c>
      <c r="K30" s="39"/>
      <c r="L30" s="39"/>
    </row>
    <row r="31" spans="1:12" ht="15">
      <c r="A31" s="10">
        <v>26</v>
      </c>
      <c r="B31" t="s">
        <v>138</v>
      </c>
      <c r="C31" s="67" t="s">
        <v>159</v>
      </c>
      <c r="D31" s="37">
        <v>326</v>
      </c>
      <c r="E31" s="34">
        <v>2901030</v>
      </c>
      <c r="F31" s="54">
        <v>0.4895833333333333</v>
      </c>
      <c r="G31" s="39">
        <v>0.59375</v>
      </c>
      <c r="H31" s="39">
        <v>0.6979166666666666</v>
      </c>
      <c r="I31" s="39">
        <v>0.8020833333333334</v>
      </c>
      <c r="J31" s="39">
        <v>0.90625</v>
      </c>
      <c r="K31" s="39"/>
      <c r="L31" s="39"/>
    </row>
    <row r="32" spans="1:12" ht="15">
      <c r="A32" s="10">
        <v>27</v>
      </c>
      <c r="B32" t="s">
        <v>138</v>
      </c>
      <c r="C32" s="67" t="s">
        <v>145</v>
      </c>
      <c r="D32" s="37">
        <v>326</v>
      </c>
      <c r="E32" s="34">
        <v>6192121</v>
      </c>
      <c r="F32" s="54">
        <v>0.6979166666666666</v>
      </c>
      <c r="G32" s="39">
        <v>0.8020833333333334</v>
      </c>
      <c r="H32" s="39">
        <v>0.90625</v>
      </c>
      <c r="I32" s="39"/>
      <c r="J32" s="39"/>
      <c r="K32" s="39"/>
      <c r="L32" s="39"/>
    </row>
    <row r="33" spans="1:12" ht="15">
      <c r="A33" s="10">
        <v>28</v>
      </c>
      <c r="B33" s="45" t="s">
        <v>110</v>
      </c>
      <c r="C33" s="67" t="s">
        <v>168</v>
      </c>
      <c r="D33" s="46">
        <v>246</v>
      </c>
      <c r="E33" s="91">
        <v>2282688</v>
      </c>
      <c r="F33" s="92">
        <v>0.4583333333333333</v>
      </c>
      <c r="G33" s="93">
        <v>0.5625</v>
      </c>
      <c r="H33" s="93">
        <v>0.6666666666666666</v>
      </c>
      <c r="I33" s="93">
        <v>0.7708333333333334</v>
      </c>
      <c r="J33" s="93">
        <v>0.875</v>
      </c>
      <c r="K33" s="93"/>
      <c r="L33" s="93"/>
    </row>
    <row r="34" spans="1:12" ht="15">
      <c r="A34" s="10">
        <v>29</v>
      </c>
      <c r="B34" s="45" t="s">
        <v>110</v>
      </c>
      <c r="C34" s="52" t="s">
        <v>118</v>
      </c>
      <c r="D34" s="37">
        <v>246</v>
      </c>
      <c r="E34" s="63">
        <v>2326914</v>
      </c>
      <c r="F34" s="64">
        <v>0.46875</v>
      </c>
      <c r="G34" s="48">
        <v>0.5729166666666666</v>
      </c>
      <c r="H34" s="48"/>
      <c r="I34" s="48"/>
      <c r="J34" s="48"/>
      <c r="K34" s="48"/>
      <c r="L34" s="48"/>
    </row>
    <row r="35" spans="1:12" s="10" customFormat="1" ht="15" customHeight="1">
      <c r="A35" s="10">
        <v>30</v>
      </c>
      <c r="B35" s="45" t="s">
        <v>129</v>
      </c>
      <c r="C35" s="52" t="s">
        <v>161</v>
      </c>
      <c r="D35" s="46">
        <v>344</v>
      </c>
      <c r="E35" s="47">
        <v>2158822</v>
      </c>
      <c r="F35" s="64">
        <v>0.4791666666666667</v>
      </c>
      <c r="G35" s="48">
        <v>0.5625</v>
      </c>
      <c r="H35" s="48">
        <v>0.6458333333333334</v>
      </c>
      <c r="I35" s="48">
        <v>0.7291666666666666</v>
      </c>
      <c r="J35" s="48">
        <v>0.8125</v>
      </c>
      <c r="K35" s="48">
        <v>0.8958333333333334</v>
      </c>
      <c r="L35" s="48"/>
    </row>
    <row r="36" spans="1:12" ht="15">
      <c r="A36" s="10">
        <v>31</v>
      </c>
      <c r="B36" t="s">
        <v>108</v>
      </c>
      <c r="C36" s="67" t="s">
        <v>109</v>
      </c>
      <c r="D36" s="37">
        <v>332</v>
      </c>
      <c r="E36" s="34">
        <v>7100230</v>
      </c>
      <c r="F36" s="54">
        <v>0.7916666666666666</v>
      </c>
      <c r="G36" s="39">
        <v>0.8958333333333334</v>
      </c>
      <c r="H36" s="39"/>
      <c r="I36" s="39"/>
      <c r="J36" s="39"/>
      <c r="K36" s="39"/>
      <c r="L36" s="39"/>
    </row>
    <row r="37" spans="1:12" ht="15">
      <c r="A37" s="10">
        <v>32</v>
      </c>
      <c r="B37" t="s">
        <v>133</v>
      </c>
      <c r="C37" s="67" t="s">
        <v>141</v>
      </c>
      <c r="D37" s="37">
        <v>436</v>
      </c>
      <c r="E37" s="63">
        <v>2122004</v>
      </c>
      <c r="F37" s="64">
        <v>0.5104166666666666</v>
      </c>
      <c r="G37" s="48">
        <v>0.59375</v>
      </c>
      <c r="H37" s="48">
        <v>0.6770833333333334</v>
      </c>
      <c r="I37" s="48">
        <v>0.7604166666666666</v>
      </c>
      <c r="J37" s="48">
        <v>0.84375</v>
      </c>
      <c r="K37" s="48"/>
      <c r="L37" s="48"/>
    </row>
    <row r="38" spans="1:12" ht="15">
      <c r="A38" s="10">
        <v>33</v>
      </c>
      <c r="B38" t="s">
        <v>189</v>
      </c>
      <c r="C38" s="67" t="s">
        <v>190</v>
      </c>
      <c r="D38" s="46">
        <v>276</v>
      </c>
      <c r="E38" s="91">
        <v>2277222</v>
      </c>
      <c r="F38" s="92">
        <v>0.4791666666666667</v>
      </c>
      <c r="G38" s="93">
        <v>0.5729166666666666</v>
      </c>
      <c r="H38" s="93">
        <v>0.6666666666666666</v>
      </c>
      <c r="I38" s="93">
        <v>0.7604166666666666</v>
      </c>
      <c r="J38" s="93">
        <v>0.8541666666666666</v>
      </c>
      <c r="K38" s="93"/>
      <c r="L38" s="93"/>
    </row>
    <row r="39" spans="1:12" ht="15">
      <c r="A39" s="10">
        <v>34</v>
      </c>
      <c r="B39" t="s">
        <v>103</v>
      </c>
      <c r="C39" s="67" t="s">
        <v>142</v>
      </c>
      <c r="D39" s="37">
        <v>414</v>
      </c>
      <c r="E39" s="34">
        <v>2171313</v>
      </c>
      <c r="F39" s="54">
        <v>0.5</v>
      </c>
      <c r="G39" s="39">
        <v>0.59375</v>
      </c>
      <c r="H39" s="39">
        <v>0.6875</v>
      </c>
      <c r="I39" s="39">
        <v>0.78125</v>
      </c>
      <c r="J39" s="39">
        <v>0.875</v>
      </c>
      <c r="K39" s="39"/>
      <c r="L39" s="39"/>
    </row>
    <row r="40" spans="1:12" ht="15">
      <c r="A40" s="10">
        <v>35</v>
      </c>
      <c r="B40" t="s">
        <v>143</v>
      </c>
      <c r="C40" s="67" t="s">
        <v>160</v>
      </c>
      <c r="D40" s="37">
        <v>372</v>
      </c>
      <c r="E40" s="34">
        <v>2578772</v>
      </c>
      <c r="F40" s="54">
        <v>0.4895833333333333</v>
      </c>
      <c r="G40" s="39">
        <v>0.59375</v>
      </c>
      <c r="H40" s="39">
        <v>0.6979166666666666</v>
      </c>
      <c r="I40" s="39">
        <v>0.8020833333333334</v>
      </c>
      <c r="J40" s="39">
        <v>0.90625</v>
      </c>
      <c r="K40" s="39"/>
      <c r="L40" s="39"/>
    </row>
  </sheetData>
  <sheetProtection/>
  <mergeCells count="2">
    <mergeCell ref="A1:I2"/>
    <mergeCell ref="A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L69"/>
  <sheetViews>
    <sheetView showGridLines="0" tabSelected="1" zoomScalePageLayoutView="0" workbookViewId="0" topLeftCell="A1">
      <selection activeCell="A1" sqref="A1:I2"/>
    </sheetView>
  </sheetViews>
  <sheetFormatPr defaultColWidth="9.140625" defaultRowHeight="15"/>
  <cols>
    <col min="1" max="1" width="4.57421875" style="0" customWidth="1"/>
    <col min="2" max="2" width="11.421875" style="0" customWidth="1"/>
    <col min="3" max="3" width="37.28125" style="0" customWidth="1"/>
    <col min="4" max="4" width="10.57421875" style="0" customWidth="1"/>
    <col min="5" max="5" width="11.00390625" style="0" customWidth="1"/>
    <col min="6" max="7" width="10.140625" style="0" customWidth="1"/>
    <col min="8" max="8" width="10.421875" style="0" customWidth="1"/>
    <col min="9" max="11" width="10.28125" style="0" customWidth="1"/>
    <col min="12" max="12" width="15.421875" style="0" customWidth="1"/>
  </cols>
  <sheetData>
    <row r="1" spans="1:12" ht="18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41"/>
      <c r="K1" s="41" t="s">
        <v>8</v>
      </c>
      <c r="L1" s="42">
        <v>41761</v>
      </c>
    </row>
    <row r="2" spans="1:12" ht="15" customHeight="1">
      <c r="A2" s="118"/>
      <c r="B2" s="118"/>
      <c r="C2" s="118"/>
      <c r="D2" s="118"/>
      <c r="E2" s="118"/>
      <c r="F2" s="118"/>
      <c r="G2" s="118"/>
      <c r="H2" s="118"/>
      <c r="I2" s="118"/>
      <c r="J2" s="41"/>
      <c r="K2" s="41" t="s">
        <v>0</v>
      </c>
      <c r="L2" s="43">
        <f>_XLL.HAFTASAY(L1,2)</f>
        <v>18</v>
      </c>
    </row>
    <row r="3" spans="1:12" ht="7.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ht="21.75" customHeight="1">
      <c r="A4" s="116" t="s">
        <v>53</v>
      </c>
      <c r="B4" s="116"/>
      <c r="C4" s="116"/>
      <c r="D4" s="117"/>
      <c r="E4" s="117"/>
      <c r="F4" s="117"/>
      <c r="G4" s="117"/>
      <c r="H4" s="117"/>
      <c r="I4" s="117"/>
      <c r="J4" s="117"/>
      <c r="K4" s="117"/>
      <c r="L4" s="44" t="s">
        <v>27</v>
      </c>
    </row>
    <row r="5" spans="1:12" ht="15" customHeight="1">
      <c r="A5" s="51" t="s">
        <v>1</v>
      </c>
      <c r="B5" s="56" t="s">
        <v>9</v>
      </c>
      <c r="C5" s="56" t="s">
        <v>10</v>
      </c>
      <c r="D5" s="51" t="s">
        <v>11</v>
      </c>
      <c r="E5" s="51" t="s">
        <v>12</v>
      </c>
      <c r="F5" s="55" t="s">
        <v>2</v>
      </c>
      <c r="G5" s="51" t="s">
        <v>3</v>
      </c>
      <c r="H5" s="51" t="s">
        <v>4</v>
      </c>
      <c r="I5" s="51" t="s">
        <v>5</v>
      </c>
      <c r="J5" s="51" t="s">
        <v>6</v>
      </c>
      <c r="K5" s="51" t="s">
        <v>13</v>
      </c>
      <c r="L5" s="51" t="s">
        <v>50</v>
      </c>
    </row>
    <row r="6" spans="1:12" ht="15" customHeight="1">
      <c r="A6">
        <v>1</v>
      </c>
      <c r="B6" s="36" t="s">
        <v>43</v>
      </c>
      <c r="C6" s="36" t="s">
        <v>33</v>
      </c>
      <c r="D6" s="37">
        <v>216</v>
      </c>
      <c r="E6" s="34">
        <v>5101396</v>
      </c>
      <c r="F6" s="54">
        <v>0.46875</v>
      </c>
      <c r="G6" s="39">
        <v>0.5729166666666666</v>
      </c>
      <c r="H6" s="39">
        <v>0.6770833333333334</v>
      </c>
      <c r="I6" s="39">
        <v>0.78125</v>
      </c>
      <c r="J6" s="39">
        <v>0.8854166666666666</v>
      </c>
      <c r="K6" s="39"/>
      <c r="L6" s="39"/>
    </row>
    <row r="7" spans="1:12" ht="15" customHeight="1">
      <c r="A7">
        <v>2</v>
      </c>
      <c r="B7" s="36" t="s">
        <v>43</v>
      </c>
      <c r="C7" t="s">
        <v>84</v>
      </c>
      <c r="D7" s="37">
        <v>216</v>
      </c>
      <c r="E7" s="34">
        <v>5547770</v>
      </c>
      <c r="F7" s="54">
        <v>0.5833333333333334</v>
      </c>
      <c r="G7" s="39">
        <v>0.7916666666666666</v>
      </c>
      <c r="H7" s="39">
        <v>0.8888888888888888</v>
      </c>
      <c r="I7" s="39"/>
      <c r="J7" s="39"/>
      <c r="K7" s="39"/>
      <c r="L7" s="39"/>
    </row>
    <row r="8" spans="1:12" ht="15" customHeight="1">
      <c r="A8">
        <v>3</v>
      </c>
      <c r="B8" s="36" t="s">
        <v>43</v>
      </c>
      <c r="C8" s="36" t="s">
        <v>83</v>
      </c>
      <c r="D8" s="37">
        <v>212</v>
      </c>
      <c r="E8" s="34">
        <v>4502177</v>
      </c>
      <c r="F8" s="54">
        <v>0.7083333333333334</v>
      </c>
      <c r="G8" s="39">
        <v>0.8020833333333334</v>
      </c>
      <c r="H8" s="39">
        <v>0.8958333333333334</v>
      </c>
      <c r="I8" s="39"/>
      <c r="J8" s="39"/>
      <c r="K8" s="39"/>
      <c r="L8" s="39"/>
    </row>
    <row r="9" spans="1:12" ht="15" customHeight="1">
      <c r="A9">
        <v>4</v>
      </c>
      <c r="B9" s="36" t="s">
        <v>43</v>
      </c>
      <c r="C9" s="36" t="s">
        <v>70</v>
      </c>
      <c r="D9" s="37">
        <v>212</v>
      </c>
      <c r="E9" s="34">
        <v>5830606</v>
      </c>
      <c r="F9" s="54">
        <v>0.4583333333333333</v>
      </c>
      <c r="G9" s="39">
        <v>0.5520833333333334</v>
      </c>
      <c r="H9" s="39">
        <v>0.6458333333333334</v>
      </c>
      <c r="I9" s="39"/>
      <c r="J9" s="39"/>
      <c r="K9" s="39"/>
      <c r="L9" s="39"/>
    </row>
    <row r="10" spans="1:12" ht="15" customHeight="1">
      <c r="A10">
        <v>5</v>
      </c>
      <c r="B10" s="36" t="s">
        <v>43</v>
      </c>
      <c r="C10" s="36" t="s">
        <v>34</v>
      </c>
      <c r="D10" s="37">
        <v>212</v>
      </c>
      <c r="E10" s="34">
        <v>4666066</v>
      </c>
      <c r="F10" s="54">
        <v>0.4791666666666667</v>
      </c>
      <c r="G10" s="39">
        <v>0.5833333333333334</v>
      </c>
      <c r="H10" s="39">
        <v>0.6875</v>
      </c>
      <c r="I10" s="39">
        <v>0.8020833333333334</v>
      </c>
      <c r="J10" s="39">
        <v>0.90625</v>
      </c>
      <c r="K10" s="39"/>
      <c r="L10" s="39"/>
    </row>
    <row r="11" spans="1:12" ht="15" customHeight="1">
      <c r="A11">
        <v>6</v>
      </c>
      <c r="B11" s="36" t="s">
        <v>43</v>
      </c>
      <c r="C11" s="36" t="s">
        <v>55</v>
      </c>
      <c r="D11" s="37">
        <v>212</v>
      </c>
      <c r="E11" s="34">
        <v>6406633</v>
      </c>
      <c r="F11" s="54">
        <v>0.46875</v>
      </c>
      <c r="G11" s="39">
        <v>0.5729166666666666</v>
      </c>
      <c r="H11" s="39">
        <v>0.6770833333333334</v>
      </c>
      <c r="I11" s="39">
        <v>0.78125</v>
      </c>
      <c r="J11" s="39">
        <v>0.8854166666666666</v>
      </c>
      <c r="K11" s="39"/>
      <c r="L11" s="39"/>
    </row>
    <row r="12" spans="1:12" ht="15" customHeight="1">
      <c r="A12">
        <v>7</v>
      </c>
      <c r="B12" s="36" t="s">
        <v>43</v>
      </c>
      <c r="C12" s="36" t="s">
        <v>35</v>
      </c>
      <c r="D12" s="37">
        <v>212</v>
      </c>
      <c r="E12" s="34">
        <v>3546214</v>
      </c>
      <c r="F12" s="54">
        <v>0.4583333333333333</v>
      </c>
      <c r="G12" s="39">
        <v>0.5729166666666666</v>
      </c>
      <c r="H12" s="39">
        <v>0.6875</v>
      </c>
      <c r="I12" s="39">
        <v>0.8020833333333334</v>
      </c>
      <c r="J12" s="39">
        <v>0.9166666666666666</v>
      </c>
      <c r="K12" s="39"/>
      <c r="L12" s="39"/>
    </row>
    <row r="13" spans="1:12" ht="15" customHeight="1">
      <c r="A13">
        <v>8</v>
      </c>
      <c r="B13" s="36" t="s">
        <v>43</v>
      </c>
      <c r="C13" s="36" t="s">
        <v>85</v>
      </c>
      <c r="D13" s="37">
        <v>212</v>
      </c>
      <c r="E13" s="34">
        <v>8731114</v>
      </c>
      <c r="F13" s="54">
        <v>0.71875</v>
      </c>
      <c r="G13" s="39">
        <v>0.8125</v>
      </c>
      <c r="H13" s="39">
        <v>0.90625</v>
      </c>
      <c r="I13" s="39"/>
      <c r="J13" s="39"/>
      <c r="K13" s="39"/>
      <c r="L13" s="39">
        <v>0</v>
      </c>
    </row>
    <row r="14" spans="1:12" ht="15" customHeight="1">
      <c r="A14">
        <v>9</v>
      </c>
      <c r="B14" s="36" t="s">
        <v>43</v>
      </c>
      <c r="C14" s="36" t="s">
        <v>98</v>
      </c>
      <c r="D14" s="37">
        <v>212</v>
      </c>
      <c r="E14" s="34">
        <v>2513240</v>
      </c>
      <c r="F14" s="54">
        <v>0.5833333333333334</v>
      </c>
      <c r="G14" s="39">
        <v>0.7916666666666666</v>
      </c>
      <c r="H14" s="39"/>
      <c r="I14" s="39"/>
      <c r="J14" s="39"/>
      <c r="K14" s="39"/>
      <c r="L14" s="39"/>
    </row>
    <row r="15" spans="1:12" ht="15" customHeight="1">
      <c r="A15">
        <v>10</v>
      </c>
      <c r="B15" s="36" t="s">
        <v>43</v>
      </c>
      <c r="C15" s="69" t="s">
        <v>86</v>
      </c>
      <c r="D15" s="37">
        <v>212</v>
      </c>
      <c r="E15" s="34">
        <v>2449707</v>
      </c>
      <c r="F15" s="54">
        <v>0.4791666666666667</v>
      </c>
      <c r="G15" s="39">
        <v>0.5625</v>
      </c>
      <c r="H15" s="39">
        <v>0.6458333333333334</v>
      </c>
      <c r="I15" s="39"/>
      <c r="J15" s="39"/>
      <c r="K15" s="39"/>
      <c r="L15" s="39"/>
    </row>
    <row r="16" spans="1:12" ht="15" customHeight="1">
      <c r="A16">
        <v>11</v>
      </c>
      <c r="B16" s="36" t="s">
        <v>43</v>
      </c>
      <c r="C16" s="36" t="s">
        <v>75</v>
      </c>
      <c r="D16" s="37">
        <v>212</v>
      </c>
      <c r="E16" s="34">
        <v>2512020</v>
      </c>
      <c r="F16" s="54">
        <v>0.4791666666666667</v>
      </c>
      <c r="G16" s="39">
        <v>0.5833333333333334</v>
      </c>
      <c r="H16" s="39">
        <v>0.6875</v>
      </c>
      <c r="I16" s="39">
        <v>0.7916666666666666</v>
      </c>
      <c r="J16" s="39">
        <v>0.8958333333333334</v>
      </c>
      <c r="K16" s="39"/>
      <c r="L16" s="39"/>
    </row>
    <row r="17" spans="1:12" ht="15" customHeight="1">
      <c r="A17">
        <v>12</v>
      </c>
      <c r="B17" s="36" t="s">
        <v>43</v>
      </c>
      <c r="C17" s="36" t="s">
        <v>36</v>
      </c>
      <c r="D17" s="37">
        <v>216</v>
      </c>
      <c r="E17" s="34">
        <v>3580202</v>
      </c>
      <c r="F17" s="54">
        <v>0.7152777777777778</v>
      </c>
      <c r="G17" s="39">
        <v>0.9166666666666666</v>
      </c>
      <c r="H17" s="39"/>
      <c r="I17" s="39"/>
      <c r="J17" s="39"/>
      <c r="K17" s="39"/>
      <c r="L17" s="39"/>
    </row>
    <row r="18" spans="1:12" ht="15" customHeight="1">
      <c r="A18">
        <v>13</v>
      </c>
      <c r="B18" s="36" t="s">
        <v>43</v>
      </c>
      <c r="C18" s="36" t="s">
        <v>87</v>
      </c>
      <c r="D18" s="37">
        <v>212</v>
      </c>
      <c r="E18" s="34">
        <v>2820505</v>
      </c>
      <c r="F18" s="54">
        <v>0.5833333333333334</v>
      </c>
      <c r="G18" s="39">
        <v>0.7916666666666666</v>
      </c>
      <c r="H18" s="39"/>
      <c r="I18" s="39"/>
      <c r="J18" s="39"/>
      <c r="K18" s="39"/>
      <c r="L18" s="39"/>
    </row>
    <row r="19" spans="1:12" ht="15" customHeight="1">
      <c r="A19">
        <v>14</v>
      </c>
      <c r="B19" s="36" t="s">
        <v>43</v>
      </c>
      <c r="C19" s="36" t="s">
        <v>37</v>
      </c>
      <c r="D19" s="37">
        <v>212</v>
      </c>
      <c r="E19" s="34">
        <v>7778807</v>
      </c>
      <c r="F19" s="54">
        <v>0.46875</v>
      </c>
      <c r="G19" s="39">
        <v>0.5729166666666666</v>
      </c>
      <c r="H19" s="39">
        <v>0.6770833333333334</v>
      </c>
      <c r="I19" s="39">
        <v>0.8020833333333334</v>
      </c>
      <c r="J19" s="39">
        <v>0.9097222222222222</v>
      </c>
      <c r="K19" s="39"/>
      <c r="L19" s="39"/>
    </row>
    <row r="20" spans="1:12" ht="15" customHeight="1">
      <c r="A20">
        <v>15</v>
      </c>
      <c r="B20" s="36" t="s">
        <v>43</v>
      </c>
      <c r="C20" s="36" t="s">
        <v>38</v>
      </c>
      <c r="D20" s="37">
        <v>212</v>
      </c>
      <c r="E20" s="34">
        <v>5231088</v>
      </c>
      <c r="F20" s="54">
        <v>0.4583333333333333</v>
      </c>
      <c r="G20" s="39">
        <v>0.5625</v>
      </c>
      <c r="H20" s="39">
        <v>0.6666666666666666</v>
      </c>
      <c r="I20" s="39">
        <v>0.7708333333333334</v>
      </c>
      <c r="J20" s="39">
        <v>0.875</v>
      </c>
      <c r="K20" s="39"/>
      <c r="L20" s="39"/>
    </row>
    <row r="21" spans="1:12" ht="15" customHeight="1">
      <c r="A21">
        <v>16</v>
      </c>
      <c r="B21" s="36" t="s">
        <v>43</v>
      </c>
      <c r="C21" s="36" t="s">
        <v>149</v>
      </c>
      <c r="D21" s="37">
        <v>212</v>
      </c>
      <c r="E21" s="34">
        <v>4729410</v>
      </c>
      <c r="F21" s="54">
        <v>0.6354166666666666</v>
      </c>
      <c r="G21" s="39">
        <v>0.71875</v>
      </c>
      <c r="H21" s="39">
        <v>0.8020833333333334</v>
      </c>
      <c r="I21" s="39">
        <v>0.8854166666666666</v>
      </c>
      <c r="J21" s="39"/>
      <c r="K21" s="39"/>
      <c r="L21" s="39"/>
    </row>
    <row r="22" spans="1:12" ht="15" customHeight="1">
      <c r="A22">
        <v>17</v>
      </c>
      <c r="B22" s="36" t="s">
        <v>43</v>
      </c>
      <c r="C22" s="36" t="s">
        <v>89</v>
      </c>
      <c r="D22" s="37">
        <v>212</v>
      </c>
      <c r="E22" s="34">
        <v>6023434</v>
      </c>
      <c r="F22" s="54">
        <v>0.4583333333333333</v>
      </c>
      <c r="G22" s="39">
        <v>0.6354166666666666</v>
      </c>
      <c r="H22" s="39">
        <v>0.8333333333333334</v>
      </c>
      <c r="I22" s="39"/>
      <c r="J22" s="39"/>
      <c r="K22" s="39"/>
      <c r="L22" s="39"/>
    </row>
    <row r="23" spans="1:12" ht="15" customHeight="1">
      <c r="A23">
        <v>18</v>
      </c>
      <c r="B23" s="36" t="s">
        <v>43</v>
      </c>
      <c r="C23" s="36" t="s">
        <v>88</v>
      </c>
      <c r="D23" s="37">
        <v>212</v>
      </c>
      <c r="E23" s="34">
        <v>6999040</v>
      </c>
      <c r="F23" s="54">
        <v>0.5833333333333334</v>
      </c>
      <c r="G23" s="39">
        <v>0.7916666666666666</v>
      </c>
      <c r="H23" s="39"/>
      <c r="I23" s="39"/>
      <c r="J23" s="39"/>
      <c r="K23" s="39"/>
      <c r="L23" s="39"/>
    </row>
    <row r="24" spans="1:12" ht="15" customHeight="1">
      <c r="A24">
        <v>19</v>
      </c>
      <c r="B24" s="36" t="s">
        <v>43</v>
      </c>
      <c r="C24" s="69" t="s">
        <v>66</v>
      </c>
      <c r="D24" s="37">
        <v>216</v>
      </c>
      <c r="E24" s="34">
        <v>3360112</v>
      </c>
      <c r="F24" s="54">
        <v>0.4583333333333333</v>
      </c>
      <c r="G24" s="39">
        <v>0.5520833333333334</v>
      </c>
      <c r="H24" s="48">
        <v>0.6458333333333334</v>
      </c>
      <c r="I24" s="48">
        <v>0.75</v>
      </c>
      <c r="J24" s="48">
        <v>0.875</v>
      </c>
      <c r="K24" s="48"/>
      <c r="L24" s="39"/>
    </row>
    <row r="25" spans="1:12" ht="15" customHeight="1">
      <c r="A25">
        <v>20</v>
      </c>
      <c r="B25" s="36" t="s">
        <v>43</v>
      </c>
      <c r="C25" s="36" t="s">
        <v>66</v>
      </c>
      <c r="D25" s="37">
        <v>216</v>
      </c>
      <c r="E25" s="34">
        <v>3360112</v>
      </c>
      <c r="F25" s="54">
        <v>0.5833333333333334</v>
      </c>
      <c r="G25" s="39">
        <v>0.7916666666666666</v>
      </c>
      <c r="H25" s="39"/>
      <c r="I25" s="39"/>
      <c r="J25" s="39"/>
      <c r="K25" s="39"/>
      <c r="L25" s="39"/>
    </row>
    <row r="26" spans="1:12" ht="15" customHeight="1">
      <c r="A26">
        <v>21</v>
      </c>
      <c r="B26" s="36" t="s">
        <v>43</v>
      </c>
      <c r="C26" s="36" t="s">
        <v>121</v>
      </c>
      <c r="D26" s="37">
        <v>216</v>
      </c>
      <c r="E26" s="34">
        <v>6580248</v>
      </c>
      <c r="F26" s="54">
        <v>0.8854166666666666</v>
      </c>
      <c r="G26" s="39"/>
      <c r="H26" s="39"/>
      <c r="I26" s="39"/>
      <c r="J26" s="39"/>
      <c r="K26" s="39"/>
      <c r="L26" s="39"/>
    </row>
    <row r="27" spans="1:12" ht="15" customHeight="1">
      <c r="A27">
        <v>22</v>
      </c>
      <c r="B27" s="36" t="s">
        <v>43</v>
      </c>
      <c r="C27" s="36" t="s">
        <v>90</v>
      </c>
      <c r="D27" s="37">
        <v>212</v>
      </c>
      <c r="E27" s="34">
        <v>3440030</v>
      </c>
      <c r="F27" s="54">
        <v>0.5</v>
      </c>
      <c r="G27" s="39">
        <v>0.7083333333333334</v>
      </c>
      <c r="H27" s="39">
        <v>0.8020833333333334</v>
      </c>
      <c r="I27" s="39">
        <v>0.8958333333333334</v>
      </c>
      <c r="J27" s="39"/>
      <c r="K27" s="39"/>
      <c r="L27" s="39">
        <v>0.9895833333333334</v>
      </c>
    </row>
    <row r="28" spans="1:12" ht="15" customHeight="1">
      <c r="A28">
        <v>23</v>
      </c>
      <c r="B28" s="36" t="s">
        <v>43</v>
      </c>
      <c r="C28" s="69" t="s">
        <v>56</v>
      </c>
      <c r="D28" s="37">
        <v>212</v>
      </c>
      <c r="E28" s="34">
        <v>3801515</v>
      </c>
      <c r="F28" s="54">
        <v>0.4583333333333333</v>
      </c>
      <c r="G28" s="39">
        <v>0.5729166666666666</v>
      </c>
      <c r="H28" s="39">
        <v>0.6875</v>
      </c>
      <c r="I28" s="39">
        <v>0.8020833333333334</v>
      </c>
      <c r="J28" s="39">
        <v>0.9166666666666666</v>
      </c>
      <c r="K28" s="39"/>
      <c r="L28" s="39"/>
    </row>
    <row r="29" spans="1:12" ht="15" customHeight="1">
      <c r="A29">
        <v>24</v>
      </c>
      <c r="B29" s="36" t="s">
        <v>43</v>
      </c>
      <c r="C29" s="36" t="s">
        <v>131</v>
      </c>
      <c r="D29" s="37">
        <v>212</v>
      </c>
      <c r="E29" s="34">
        <v>2125612</v>
      </c>
      <c r="F29" s="54">
        <v>0.8020833333333334</v>
      </c>
      <c r="G29" s="39">
        <v>0.9027777777777778</v>
      </c>
      <c r="H29" s="39"/>
      <c r="I29" s="39"/>
      <c r="J29" s="39"/>
      <c r="K29" s="39"/>
      <c r="L29" s="39"/>
    </row>
    <row r="30" spans="1:12" ht="15" customHeight="1">
      <c r="A30">
        <v>25</v>
      </c>
      <c r="B30" s="36" t="s">
        <v>43</v>
      </c>
      <c r="C30" s="36" t="s">
        <v>218</v>
      </c>
      <c r="D30" s="37">
        <v>212</v>
      </c>
      <c r="E30" s="34">
        <v>4654900</v>
      </c>
      <c r="F30" s="54">
        <v>0.4791666666666667</v>
      </c>
      <c r="G30" s="39">
        <v>0.5833333333333334</v>
      </c>
      <c r="H30" s="39">
        <v>0.6875</v>
      </c>
      <c r="I30" s="39">
        <v>0.7916666666666666</v>
      </c>
      <c r="J30" s="39">
        <v>0.8958333333333334</v>
      </c>
      <c r="K30" s="39"/>
      <c r="L30" s="39"/>
    </row>
    <row r="31" spans="1:12" ht="15" customHeight="1">
      <c r="A31">
        <v>26</v>
      </c>
      <c r="B31" s="36" t="s">
        <v>44</v>
      </c>
      <c r="C31" s="52" t="s">
        <v>80</v>
      </c>
      <c r="D31" s="37">
        <v>312</v>
      </c>
      <c r="E31" s="34">
        <v>2411241</v>
      </c>
      <c r="F31" s="64">
        <v>0.4583333333333333</v>
      </c>
      <c r="G31" s="48">
        <v>0.6319444444444444</v>
      </c>
      <c r="H31" s="48">
        <v>0.8125</v>
      </c>
      <c r="I31" s="39"/>
      <c r="J31" s="39"/>
      <c r="K31" s="39"/>
      <c r="L31" s="48">
        <v>0.9895833333333334</v>
      </c>
    </row>
    <row r="32" spans="1:12" ht="15" customHeight="1">
      <c r="A32">
        <v>27</v>
      </c>
      <c r="B32" s="36" t="s">
        <v>44</v>
      </c>
      <c r="C32" s="36" t="s">
        <v>57</v>
      </c>
      <c r="D32" s="37">
        <v>312</v>
      </c>
      <c r="E32" s="34">
        <v>4250100</v>
      </c>
      <c r="F32" s="54">
        <v>0.5833333333333334</v>
      </c>
      <c r="G32" s="39">
        <v>0.7916666666666666</v>
      </c>
      <c r="H32" s="39"/>
      <c r="I32" s="39"/>
      <c r="J32" s="39"/>
      <c r="K32" s="39"/>
      <c r="L32" s="39"/>
    </row>
    <row r="33" spans="1:12" ht="15" customHeight="1">
      <c r="A33">
        <v>28</v>
      </c>
      <c r="B33" s="36" t="s">
        <v>44</v>
      </c>
      <c r="C33" s="68" t="s">
        <v>150</v>
      </c>
      <c r="D33" s="37">
        <v>312</v>
      </c>
      <c r="E33" s="34">
        <v>2860777</v>
      </c>
      <c r="F33" s="54">
        <v>0.71875</v>
      </c>
      <c r="G33" s="39">
        <v>0.8125</v>
      </c>
      <c r="H33" s="39">
        <v>0.90625</v>
      </c>
      <c r="I33" s="39"/>
      <c r="J33" s="39"/>
      <c r="K33" s="39"/>
      <c r="L33" s="39"/>
    </row>
    <row r="34" spans="1:12" ht="15" customHeight="1">
      <c r="A34">
        <v>29</v>
      </c>
      <c r="B34" s="36" t="s">
        <v>44</v>
      </c>
      <c r="C34" s="36" t="s">
        <v>58</v>
      </c>
      <c r="D34" s="37">
        <v>312</v>
      </c>
      <c r="E34" s="34">
        <v>2190350</v>
      </c>
      <c r="F34" s="54">
        <v>0.4791666666666667</v>
      </c>
      <c r="G34" s="39">
        <v>0.5833333333333334</v>
      </c>
      <c r="H34" s="39">
        <v>0.6909722222222222</v>
      </c>
      <c r="I34" s="39">
        <v>0.7986111111111112</v>
      </c>
      <c r="J34" s="39">
        <v>0.90625</v>
      </c>
      <c r="K34" s="39"/>
      <c r="L34" s="39"/>
    </row>
    <row r="35" spans="1:12" ht="15" customHeight="1">
      <c r="A35">
        <v>30</v>
      </c>
      <c r="B35" s="36" t="s">
        <v>44</v>
      </c>
      <c r="C35" s="36" t="s">
        <v>95</v>
      </c>
      <c r="D35" s="37">
        <v>312</v>
      </c>
      <c r="E35" s="34">
        <v>2556672</v>
      </c>
      <c r="F35" s="54">
        <v>0.7673611111111112</v>
      </c>
      <c r="G35" s="39">
        <v>0.875</v>
      </c>
      <c r="H35" s="39"/>
      <c r="I35" s="39"/>
      <c r="J35" s="39"/>
      <c r="K35" s="39"/>
      <c r="L35" s="39"/>
    </row>
    <row r="36" spans="1:12" ht="15" customHeight="1">
      <c r="A36">
        <v>31</v>
      </c>
      <c r="B36" s="36" t="s">
        <v>44</v>
      </c>
      <c r="C36" s="36" t="s">
        <v>59</v>
      </c>
      <c r="D36" s="37">
        <v>312</v>
      </c>
      <c r="E36" s="34">
        <v>2196444</v>
      </c>
      <c r="F36" s="54">
        <v>0.47222222222222227</v>
      </c>
      <c r="G36" s="39">
        <v>0.5868055555555556</v>
      </c>
      <c r="H36" s="39">
        <v>0.6944444444444445</v>
      </c>
      <c r="I36" s="39">
        <v>0.8055555555555555</v>
      </c>
      <c r="J36" s="39">
        <v>0.9166666666666666</v>
      </c>
      <c r="K36" s="39"/>
      <c r="L36" s="39"/>
    </row>
    <row r="37" spans="1:12" ht="15" customHeight="1">
      <c r="A37">
        <v>32</v>
      </c>
      <c r="B37" s="36" t="s">
        <v>44</v>
      </c>
      <c r="C37" s="36" t="s">
        <v>39</v>
      </c>
      <c r="D37" s="37">
        <v>312</v>
      </c>
      <c r="E37" s="34">
        <v>4916465</v>
      </c>
      <c r="F37" s="54">
        <v>0.7604166666666666</v>
      </c>
      <c r="G37" s="39">
        <v>0.875</v>
      </c>
      <c r="H37" s="39"/>
      <c r="I37" s="39"/>
      <c r="J37" s="39"/>
      <c r="K37" s="39"/>
      <c r="L37" s="39"/>
    </row>
    <row r="38" spans="1:12" ht="15" customHeight="1">
      <c r="A38">
        <v>33</v>
      </c>
      <c r="B38" s="36" t="s">
        <v>44</v>
      </c>
      <c r="C38" s="36" t="s">
        <v>147</v>
      </c>
      <c r="D38" s="37">
        <v>312</v>
      </c>
      <c r="E38" s="34">
        <v>4255393</v>
      </c>
      <c r="F38" s="64">
        <v>0.47222222222222227</v>
      </c>
      <c r="G38" s="48">
        <v>0.5694444444444444</v>
      </c>
      <c r="H38" s="48">
        <v>0.6666666666666666</v>
      </c>
      <c r="I38" s="48">
        <v>0.7638888888888888</v>
      </c>
      <c r="J38" s="48">
        <v>0.8611111111111112</v>
      </c>
      <c r="K38" s="39"/>
      <c r="L38" s="39"/>
    </row>
    <row r="39" spans="1:12" ht="15" customHeight="1">
      <c r="A39">
        <v>34</v>
      </c>
      <c r="B39" s="36" t="s">
        <v>44</v>
      </c>
      <c r="C39" s="36" t="s">
        <v>71</v>
      </c>
      <c r="D39" s="37">
        <v>312</v>
      </c>
      <c r="E39" s="34">
        <v>4257478</v>
      </c>
      <c r="F39" s="54">
        <v>0.4583333333333333</v>
      </c>
      <c r="G39" s="39">
        <v>0.5416666666666666</v>
      </c>
      <c r="H39" s="39">
        <v>0.6354166666666666</v>
      </c>
      <c r="I39" s="39">
        <v>0.7291666666666666</v>
      </c>
      <c r="J39" s="39"/>
      <c r="K39" s="39"/>
      <c r="L39" s="39"/>
    </row>
    <row r="40" spans="1:12" ht="15" customHeight="1">
      <c r="A40">
        <v>35</v>
      </c>
      <c r="B40" s="36" t="s">
        <v>44</v>
      </c>
      <c r="C40" s="36" t="s">
        <v>144</v>
      </c>
      <c r="D40" s="37">
        <v>312</v>
      </c>
      <c r="E40" s="34">
        <v>2199393</v>
      </c>
      <c r="F40" s="54">
        <v>0.7395833333333334</v>
      </c>
      <c r="G40" s="39">
        <v>0.84375</v>
      </c>
      <c r="H40" s="39"/>
      <c r="I40" s="39"/>
      <c r="J40" s="39"/>
      <c r="K40" s="39"/>
      <c r="L40" s="39">
        <v>0.9479166666666666</v>
      </c>
    </row>
    <row r="41" spans="1:12" ht="15" customHeight="1">
      <c r="A41">
        <v>36</v>
      </c>
      <c r="B41" s="36" t="s">
        <v>45</v>
      </c>
      <c r="C41" s="36" t="s">
        <v>40</v>
      </c>
      <c r="D41" s="37">
        <v>232</v>
      </c>
      <c r="E41" s="34">
        <v>2788787</v>
      </c>
      <c r="F41" s="54">
        <v>0.4895833333333333</v>
      </c>
      <c r="G41" s="39">
        <v>0.59375</v>
      </c>
      <c r="H41" s="39">
        <v>0.6979166666666666</v>
      </c>
      <c r="I41" s="39">
        <v>0.8020833333333334</v>
      </c>
      <c r="J41" s="39">
        <v>0.90625</v>
      </c>
      <c r="K41" s="39"/>
      <c r="L41" s="39"/>
    </row>
    <row r="42" spans="1:12" ht="15" customHeight="1">
      <c r="A42">
        <v>37</v>
      </c>
      <c r="B42" s="36" t="s">
        <v>60</v>
      </c>
      <c r="C42" s="36" t="s">
        <v>73</v>
      </c>
      <c r="D42" s="37">
        <v>322</v>
      </c>
      <c r="E42" s="34">
        <v>3333338</v>
      </c>
      <c r="F42" s="54">
        <v>0.78125</v>
      </c>
      <c r="G42" s="39">
        <v>0.8854166666666666</v>
      </c>
      <c r="H42" s="39"/>
      <c r="I42" s="39"/>
      <c r="J42" s="39"/>
      <c r="K42" s="39"/>
      <c r="L42" s="39"/>
    </row>
    <row r="43" spans="1:12" ht="15" customHeight="1">
      <c r="A43">
        <v>38</v>
      </c>
      <c r="B43" s="36" t="s">
        <v>52</v>
      </c>
      <c r="C43" s="45" t="s">
        <v>65</v>
      </c>
      <c r="D43" s="37">
        <v>272</v>
      </c>
      <c r="E43" s="34">
        <v>2525535</v>
      </c>
      <c r="F43" s="54">
        <v>0.6770833333333334</v>
      </c>
      <c r="G43" s="39">
        <v>0.7708333333333334</v>
      </c>
      <c r="H43" s="39">
        <v>0.875</v>
      </c>
      <c r="I43" s="39"/>
      <c r="J43" s="39"/>
      <c r="K43" s="39"/>
      <c r="L43" s="39"/>
    </row>
    <row r="44" spans="1:12" ht="15" customHeight="1">
      <c r="A44">
        <v>39</v>
      </c>
      <c r="B44" s="36" t="s">
        <v>46</v>
      </c>
      <c r="C44" s="36" t="s">
        <v>92</v>
      </c>
      <c r="D44" s="37">
        <v>242</v>
      </c>
      <c r="E44" s="34">
        <v>2301414</v>
      </c>
      <c r="F44" s="54">
        <v>0.4895833333333333</v>
      </c>
      <c r="G44" s="39">
        <v>0.59375</v>
      </c>
      <c r="H44" s="39">
        <v>0.6979166666666666</v>
      </c>
      <c r="I44" s="39">
        <v>0.8020833333333334</v>
      </c>
      <c r="J44" s="39">
        <v>0.90625</v>
      </c>
      <c r="K44" s="39"/>
      <c r="L44" s="39"/>
    </row>
    <row r="45" spans="1:12" ht="15" customHeight="1">
      <c r="A45">
        <v>40</v>
      </c>
      <c r="B45" s="36" t="s">
        <v>46</v>
      </c>
      <c r="C45" s="36" t="s">
        <v>67</v>
      </c>
      <c r="D45" s="37">
        <v>242</v>
      </c>
      <c r="E45" s="34">
        <v>3459000</v>
      </c>
      <c r="F45" s="54">
        <v>0.9270833333333334</v>
      </c>
      <c r="G45" s="39"/>
      <c r="H45" s="39"/>
      <c r="I45" s="39"/>
      <c r="J45" s="39"/>
      <c r="K45" s="39"/>
      <c r="L45" s="39"/>
    </row>
    <row r="46" spans="1:12" ht="15" customHeight="1">
      <c r="A46">
        <v>41</v>
      </c>
      <c r="B46" s="45" t="s">
        <v>191</v>
      </c>
      <c r="C46" s="45" t="s">
        <v>192</v>
      </c>
      <c r="D46" s="46">
        <v>266</v>
      </c>
      <c r="E46" s="63">
        <v>2340303</v>
      </c>
      <c r="F46" s="64">
        <v>0.6145833333333334</v>
      </c>
      <c r="G46" s="48">
        <v>0.7083333333333334</v>
      </c>
      <c r="H46" s="48">
        <v>0.8020833333333334</v>
      </c>
      <c r="I46" s="48">
        <v>0.8958333333333334</v>
      </c>
      <c r="J46" s="48"/>
      <c r="K46" s="48"/>
      <c r="L46" s="48"/>
    </row>
    <row r="47" spans="1:12" ht="15" customHeight="1">
      <c r="A47">
        <v>42</v>
      </c>
      <c r="B47" s="45" t="s">
        <v>61</v>
      </c>
      <c r="C47" s="45" t="s">
        <v>188</v>
      </c>
      <c r="D47" s="46">
        <v>224</v>
      </c>
      <c r="E47" s="63">
        <v>2429383</v>
      </c>
      <c r="F47" s="64">
        <v>0.7916666666666666</v>
      </c>
      <c r="G47" s="48"/>
      <c r="H47" s="48"/>
      <c r="I47" s="48"/>
      <c r="J47" s="48"/>
      <c r="K47" s="48"/>
      <c r="L47" s="48"/>
    </row>
    <row r="48" spans="1:12" ht="15" customHeight="1">
      <c r="A48">
        <v>43</v>
      </c>
      <c r="B48" s="36" t="s">
        <v>61</v>
      </c>
      <c r="C48" s="36" t="s">
        <v>81</v>
      </c>
      <c r="D48" s="37">
        <v>224</v>
      </c>
      <c r="E48" s="34">
        <v>2254888</v>
      </c>
      <c r="F48" s="64">
        <v>0.46875</v>
      </c>
      <c r="G48" s="48">
        <v>0.5729166666666666</v>
      </c>
      <c r="H48" s="48">
        <v>0.6770833333333334</v>
      </c>
      <c r="I48" s="48">
        <v>0.78125</v>
      </c>
      <c r="J48" s="48">
        <v>0.8854166666666666</v>
      </c>
      <c r="K48" s="39"/>
      <c r="L48" s="39"/>
    </row>
    <row r="49" spans="1:12" ht="15" customHeight="1">
      <c r="A49">
        <v>44</v>
      </c>
      <c r="B49" s="45" t="s">
        <v>169</v>
      </c>
      <c r="C49" s="45" t="s">
        <v>170</v>
      </c>
      <c r="D49" s="46">
        <v>364</v>
      </c>
      <c r="E49" s="63">
        <v>2213904</v>
      </c>
      <c r="F49" s="64">
        <v>0.5625</v>
      </c>
      <c r="G49" s="48">
        <v>0.7708333333333334</v>
      </c>
      <c r="H49" s="48">
        <v>0.875</v>
      </c>
      <c r="I49" s="48"/>
      <c r="J49" s="48"/>
      <c r="K49" s="48"/>
      <c r="L49" s="48"/>
    </row>
    <row r="50" spans="1:12" ht="15" customHeight="1">
      <c r="A50">
        <v>45</v>
      </c>
      <c r="B50" s="36" t="s">
        <v>76</v>
      </c>
      <c r="C50" s="36" t="s">
        <v>77</v>
      </c>
      <c r="D50" s="37">
        <v>258</v>
      </c>
      <c r="E50" s="34">
        <v>2151535</v>
      </c>
      <c r="F50" s="54">
        <v>0.46875</v>
      </c>
      <c r="G50" s="39">
        <v>0.5729166666666666</v>
      </c>
      <c r="H50" s="39">
        <v>0.6770833333333334</v>
      </c>
      <c r="I50" s="39">
        <v>0.78125</v>
      </c>
      <c r="J50" s="39">
        <v>0.8854166666666666</v>
      </c>
      <c r="K50" s="39"/>
      <c r="L50" s="39"/>
    </row>
    <row r="51" spans="1:12" ht="15" customHeight="1">
      <c r="A51">
        <v>46</v>
      </c>
      <c r="B51" s="45" t="s">
        <v>167</v>
      </c>
      <c r="C51" s="45" t="s">
        <v>224</v>
      </c>
      <c r="D51" s="46">
        <v>412</v>
      </c>
      <c r="E51" s="63">
        <v>2380200</v>
      </c>
      <c r="F51" s="64">
        <v>0.4895833333333333</v>
      </c>
      <c r="G51" s="48">
        <v>0.59375</v>
      </c>
      <c r="H51" s="48">
        <v>0.6979166666666666</v>
      </c>
      <c r="I51" s="48">
        <v>0.8020833333333334</v>
      </c>
      <c r="J51" s="48">
        <v>0.8958333333333334</v>
      </c>
      <c r="K51" s="48"/>
      <c r="L51" s="48"/>
    </row>
    <row r="52" spans="1:12" ht="15" customHeight="1">
      <c r="A52">
        <v>47</v>
      </c>
      <c r="B52" s="36" t="s">
        <v>47</v>
      </c>
      <c r="C52" s="36" t="s">
        <v>82</v>
      </c>
      <c r="D52" s="37">
        <v>222</v>
      </c>
      <c r="E52" s="34">
        <v>2314292</v>
      </c>
      <c r="F52" s="54">
        <v>0.5833333333333334</v>
      </c>
      <c r="G52" s="70">
        <v>0.7916666666666666</v>
      </c>
      <c r="H52" s="39"/>
      <c r="I52" s="39"/>
      <c r="J52" s="59"/>
      <c r="K52" s="39"/>
      <c r="L52" s="39"/>
    </row>
    <row r="53" spans="1:12" ht="15" customHeight="1">
      <c r="A53">
        <v>48</v>
      </c>
      <c r="B53" s="36" t="s">
        <v>47</v>
      </c>
      <c r="C53" s="36" t="s">
        <v>93</v>
      </c>
      <c r="D53" s="37">
        <v>222</v>
      </c>
      <c r="E53" s="34">
        <v>3355051</v>
      </c>
      <c r="F53" s="54">
        <v>0.9270833333333334</v>
      </c>
      <c r="G53" s="39"/>
      <c r="H53" s="39"/>
      <c r="I53" s="39"/>
      <c r="J53" s="39"/>
      <c r="K53" s="39"/>
      <c r="L53" s="39"/>
    </row>
    <row r="54" spans="1:12" ht="15" customHeight="1">
      <c r="A54">
        <v>49</v>
      </c>
      <c r="B54" s="36" t="s">
        <v>62</v>
      </c>
      <c r="C54" s="36" t="s">
        <v>63</v>
      </c>
      <c r="D54" s="37">
        <v>342</v>
      </c>
      <c r="E54" s="34">
        <v>5011551</v>
      </c>
      <c r="F54" s="54">
        <v>0.4583333333333333</v>
      </c>
      <c r="G54" s="39">
        <v>0.5625</v>
      </c>
      <c r="H54" s="39">
        <v>0.6666666666666666</v>
      </c>
      <c r="I54" s="39">
        <v>0.7708333333333334</v>
      </c>
      <c r="J54" s="39">
        <v>0.875</v>
      </c>
      <c r="K54" s="39"/>
      <c r="L54" s="39"/>
    </row>
    <row r="55" spans="1:12" ht="15" customHeight="1">
      <c r="A55">
        <v>50</v>
      </c>
      <c r="B55" s="36" t="s">
        <v>62</v>
      </c>
      <c r="C55" s="36" t="s">
        <v>146</v>
      </c>
      <c r="D55" s="37">
        <v>342</v>
      </c>
      <c r="E55" s="34">
        <v>2903636</v>
      </c>
      <c r="F55" s="54">
        <v>0.75</v>
      </c>
      <c r="G55" s="39">
        <v>0.8541666666666666</v>
      </c>
      <c r="H55" s="39"/>
      <c r="I55" s="39"/>
      <c r="J55" s="39"/>
      <c r="K55" s="39"/>
      <c r="L55" s="39"/>
    </row>
    <row r="56" spans="1:12" ht="15" customHeight="1">
      <c r="A56">
        <v>51</v>
      </c>
      <c r="B56" s="45" t="s">
        <v>195</v>
      </c>
      <c r="C56" s="45" t="s">
        <v>196</v>
      </c>
      <c r="D56" s="46">
        <v>454</v>
      </c>
      <c r="E56" s="63">
        <v>2163580</v>
      </c>
      <c r="F56" s="64">
        <v>0.5833333333333334</v>
      </c>
      <c r="G56" s="48">
        <v>0.6666666666666666</v>
      </c>
      <c r="H56" s="48">
        <v>0.75</v>
      </c>
      <c r="I56" s="48">
        <v>0.8333333333333334</v>
      </c>
      <c r="J56" s="48"/>
      <c r="K56" s="48"/>
      <c r="L56" s="48"/>
    </row>
    <row r="57" spans="1:12" ht="15" customHeight="1">
      <c r="A57">
        <v>52</v>
      </c>
      <c r="B57" s="36" t="s">
        <v>138</v>
      </c>
      <c r="C57" s="45" t="s">
        <v>145</v>
      </c>
      <c r="D57" s="37">
        <v>326</v>
      </c>
      <c r="E57" s="34">
        <v>6192121</v>
      </c>
      <c r="F57" s="54">
        <v>0.7291666666666666</v>
      </c>
      <c r="G57" s="39">
        <v>0.8541666666666666</v>
      </c>
      <c r="H57" s="39"/>
      <c r="I57" s="39"/>
      <c r="J57" s="39"/>
      <c r="K57" s="39"/>
      <c r="L57" s="39"/>
    </row>
    <row r="58" spans="1:12" ht="15" customHeight="1">
      <c r="A58">
        <v>53</v>
      </c>
      <c r="B58" s="45" t="s">
        <v>110</v>
      </c>
      <c r="C58" s="45" t="s">
        <v>222</v>
      </c>
      <c r="D58" s="46">
        <v>246</v>
      </c>
      <c r="E58" s="63">
        <v>2282688</v>
      </c>
      <c r="F58" s="64">
        <v>0.4583333333333333</v>
      </c>
      <c r="G58" s="48">
        <v>0.5520833333333334</v>
      </c>
      <c r="H58" s="48">
        <v>0.6458333333333334</v>
      </c>
      <c r="I58" s="48">
        <v>0.75</v>
      </c>
      <c r="J58" s="48">
        <v>0.8541666666666666</v>
      </c>
      <c r="K58" s="48"/>
      <c r="L58" s="48"/>
    </row>
    <row r="59" spans="1:12" ht="15" customHeight="1">
      <c r="A59">
        <v>54</v>
      </c>
      <c r="B59" s="45" t="s">
        <v>197</v>
      </c>
      <c r="C59" s="45" t="s">
        <v>198</v>
      </c>
      <c r="D59" s="46">
        <v>370</v>
      </c>
      <c r="E59" s="63">
        <v>7122204</v>
      </c>
      <c r="F59" s="64"/>
      <c r="G59" s="48"/>
      <c r="H59" s="48"/>
      <c r="I59" s="48"/>
      <c r="J59" s="48"/>
      <c r="K59" s="48"/>
      <c r="L59" s="48"/>
    </row>
    <row r="60" spans="1:12" ht="15" customHeight="1">
      <c r="A60">
        <v>55</v>
      </c>
      <c r="B60" s="36" t="s">
        <v>48</v>
      </c>
      <c r="C60" s="36" t="s">
        <v>94</v>
      </c>
      <c r="D60" s="37">
        <v>262</v>
      </c>
      <c r="E60" s="34">
        <v>3111284</v>
      </c>
      <c r="F60" s="54">
        <v>0.5833333333333334</v>
      </c>
      <c r="G60" s="39">
        <v>0.7916666666666666</v>
      </c>
      <c r="H60" s="39"/>
      <c r="I60" s="39"/>
      <c r="J60" s="39"/>
      <c r="K60" s="39"/>
      <c r="L60" s="39"/>
    </row>
    <row r="61" spans="1:12" ht="15" customHeight="1">
      <c r="A61">
        <v>56</v>
      </c>
      <c r="B61" s="36" t="s">
        <v>48</v>
      </c>
      <c r="C61" s="36" t="s">
        <v>128</v>
      </c>
      <c r="D61" s="37">
        <v>262</v>
      </c>
      <c r="E61" s="34">
        <v>3235024</v>
      </c>
      <c r="F61" s="64">
        <v>0.4583333333333333</v>
      </c>
      <c r="G61" s="48">
        <v>0.5520833333333334</v>
      </c>
      <c r="H61" s="48">
        <v>0.6458333333333334</v>
      </c>
      <c r="I61" s="48">
        <v>0.75</v>
      </c>
      <c r="J61" s="48">
        <v>0.8541666666666666</v>
      </c>
      <c r="K61" s="39"/>
      <c r="L61" s="39"/>
    </row>
    <row r="62" spans="1:12" ht="15" customHeight="1">
      <c r="A62">
        <v>57</v>
      </c>
      <c r="B62" s="45" t="s">
        <v>64</v>
      </c>
      <c r="C62" s="45" t="s">
        <v>72</v>
      </c>
      <c r="D62" s="46">
        <v>332</v>
      </c>
      <c r="E62" s="63">
        <v>2656265</v>
      </c>
      <c r="F62" s="64">
        <v>0.46875</v>
      </c>
      <c r="G62" s="48">
        <v>0.5729166666666666</v>
      </c>
      <c r="H62" s="48">
        <v>0.6770833333333334</v>
      </c>
      <c r="I62" s="48">
        <v>0.78125</v>
      </c>
      <c r="J62" s="48">
        <v>0.8854166666666666</v>
      </c>
      <c r="K62" s="48"/>
      <c r="L62" s="48"/>
    </row>
    <row r="63" spans="1:12" ht="15" customHeight="1">
      <c r="A63">
        <v>58</v>
      </c>
      <c r="B63" s="45" t="s">
        <v>193</v>
      </c>
      <c r="C63" s="45" t="s">
        <v>194</v>
      </c>
      <c r="D63" s="46">
        <v>482</v>
      </c>
      <c r="E63" s="63">
        <v>3120471</v>
      </c>
      <c r="F63" s="64">
        <v>0.7083333333333334</v>
      </c>
      <c r="G63" s="48">
        <v>0.7916666666666666</v>
      </c>
      <c r="H63" s="48">
        <v>0.875</v>
      </c>
      <c r="I63" s="48"/>
      <c r="J63" s="48"/>
      <c r="K63" s="48"/>
      <c r="L63" s="48"/>
    </row>
    <row r="64" spans="1:12" ht="15" customHeight="1">
      <c r="A64">
        <v>59</v>
      </c>
      <c r="B64" s="45" t="s">
        <v>132</v>
      </c>
      <c r="C64" s="45" t="s">
        <v>223</v>
      </c>
      <c r="D64" s="46">
        <v>252</v>
      </c>
      <c r="E64" s="63">
        <v>5131126</v>
      </c>
      <c r="F64" s="64">
        <v>0.4583333333333333</v>
      </c>
      <c r="G64" s="48">
        <v>0.5416666666666666</v>
      </c>
      <c r="H64" s="48">
        <v>0.625</v>
      </c>
      <c r="I64" s="48">
        <v>0.7083333333333334</v>
      </c>
      <c r="J64" s="48">
        <v>0.7916666666666666</v>
      </c>
      <c r="K64" s="48">
        <v>0.875</v>
      </c>
      <c r="L64" s="48"/>
    </row>
    <row r="65" spans="1:12" ht="15" customHeight="1">
      <c r="A65">
        <v>60</v>
      </c>
      <c r="B65" s="45" t="s">
        <v>178</v>
      </c>
      <c r="C65" s="45" t="s">
        <v>219</v>
      </c>
      <c r="D65" s="46">
        <v>346</v>
      </c>
      <c r="E65" s="63">
        <v>2242354</v>
      </c>
      <c r="F65" s="64">
        <v>0.6354166666666666</v>
      </c>
      <c r="G65" s="48">
        <v>0.71875</v>
      </c>
      <c r="H65" s="48">
        <v>0.8020833333333334</v>
      </c>
      <c r="I65" s="48">
        <v>0.8854166666666666</v>
      </c>
      <c r="J65" s="48"/>
      <c r="K65" s="48"/>
      <c r="L65" s="48"/>
    </row>
    <row r="66" spans="1:12" ht="15" customHeight="1">
      <c r="A66">
        <v>61</v>
      </c>
      <c r="B66" s="49" t="s">
        <v>78</v>
      </c>
      <c r="C66" s="49" t="s">
        <v>79</v>
      </c>
      <c r="D66" s="50">
        <v>356</v>
      </c>
      <c r="E66" s="34">
        <v>2133209</v>
      </c>
      <c r="F66" s="64">
        <v>0.4583333333333333</v>
      </c>
      <c r="G66" s="48">
        <v>0.545138888888889</v>
      </c>
      <c r="H66" s="48">
        <v>0.6319444444444444</v>
      </c>
      <c r="I66" s="48">
        <v>0.71875</v>
      </c>
      <c r="J66" s="48">
        <v>0.8090277777777778</v>
      </c>
      <c r="K66" s="48">
        <v>0.8958333333333334</v>
      </c>
      <c r="L66" s="39"/>
    </row>
    <row r="67" spans="1:12" ht="15" customHeight="1">
      <c r="A67">
        <v>62</v>
      </c>
      <c r="B67" s="36" t="s">
        <v>49</v>
      </c>
      <c r="C67" s="36" t="s">
        <v>41</v>
      </c>
      <c r="D67" s="37">
        <v>462</v>
      </c>
      <c r="E67" s="34">
        <v>3301001</v>
      </c>
      <c r="F67" s="54">
        <v>0.4791666666666667</v>
      </c>
      <c r="G67" s="39">
        <v>0.5833333333333334</v>
      </c>
      <c r="H67" s="39">
        <v>0.6875</v>
      </c>
      <c r="I67" s="39">
        <v>0.7916666666666666</v>
      </c>
      <c r="J67" s="39">
        <v>0.8958333333333334</v>
      </c>
      <c r="K67" s="39"/>
      <c r="L67" s="39"/>
    </row>
    <row r="68" spans="1:12" ht="15" customHeight="1">
      <c r="A68">
        <v>63</v>
      </c>
      <c r="B68" t="s">
        <v>68</v>
      </c>
      <c r="C68" t="s">
        <v>69</v>
      </c>
      <c r="D68" s="35">
        <v>226</v>
      </c>
      <c r="E68" s="53">
        <v>3515454</v>
      </c>
      <c r="F68" s="54">
        <v>0.9270833333333334</v>
      </c>
      <c r="G68" s="39"/>
      <c r="H68" s="39"/>
      <c r="I68" s="39"/>
      <c r="J68" s="39"/>
      <c r="K68" s="39"/>
      <c r="L68" s="39"/>
    </row>
    <row r="69" spans="1:12" ht="15">
      <c r="A69">
        <v>64</v>
      </c>
      <c r="B69" t="s">
        <v>125</v>
      </c>
      <c r="C69" t="s">
        <v>126</v>
      </c>
      <c r="D69" s="61">
        <v>354</v>
      </c>
      <c r="E69" s="53">
        <v>2178700</v>
      </c>
      <c r="F69" s="64">
        <v>0.5</v>
      </c>
      <c r="G69" s="48">
        <v>0.7916666666666666</v>
      </c>
      <c r="H69" s="48"/>
      <c r="I69" s="48"/>
      <c r="J69" s="48"/>
      <c r="K69" s="48"/>
      <c r="L69" s="48"/>
    </row>
  </sheetData>
  <sheetProtection/>
  <mergeCells count="4">
    <mergeCell ref="A4:C4"/>
    <mergeCell ref="A3:L3"/>
    <mergeCell ref="D4:K4"/>
    <mergeCell ref="A1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1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8"/>
  <sheetViews>
    <sheetView showGridLines="0" zoomScalePageLayoutView="0" workbookViewId="0" topLeftCell="A1">
      <selection activeCell="A1" sqref="A1:I2"/>
    </sheetView>
  </sheetViews>
  <sheetFormatPr defaultColWidth="9.140625" defaultRowHeight="15"/>
  <cols>
    <col min="1" max="1" width="4.140625" style="10" customWidth="1"/>
    <col min="2" max="2" width="10.00390625" style="45" bestFit="1" customWidth="1"/>
    <col min="3" max="3" width="47.28125" style="45" bestFit="1" customWidth="1"/>
    <col min="4" max="4" width="10.140625" style="2" customWidth="1"/>
    <col min="5" max="5" width="10.8515625" style="2" customWidth="1"/>
    <col min="6" max="10" width="10.28125" style="2" customWidth="1"/>
    <col min="11" max="11" width="19.8515625" style="2" customWidth="1"/>
    <col min="12" max="16384" width="9.140625" style="23" customWidth="1"/>
  </cols>
  <sheetData>
    <row r="1" spans="1:11" ht="19.5" customHeight="1">
      <c r="A1" s="119" t="s">
        <v>7</v>
      </c>
      <c r="B1" s="119"/>
      <c r="C1" s="119"/>
      <c r="D1" s="119"/>
      <c r="E1" s="119"/>
      <c r="F1" s="119"/>
      <c r="G1" s="119"/>
      <c r="H1" s="119"/>
      <c r="I1" s="119"/>
      <c r="J1" s="78" t="s">
        <v>8</v>
      </c>
      <c r="K1" s="79">
        <v>41761</v>
      </c>
    </row>
    <row r="2" spans="1:11" ht="19.5" customHeight="1">
      <c r="A2" s="119"/>
      <c r="B2" s="119"/>
      <c r="C2" s="119"/>
      <c r="D2" s="119"/>
      <c r="E2" s="119"/>
      <c r="F2" s="119"/>
      <c r="G2" s="119"/>
      <c r="H2" s="119"/>
      <c r="I2" s="119"/>
      <c r="J2" s="78" t="s">
        <v>0</v>
      </c>
      <c r="K2" s="80">
        <f>_XLL.HAFTASAY(K1,2)</f>
        <v>18</v>
      </c>
    </row>
    <row r="3" spans="1:11" ht="6.75" customHeight="1">
      <c r="A3" s="24"/>
      <c r="B3" s="24"/>
      <c r="C3" s="24"/>
      <c r="D3" s="24"/>
      <c r="E3" s="24"/>
      <c r="F3" s="8"/>
      <c r="G3" s="8"/>
      <c r="H3" s="8"/>
      <c r="I3" s="8"/>
      <c r="J3" s="8"/>
      <c r="K3" s="11"/>
    </row>
    <row r="4" spans="1:11" ht="19.5" customHeight="1">
      <c r="A4" s="120" t="s">
        <v>164</v>
      </c>
      <c r="B4" s="120"/>
      <c r="C4" s="120"/>
      <c r="D4" s="28"/>
      <c r="E4" s="28"/>
      <c r="F4" s="8"/>
      <c r="G4" s="8"/>
      <c r="H4" s="8"/>
      <c r="I4" s="8"/>
      <c r="J4" s="8"/>
      <c r="K4" s="81" t="s">
        <v>30</v>
      </c>
    </row>
    <row r="5" spans="1:11" ht="15" customHeight="1">
      <c r="A5" s="82" t="s">
        <v>1</v>
      </c>
      <c r="B5" s="83" t="s">
        <v>9</v>
      </c>
      <c r="C5" s="83" t="s">
        <v>10</v>
      </c>
      <c r="D5" s="84" t="s">
        <v>11</v>
      </c>
      <c r="E5" s="85" t="s">
        <v>12</v>
      </c>
      <c r="F5" s="86" t="s">
        <v>2</v>
      </c>
      <c r="G5" s="84" t="s">
        <v>3</v>
      </c>
      <c r="H5" s="84" t="s">
        <v>4</v>
      </c>
      <c r="I5" s="84" t="s">
        <v>5</v>
      </c>
      <c r="J5" s="84" t="s">
        <v>6</v>
      </c>
      <c r="K5" s="84" t="s">
        <v>50</v>
      </c>
    </row>
    <row r="6" spans="1:11" ht="15" customHeight="1">
      <c r="A6" s="87">
        <v>1</v>
      </c>
      <c r="B6" s="88" t="s">
        <v>46</v>
      </c>
      <c r="C6" s="45" t="s">
        <v>91</v>
      </c>
      <c r="D6" s="46">
        <v>242</v>
      </c>
      <c r="E6" s="63">
        <v>5132671</v>
      </c>
      <c r="F6" s="89">
        <v>0.78125</v>
      </c>
      <c r="G6" s="90">
        <v>0.8958333333333334</v>
      </c>
      <c r="H6" s="90"/>
      <c r="I6" s="90"/>
      <c r="J6" s="90"/>
      <c r="K6" s="90"/>
    </row>
    <row r="7" spans="1:11" ht="15" customHeight="1">
      <c r="A7" s="99">
        <v>2</v>
      </c>
      <c r="B7" s="100" t="s">
        <v>120</v>
      </c>
      <c r="C7" s="100" t="s">
        <v>158</v>
      </c>
      <c r="D7" s="101">
        <v>284</v>
      </c>
      <c r="E7" s="102">
        <v>2364001</v>
      </c>
      <c r="F7" s="103">
        <v>0.5625</v>
      </c>
      <c r="G7" s="104">
        <v>0.78125</v>
      </c>
      <c r="H7" s="104">
        <v>0.8958333333333334</v>
      </c>
      <c r="I7" s="104"/>
      <c r="J7" s="104"/>
      <c r="K7" s="104"/>
    </row>
    <row r="8" spans="4:11" ht="15" customHeight="1">
      <c r="D8" s="46"/>
      <c r="E8" s="47"/>
      <c r="F8" s="48"/>
      <c r="G8" s="48"/>
      <c r="H8" s="48"/>
      <c r="I8" s="48"/>
      <c r="J8" s="48"/>
      <c r="K8" s="48"/>
    </row>
  </sheetData>
  <sheetProtection/>
  <mergeCells count="2">
    <mergeCell ref="A1:I2"/>
    <mergeCell ref="A4:C4"/>
  </mergeCells>
  <printOptions/>
  <pageMargins left="0.7" right="0.7" top="0.75" bottom="0.75" header="0.3" footer="0.3"/>
  <pageSetup horizontalDpi="600" verticalDpi="600" orientation="portrait" paperSize="9" scale="56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27"/>
  <sheetViews>
    <sheetView showGridLines="0" workbookViewId="0" topLeftCell="A1">
      <pane ySplit="2" topLeftCell="A3" activePane="bottomLeft" state="frozen"/>
      <selection pane="topLeft" activeCell="A1" sqref="A1"/>
      <selection pane="bottomLeft" activeCell="A1" sqref="A1:I2"/>
    </sheetView>
  </sheetViews>
  <sheetFormatPr defaultColWidth="9.140625" defaultRowHeight="15" customHeight="1"/>
  <cols>
    <col min="1" max="1" width="5.140625" style="10" bestFit="1" customWidth="1"/>
    <col min="2" max="2" width="10.00390625" style="4" bestFit="1" customWidth="1"/>
    <col min="3" max="3" width="47.28125" style="4" bestFit="1" customWidth="1"/>
    <col min="4" max="4" width="8.00390625" style="2" bestFit="1" customWidth="1"/>
    <col min="5" max="5" width="10.8515625" style="2" bestFit="1" customWidth="1"/>
    <col min="6" max="11" width="10.28125" style="2" customWidth="1"/>
    <col min="12" max="12" width="19.8515625" style="2" customWidth="1"/>
    <col min="13" max="16384" width="9.140625" style="10" customWidth="1"/>
  </cols>
  <sheetData>
    <row r="1" spans="1:12" ht="19.5" customHeight="1">
      <c r="A1" s="122" t="s">
        <v>7</v>
      </c>
      <c r="B1" s="122"/>
      <c r="C1" s="122"/>
      <c r="D1" s="122"/>
      <c r="E1" s="122"/>
      <c r="F1" s="122"/>
      <c r="G1" s="122"/>
      <c r="H1" s="122"/>
      <c r="I1" s="122"/>
      <c r="J1" s="25"/>
      <c r="K1" s="25" t="s">
        <v>8</v>
      </c>
      <c r="L1" s="26">
        <v>41761</v>
      </c>
    </row>
    <row r="2" spans="1:12" ht="19.5" customHeight="1">
      <c r="A2" s="122"/>
      <c r="B2" s="122"/>
      <c r="C2" s="122"/>
      <c r="D2" s="122"/>
      <c r="E2" s="122"/>
      <c r="F2" s="122"/>
      <c r="G2" s="122"/>
      <c r="H2" s="122"/>
      <c r="I2" s="122"/>
      <c r="J2" s="25"/>
      <c r="K2" s="25" t="s">
        <v>0</v>
      </c>
      <c r="L2" s="27">
        <f>_XLL.HAFTASAY(L1,2)</f>
        <v>18</v>
      </c>
    </row>
    <row r="3" spans="1:12" ht="6.75" customHeight="1">
      <c r="A3" s="24"/>
      <c r="B3" s="24"/>
      <c r="C3" s="24"/>
      <c r="D3" s="24"/>
      <c r="E3" s="24"/>
      <c r="F3" s="8"/>
      <c r="G3" s="8"/>
      <c r="H3" s="8"/>
      <c r="I3" s="8"/>
      <c r="J3" s="8"/>
      <c r="K3" s="8"/>
      <c r="L3" s="11"/>
    </row>
    <row r="4" spans="1:12" ht="19.5" customHeight="1">
      <c r="A4" s="121" t="s">
        <v>32</v>
      </c>
      <c r="B4" s="121"/>
      <c r="C4" s="121"/>
      <c r="D4" s="28"/>
      <c r="E4" s="28"/>
      <c r="F4" s="8"/>
      <c r="G4" s="8"/>
      <c r="H4" s="8"/>
      <c r="I4" s="8"/>
      <c r="J4" s="8"/>
      <c r="K4" s="8"/>
      <c r="L4" s="29" t="s">
        <v>162</v>
      </c>
    </row>
    <row r="5" spans="1:12" ht="15" customHeight="1">
      <c r="A5" s="10" t="s">
        <v>1</v>
      </c>
      <c r="B5" s="4" t="s">
        <v>9</v>
      </c>
      <c r="C5" s="4" t="s">
        <v>10</v>
      </c>
      <c r="D5" s="2" t="s">
        <v>11</v>
      </c>
      <c r="E5" s="32" t="s">
        <v>12</v>
      </c>
      <c r="F5" s="2" t="s">
        <v>2</v>
      </c>
      <c r="G5" s="2" t="s">
        <v>3</v>
      </c>
      <c r="H5" s="2" t="s">
        <v>4</v>
      </c>
      <c r="I5" s="2" t="s">
        <v>5</v>
      </c>
      <c r="J5" s="2" t="s">
        <v>6</v>
      </c>
      <c r="K5" s="2" t="s">
        <v>13</v>
      </c>
      <c r="L5" s="2" t="s">
        <v>50</v>
      </c>
    </row>
    <row r="6" spans="1:12" ht="15" customHeight="1">
      <c r="A6" s="10">
        <v>1</v>
      </c>
      <c r="B6" s="4" t="s">
        <v>43</v>
      </c>
      <c r="C6" s="4" t="s">
        <v>42</v>
      </c>
      <c r="D6" s="31">
        <v>212</v>
      </c>
      <c r="E6" s="33">
        <v>5598008</v>
      </c>
      <c r="F6" s="30">
        <v>0.4791666666666667</v>
      </c>
      <c r="G6" s="30">
        <v>0.5833333333333334</v>
      </c>
      <c r="H6" s="30">
        <v>0.6875</v>
      </c>
      <c r="I6" s="30">
        <v>0.7916666666666666</v>
      </c>
      <c r="J6" s="30">
        <v>0.8958333333333334</v>
      </c>
      <c r="K6" s="30"/>
      <c r="L6" s="30">
        <v>1</v>
      </c>
    </row>
    <row r="7" spans="1:12" ht="15" customHeight="1">
      <c r="A7" s="94">
        <v>2</v>
      </c>
      <c r="B7" s="45" t="s">
        <v>43</v>
      </c>
      <c r="C7" s="95" t="s">
        <v>171</v>
      </c>
      <c r="D7" s="96">
        <v>212</v>
      </c>
      <c r="E7" s="97">
        <v>4622021</v>
      </c>
      <c r="F7" s="93">
        <v>0.46875</v>
      </c>
      <c r="G7" s="93">
        <v>0.5729166666666666</v>
      </c>
      <c r="H7" s="93">
        <v>0.6770833333333334</v>
      </c>
      <c r="I7" s="93">
        <v>0.78125</v>
      </c>
      <c r="J7" s="93">
        <v>0.8854166666666666</v>
      </c>
      <c r="K7" s="93"/>
      <c r="L7" s="93"/>
    </row>
    <row r="8" spans="1:12" ht="15" customHeight="1">
      <c r="A8" s="10">
        <v>3</v>
      </c>
      <c r="B8" s="36" t="s">
        <v>43</v>
      </c>
      <c r="C8" s="36" t="s">
        <v>113</v>
      </c>
      <c r="D8" s="37">
        <v>212</v>
      </c>
      <c r="E8" s="38">
        <v>3223104</v>
      </c>
      <c r="F8" s="39">
        <v>0.78125</v>
      </c>
      <c r="G8" s="39">
        <v>0.875</v>
      </c>
      <c r="H8" s="39"/>
      <c r="I8" s="39"/>
      <c r="J8" s="39"/>
      <c r="K8" s="39"/>
      <c r="L8" s="39"/>
    </row>
    <row r="9" spans="1:12" ht="15" customHeight="1">
      <c r="A9" s="10">
        <v>4</v>
      </c>
      <c r="B9" s="45" t="s">
        <v>43</v>
      </c>
      <c r="C9" s="95" t="s">
        <v>172</v>
      </c>
      <c r="D9" s="96">
        <v>212</v>
      </c>
      <c r="E9" s="97">
        <v>6034245</v>
      </c>
      <c r="F9" s="93">
        <v>0.4791666666666667</v>
      </c>
      <c r="G9" s="93" t="s">
        <v>173</v>
      </c>
      <c r="H9" s="93">
        <v>0.6875</v>
      </c>
      <c r="I9" s="93">
        <v>0.7916666666666666</v>
      </c>
      <c r="J9" s="93">
        <v>0.8958333333333334</v>
      </c>
      <c r="K9" s="93"/>
      <c r="L9" s="93"/>
    </row>
    <row r="10" spans="1:12" ht="15" customHeight="1">
      <c r="A10" s="10">
        <v>5</v>
      </c>
      <c r="B10" s="45" t="s">
        <v>46</v>
      </c>
      <c r="C10" s="45" t="s">
        <v>74</v>
      </c>
      <c r="D10" s="46">
        <v>242</v>
      </c>
      <c r="E10" s="47">
        <v>3242940</v>
      </c>
      <c r="F10" s="48">
        <v>0.46875</v>
      </c>
      <c r="G10" s="48">
        <v>0.5729166666666666</v>
      </c>
      <c r="H10" s="48">
        <v>0.6770833333333334</v>
      </c>
      <c r="I10" s="48">
        <v>0.78125</v>
      </c>
      <c r="J10" s="48">
        <v>0.8854166666666666</v>
      </c>
      <c r="K10" s="48"/>
      <c r="L10" s="48"/>
    </row>
    <row r="11" spans="1:12" ht="15" customHeight="1">
      <c r="A11" s="94">
        <v>6</v>
      </c>
      <c r="B11" s="95" t="s">
        <v>191</v>
      </c>
      <c r="C11" s="95" t="s">
        <v>202</v>
      </c>
      <c r="D11" s="96">
        <v>266</v>
      </c>
      <c r="E11" s="97">
        <v>3843118</v>
      </c>
      <c r="F11" s="93">
        <v>0.5520833333333334</v>
      </c>
      <c r="G11" s="93">
        <v>0.6354166666666666</v>
      </c>
      <c r="H11" s="93">
        <v>0.71875</v>
      </c>
      <c r="I11" s="93">
        <v>0.8020833333333334</v>
      </c>
      <c r="J11" s="93">
        <v>0.8854166666666666</v>
      </c>
      <c r="K11" s="93"/>
      <c r="L11" s="93"/>
    </row>
    <row r="12" spans="1:12" ht="15" customHeight="1">
      <c r="A12" s="10">
        <v>7</v>
      </c>
      <c r="B12" s="45" t="s">
        <v>61</v>
      </c>
      <c r="C12" s="45" t="s">
        <v>127</v>
      </c>
      <c r="D12" s="46">
        <v>224</v>
      </c>
      <c r="E12" s="47">
        <v>5141500</v>
      </c>
      <c r="F12" s="48">
        <v>0.5</v>
      </c>
      <c r="G12" s="48">
        <v>0.5833333333333334</v>
      </c>
      <c r="H12" s="48">
        <v>0.6666666666666666</v>
      </c>
      <c r="I12" s="48">
        <v>0.75</v>
      </c>
      <c r="J12" s="48">
        <v>0.8541666666666666</v>
      </c>
      <c r="K12" s="48"/>
      <c r="L12" s="48"/>
    </row>
    <row r="13" spans="1:12" ht="15" customHeight="1">
      <c r="A13" s="10">
        <v>8</v>
      </c>
      <c r="B13" s="95" t="s">
        <v>209</v>
      </c>
      <c r="C13" s="95" t="s">
        <v>205</v>
      </c>
      <c r="D13" s="96">
        <v>248</v>
      </c>
      <c r="E13" s="97">
        <v>2331966</v>
      </c>
      <c r="F13" s="93">
        <v>0.5208333333333334</v>
      </c>
      <c r="G13" s="93">
        <v>0.6041666666666666</v>
      </c>
      <c r="H13" s="93">
        <v>0.6875</v>
      </c>
      <c r="I13" s="93">
        <v>0.7708333333333334</v>
      </c>
      <c r="J13" s="93">
        <v>0.8541666666666666</v>
      </c>
      <c r="K13" s="93"/>
      <c r="L13" s="93"/>
    </row>
    <row r="14" spans="1:12" ht="15" customHeight="1">
      <c r="A14" s="10">
        <v>9</v>
      </c>
      <c r="B14" s="95" t="s">
        <v>200</v>
      </c>
      <c r="C14" s="95" t="s">
        <v>199</v>
      </c>
      <c r="D14" s="96">
        <v>454</v>
      </c>
      <c r="E14" s="97">
        <v>2123517</v>
      </c>
      <c r="F14" s="93">
        <v>0.5</v>
      </c>
      <c r="G14" s="93">
        <v>0.5833333333333334</v>
      </c>
      <c r="H14" s="93">
        <v>0.6666666666666666</v>
      </c>
      <c r="I14" s="93">
        <v>0.75</v>
      </c>
      <c r="J14" s="93">
        <v>0.8645833333333334</v>
      </c>
      <c r="K14" s="93"/>
      <c r="L14" s="93"/>
    </row>
    <row r="15" spans="1:12" ht="15" customHeight="1">
      <c r="A15" s="94">
        <v>10</v>
      </c>
      <c r="B15" s="95" t="s">
        <v>208</v>
      </c>
      <c r="C15" s="95" t="s">
        <v>203</v>
      </c>
      <c r="D15" s="96">
        <v>336</v>
      </c>
      <c r="E15" s="97">
        <v>2125777</v>
      </c>
      <c r="F15" s="93">
        <v>0.5</v>
      </c>
      <c r="G15" s="93">
        <v>0.5902777777777778</v>
      </c>
      <c r="H15" s="93">
        <v>0.6805555555555555</v>
      </c>
      <c r="I15" s="93">
        <v>0.7777777777777778</v>
      </c>
      <c r="J15" s="93">
        <v>0.8680555555555555</v>
      </c>
      <c r="K15" s="93"/>
      <c r="L15" s="93"/>
    </row>
    <row r="16" spans="1:12" ht="15" customHeight="1">
      <c r="A16" s="10">
        <v>11</v>
      </c>
      <c r="B16" s="36" t="s">
        <v>114</v>
      </c>
      <c r="C16" s="36" t="s">
        <v>115</v>
      </c>
      <c r="D16" s="46">
        <v>288</v>
      </c>
      <c r="E16" s="47">
        <v>4123909</v>
      </c>
      <c r="F16" s="48">
        <v>0.4583333333333333</v>
      </c>
      <c r="G16" s="48">
        <v>0.5625</v>
      </c>
      <c r="H16" s="48">
        <v>0.6666666666666666</v>
      </c>
      <c r="I16" s="48">
        <v>0.875</v>
      </c>
      <c r="J16" s="48"/>
      <c r="K16" s="48"/>
      <c r="L16" s="48"/>
    </row>
    <row r="17" spans="1:12" ht="15" customHeight="1">
      <c r="A17" s="10">
        <v>12</v>
      </c>
      <c r="B17" t="s">
        <v>108</v>
      </c>
      <c r="C17" s="67" t="s">
        <v>109</v>
      </c>
      <c r="D17" s="46">
        <v>332</v>
      </c>
      <c r="E17" s="110">
        <v>7100230</v>
      </c>
      <c r="F17" s="111">
        <v>0.4895833333333333</v>
      </c>
      <c r="G17" s="48">
        <v>0.59375</v>
      </c>
      <c r="H17" s="48">
        <v>0.6979166666666666</v>
      </c>
      <c r="I17" s="48">
        <v>0.8020833333333334</v>
      </c>
      <c r="J17" s="48">
        <v>0.8958333333333334</v>
      </c>
      <c r="K17" s="48"/>
      <c r="L17" s="48"/>
    </row>
    <row r="18" spans="1:12" ht="15" customHeight="1">
      <c r="A18" s="10">
        <v>13</v>
      </c>
      <c r="B18" t="s">
        <v>108</v>
      </c>
      <c r="C18" s="98" t="s">
        <v>187</v>
      </c>
      <c r="D18" s="96">
        <v>332</v>
      </c>
      <c r="E18" s="97">
        <v>2400042</v>
      </c>
      <c r="F18" s="93">
        <v>0.5</v>
      </c>
      <c r="G18" s="93">
        <v>0.6041666666666666</v>
      </c>
      <c r="H18" s="93">
        <v>0.7083333333333334</v>
      </c>
      <c r="I18" s="93">
        <v>0.8125</v>
      </c>
      <c r="J18" s="93">
        <v>0.9166666666666666</v>
      </c>
      <c r="K18" s="93"/>
      <c r="L18" s="93"/>
    </row>
    <row r="19" spans="1:12" ht="15" customHeight="1">
      <c r="A19" s="94">
        <v>14</v>
      </c>
      <c r="B19" s="95" t="s">
        <v>207</v>
      </c>
      <c r="C19" s="98" t="s">
        <v>206</v>
      </c>
      <c r="D19" s="96">
        <v>392</v>
      </c>
      <c r="E19" s="97">
        <v>8223565</v>
      </c>
      <c r="F19" s="93"/>
      <c r="G19" s="93"/>
      <c r="H19" s="93"/>
      <c r="I19" s="93"/>
      <c r="J19" s="93"/>
      <c r="K19" s="93"/>
      <c r="L19" s="93"/>
    </row>
    <row r="20" spans="1:12" ht="15" customHeight="1">
      <c r="A20" s="10">
        <v>15</v>
      </c>
      <c r="B20" s="95" t="s">
        <v>112</v>
      </c>
      <c r="C20" s="98" t="s">
        <v>201</v>
      </c>
      <c r="D20" s="96">
        <v>384</v>
      </c>
      <c r="E20" s="97">
        <v>3414939</v>
      </c>
      <c r="F20" s="93"/>
      <c r="G20" s="93"/>
      <c r="H20" s="93"/>
      <c r="I20" s="93"/>
      <c r="J20" s="93"/>
      <c r="K20" s="93"/>
      <c r="L20" s="93"/>
    </row>
    <row r="21" spans="1:12" ht="15" customHeight="1">
      <c r="A21" s="10">
        <v>16</v>
      </c>
      <c r="B21" s="36" t="s">
        <v>116</v>
      </c>
      <c r="C21" s="36" t="s">
        <v>117</v>
      </c>
      <c r="D21" s="37">
        <v>452</v>
      </c>
      <c r="E21" s="38">
        <v>4234859</v>
      </c>
      <c r="F21" s="39">
        <v>0.5208333333333334</v>
      </c>
      <c r="G21" s="39">
        <v>0.6041666666666666</v>
      </c>
      <c r="H21" s="39">
        <v>0.6875</v>
      </c>
      <c r="I21" s="39">
        <v>0.7708333333333334</v>
      </c>
      <c r="J21" s="39">
        <v>0.8541666666666666</v>
      </c>
      <c r="K21" s="39"/>
      <c r="L21" s="39"/>
    </row>
    <row r="22" spans="1:12" ht="15" customHeight="1">
      <c r="A22" s="10">
        <v>17</v>
      </c>
      <c r="B22" s="60" t="s">
        <v>104</v>
      </c>
      <c r="C22" s="60" t="s">
        <v>105</v>
      </c>
      <c r="D22" s="61">
        <v>328</v>
      </c>
      <c r="E22" s="62">
        <v>7901212</v>
      </c>
      <c r="F22" s="48">
        <v>0.4791666666666667</v>
      </c>
      <c r="G22" s="48">
        <v>0.5833333333333334</v>
      </c>
      <c r="H22" s="48">
        <v>0.6875</v>
      </c>
      <c r="I22" s="48">
        <v>0.7916666666666666</v>
      </c>
      <c r="J22" s="48">
        <v>0.8958333333333334</v>
      </c>
      <c r="K22" s="48"/>
      <c r="L22" s="48"/>
    </row>
    <row r="23" spans="1:12" ht="15" customHeight="1">
      <c r="A23" s="94">
        <v>18</v>
      </c>
      <c r="B23" s="95" t="s">
        <v>148</v>
      </c>
      <c r="C23" s="95" t="s">
        <v>174</v>
      </c>
      <c r="D23" s="96">
        <v>282</v>
      </c>
      <c r="E23" s="97">
        <v>2933008</v>
      </c>
      <c r="F23" s="93" t="s">
        <v>175</v>
      </c>
      <c r="G23" s="93" t="s">
        <v>176</v>
      </c>
      <c r="H23" s="93">
        <v>0.6666666666666666</v>
      </c>
      <c r="I23" s="93" t="s">
        <v>177</v>
      </c>
      <c r="J23" s="93">
        <v>0.875</v>
      </c>
      <c r="K23" s="93"/>
      <c r="L23" s="93"/>
    </row>
    <row r="24" spans="1:12" ht="15" customHeight="1">
      <c r="A24" s="10">
        <v>19</v>
      </c>
      <c r="B24" s="95" t="s">
        <v>78</v>
      </c>
      <c r="C24" s="95" t="s">
        <v>204</v>
      </c>
      <c r="D24" s="96">
        <v>356</v>
      </c>
      <c r="E24" s="97">
        <v>2141196</v>
      </c>
      <c r="F24" s="93">
        <v>0.5</v>
      </c>
      <c r="G24" s="93">
        <v>0.5902777777777778</v>
      </c>
      <c r="H24" s="93">
        <v>0.6805555555555555</v>
      </c>
      <c r="I24" s="93">
        <v>0.7777777777777778</v>
      </c>
      <c r="J24" s="93">
        <v>0.8680555555555555</v>
      </c>
      <c r="K24" s="93"/>
      <c r="L24" s="93"/>
    </row>
    <row r="27" spans="5:6" ht="15" customHeight="1">
      <c r="E27" s="112"/>
      <c r="F27" s="113"/>
    </row>
  </sheetData>
  <sheetProtection/>
  <mergeCells count="2">
    <mergeCell ref="A4:C4"/>
    <mergeCell ref="A1:I2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portrait" paperSize="9" scale="62" r:id="rId2"/>
  <headerFooter>
    <oddFooter>&amp;CSayfa &amp;P / &amp;N</oddFooter>
  </headerFooter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52"/>
  <sheetViews>
    <sheetView showGridLines="0" workbookViewId="0" topLeftCell="A1">
      <pane ySplit="2" topLeftCell="A3" activePane="bottomLeft" state="frozen"/>
      <selection pane="topLeft" activeCell="A1" sqref="A1"/>
      <selection pane="bottomLeft" activeCell="A1" sqref="A1:I2"/>
    </sheetView>
  </sheetViews>
  <sheetFormatPr defaultColWidth="9.140625" defaultRowHeight="15" customHeight="1"/>
  <cols>
    <col min="1" max="1" width="3.140625" style="1" customWidth="1"/>
    <col min="2" max="2" width="10.00390625" style="4" bestFit="1" customWidth="1"/>
    <col min="3" max="3" width="32.00390625" style="4" customWidth="1"/>
    <col min="4" max="4" width="9.421875" style="2" customWidth="1"/>
    <col min="5" max="5" width="10.7109375" style="2" customWidth="1"/>
    <col min="6" max="9" width="8.7109375" style="2" customWidth="1"/>
    <col min="10" max="10" width="8.57421875" style="2" customWidth="1"/>
    <col min="11" max="11" width="8.7109375" style="2" customWidth="1"/>
    <col min="12" max="12" width="19.8515625" style="2" customWidth="1"/>
    <col min="13" max="16384" width="9.140625" style="1" customWidth="1"/>
  </cols>
  <sheetData>
    <row r="1" spans="1:12" ht="19.5" customHeight="1">
      <c r="A1" s="133" t="s">
        <v>7</v>
      </c>
      <c r="B1" s="133"/>
      <c r="C1" s="133"/>
      <c r="D1" s="133"/>
      <c r="E1" s="133"/>
      <c r="F1" s="133"/>
      <c r="G1" s="133"/>
      <c r="H1" s="133"/>
      <c r="I1" s="133"/>
      <c r="J1" s="3"/>
      <c r="K1" s="3" t="s">
        <v>8</v>
      </c>
      <c r="L1" s="5">
        <v>41761</v>
      </c>
    </row>
    <row r="2" spans="1:12" ht="19.5" customHeight="1">
      <c r="A2" s="133"/>
      <c r="B2" s="133"/>
      <c r="C2" s="133"/>
      <c r="D2" s="133"/>
      <c r="E2" s="133"/>
      <c r="F2" s="133"/>
      <c r="G2" s="133"/>
      <c r="H2" s="133"/>
      <c r="I2" s="133"/>
      <c r="J2" s="3"/>
      <c r="K2" s="3" t="s">
        <v>0</v>
      </c>
      <c r="L2" s="6">
        <f>_XLL.HAFTASAY(L1,2)</f>
        <v>18</v>
      </c>
    </row>
    <row r="3" spans="1:12" s="10" customFormat="1" ht="19.5" customHeight="1">
      <c r="A3" s="123" t="s">
        <v>165</v>
      </c>
      <c r="B3" s="123"/>
      <c r="C3" s="123"/>
      <c r="D3" s="123"/>
      <c r="E3" s="123"/>
      <c r="F3" s="8"/>
      <c r="G3" s="8"/>
      <c r="H3" s="8"/>
      <c r="I3" s="8"/>
      <c r="J3" s="8"/>
      <c r="K3" s="8"/>
      <c r="L3" s="11" t="s">
        <v>166</v>
      </c>
    </row>
    <row r="4" spans="1:12" s="10" customFormat="1" ht="15" customHeight="1">
      <c r="A4" s="7" t="s">
        <v>1</v>
      </c>
      <c r="B4" s="9" t="s">
        <v>9</v>
      </c>
      <c r="C4" s="9" t="s">
        <v>10</v>
      </c>
      <c r="D4" s="7" t="s">
        <v>11</v>
      </c>
      <c r="E4" s="7" t="s">
        <v>12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6</v>
      </c>
      <c r="K4" s="7" t="s">
        <v>13</v>
      </c>
      <c r="L4" s="7" t="s">
        <v>17</v>
      </c>
    </row>
    <row r="5" spans="1:12" s="10" customFormat="1" ht="15" customHeight="1">
      <c r="A5" s="16">
        <v>1</v>
      </c>
      <c r="B5" s="13" t="s">
        <v>14</v>
      </c>
      <c r="C5" s="13" t="s">
        <v>29</v>
      </c>
      <c r="D5" s="14">
        <v>212</v>
      </c>
      <c r="E5" s="15">
        <v>2513240</v>
      </c>
      <c r="F5" s="124" t="s">
        <v>28</v>
      </c>
      <c r="G5" s="125"/>
      <c r="H5" s="125"/>
      <c r="I5" s="125"/>
      <c r="J5" s="125"/>
      <c r="K5" s="125"/>
      <c r="L5" s="126"/>
    </row>
    <row r="6" spans="1:12" s="10" customFormat="1" ht="15" customHeight="1">
      <c r="A6" s="16">
        <v>2</v>
      </c>
      <c r="B6" s="13" t="s">
        <v>14</v>
      </c>
      <c r="C6" s="13" t="s">
        <v>220</v>
      </c>
      <c r="D6" s="14">
        <v>216</v>
      </c>
      <c r="E6" s="15">
        <v>3370128</v>
      </c>
      <c r="F6" s="127"/>
      <c r="G6" s="128"/>
      <c r="H6" s="128"/>
      <c r="I6" s="128"/>
      <c r="J6" s="128"/>
      <c r="K6" s="128"/>
      <c r="L6" s="129"/>
    </row>
    <row r="7" spans="1:12" s="10" customFormat="1" ht="15" customHeight="1">
      <c r="A7" s="16">
        <v>3</v>
      </c>
      <c r="B7" s="13" t="s">
        <v>14</v>
      </c>
      <c r="C7" s="13" t="s">
        <v>21</v>
      </c>
      <c r="D7" s="14">
        <v>212</v>
      </c>
      <c r="E7" s="15">
        <v>3440030</v>
      </c>
      <c r="F7" s="127"/>
      <c r="G7" s="128"/>
      <c r="H7" s="128"/>
      <c r="I7" s="128"/>
      <c r="J7" s="128"/>
      <c r="K7" s="128"/>
      <c r="L7" s="129"/>
    </row>
    <row r="8" spans="1:12" s="10" customFormat="1" ht="15" customHeight="1">
      <c r="A8" s="16">
        <v>4</v>
      </c>
      <c r="B8" s="17" t="s">
        <v>15</v>
      </c>
      <c r="C8" s="17" t="s">
        <v>19</v>
      </c>
      <c r="D8" s="18">
        <v>312</v>
      </c>
      <c r="E8" s="19">
        <v>4250100</v>
      </c>
      <c r="F8" s="127"/>
      <c r="G8" s="128"/>
      <c r="H8" s="128"/>
      <c r="I8" s="128"/>
      <c r="J8" s="128"/>
      <c r="K8" s="128"/>
      <c r="L8" s="129"/>
    </row>
    <row r="9" spans="1:12" s="10" customFormat="1" ht="16.5" customHeight="1">
      <c r="A9" s="16">
        <v>5</v>
      </c>
      <c r="B9" s="17" t="s">
        <v>24</v>
      </c>
      <c r="C9" s="17" t="s">
        <v>25</v>
      </c>
      <c r="D9" s="14">
        <v>222</v>
      </c>
      <c r="E9" s="15">
        <v>2314292</v>
      </c>
      <c r="F9" s="127"/>
      <c r="G9" s="128"/>
      <c r="H9" s="128"/>
      <c r="I9" s="128"/>
      <c r="J9" s="128"/>
      <c r="K9" s="128"/>
      <c r="L9" s="129"/>
    </row>
    <row r="10" spans="1:12" s="10" customFormat="1" ht="16.5" customHeight="1">
      <c r="A10" s="16">
        <v>6</v>
      </c>
      <c r="B10" s="17" t="s">
        <v>14</v>
      </c>
      <c r="C10" s="40" t="s">
        <v>180</v>
      </c>
      <c r="D10" s="14">
        <v>216</v>
      </c>
      <c r="E10" s="15">
        <v>5101396</v>
      </c>
      <c r="F10" s="12">
        <v>0.4583333333333333</v>
      </c>
      <c r="G10" s="12">
        <v>0.5729166666666666</v>
      </c>
      <c r="H10" s="12">
        <v>0.6875</v>
      </c>
      <c r="I10" s="12">
        <v>0.8020833333333334</v>
      </c>
      <c r="J10" s="12">
        <v>0.9166666666666666</v>
      </c>
      <c r="K10" s="12"/>
      <c r="L10" s="12"/>
    </row>
    <row r="11" spans="1:12" s="10" customFormat="1" ht="16.5" customHeight="1">
      <c r="A11" s="16">
        <v>7</v>
      </c>
      <c r="B11" s="17" t="s">
        <v>14</v>
      </c>
      <c r="C11" s="17" t="s">
        <v>179</v>
      </c>
      <c r="D11" s="14">
        <v>212</v>
      </c>
      <c r="E11" s="15">
        <v>3546214</v>
      </c>
      <c r="F11" s="12">
        <v>0.4583333333333333</v>
      </c>
      <c r="G11" s="12">
        <v>0.5729166666666666</v>
      </c>
      <c r="H11" s="12">
        <v>0.6875</v>
      </c>
      <c r="I11" s="12">
        <v>0.8020833333333334</v>
      </c>
      <c r="J11" s="12">
        <v>0.9166666666666666</v>
      </c>
      <c r="K11" s="12"/>
      <c r="L11" s="12"/>
    </row>
    <row r="12" spans="1:12" s="10" customFormat="1" ht="16.5" customHeight="1">
      <c r="A12" s="16">
        <v>8</v>
      </c>
      <c r="B12" s="17" t="s">
        <v>14</v>
      </c>
      <c r="C12" s="17" t="s">
        <v>181</v>
      </c>
      <c r="D12" s="14">
        <v>216</v>
      </c>
      <c r="E12" s="15">
        <v>6580248</v>
      </c>
      <c r="F12" s="12">
        <v>0.4583333333333333</v>
      </c>
      <c r="G12" s="12">
        <v>0.5625</v>
      </c>
      <c r="H12" s="12">
        <v>0.6666666666666666</v>
      </c>
      <c r="I12" s="12">
        <v>0.7708333333333334</v>
      </c>
      <c r="J12" s="12">
        <v>0.8854166666666666</v>
      </c>
      <c r="K12" s="12"/>
      <c r="L12" s="12"/>
    </row>
    <row r="13" spans="1:12" s="10" customFormat="1" ht="16.5" customHeight="1">
      <c r="A13" s="16">
        <v>9</v>
      </c>
      <c r="B13" s="17" t="s">
        <v>15</v>
      </c>
      <c r="C13" s="17" t="s">
        <v>182</v>
      </c>
      <c r="D13" s="14">
        <v>312</v>
      </c>
      <c r="E13" s="15">
        <v>2196444</v>
      </c>
      <c r="F13" s="12">
        <v>0.46875</v>
      </c>
      <c r="G13" s="12">
        <v>0.579861111111111</v>
      </c>
      <c r="H13" s="12">
        <v>0.6909722222222222</v>
      </c>
      <c r="I13" s="12">
        <v>0.8020833333333334</v>
      </c>
      <c r="J13" s="12">
        <v>0.9131944444444445</v>
      </c>
      <c r="K13" s="12"/>
      <c r="L13" s="12"/>
    </row>
    <row r="14" spans="1:12" s="10" customFormat="1" ht="16.5" customHeight="1">
      <c r="A14" s="16">
        <v>10</v>
      </c>
      <c r="B14" s="17" t="s">
        <v>183</v>
      </c>
      <c r="C14" s="17" t="s">
        <v>184</v>
      </c>
      <c r="D14" s="14">
        <v>232</v>
      </c>
      <c r="E14" s="15">
        <v>4469040</v>
      </c>
      <c r="F14" s="12">
        <v>0.4375</v>
      </c>
      <c r="G14" s="12">
        <v>0.5520833333333334</v>
      </c>
      <c r="H14" s="12">
        <v>0.6666666666666666</v>
      </c>
      <c r="I14" s="12">
        <v>0.78125</v>
      </c>
      <c r="J14" s="12">
        <v>0.8958333333333334</v>
      </c>
      <c r="K14" s="12"/>
      <c r="L14" s="12">
        <v>0.010416666666666666</v>
      </c>
    </row>
    <row r="15" spans="1:12" s="10" customFormat="1" ht="16.5" customHeight="1">
      <c r="A15" s="16">
        <v>11</v>
      </c>
      <c r="B15" s="13" t="s">
        <v>185</v>
      </c>
      <c r="C15" s="40" t="s">
        <v>186</v>
      </c>
      <c r="D15" s="14">
        <v>242</v>
      </c>
      <c r="E15" s="15">
        <v>2301414</v>
      </c>
      <c r="F15" s="12">
        <v>0.4583333333333333</v>
      </c>
      <c r="G15" s="12">
        <v>0.5694444444444444</v>
      </c>
      <c r="H15" s="12">
        <v>0.6805555555555555</v>
      </c>
      <c r="I15" s="12">
        <v>0.7916666666666666</v>
      </c>
      <c r="J15" s="12">
        <v>0.9027777777777778</v>
      </c>
      <c r="K15" s="12"/>
      <c r="L15" s="12"/>
    </row>
    <row r="16" spans="1:12" s="23" customFormat="1" ht="19.5" customHeight="1">
      <c r="A16" s="20"/>
      <c r="B16" s="20"/>
      <c r="C16" s="20"/>
      <c r="D16" s="20"/>
      <c r="E16" s="20"/>
      <c r="F16" s="20"/>
      <c r="G16" s="20"/>
      <c r="H16" s="20"/>
      <c r="I16" s="20"/>
      <c r="J16" s="21"/>
      <c r="K16" s="21"/>
      <c r="L16" s="22"/>
    </row>
    <row r="17" spans="1:12" s="10" customFormat="1" ht="19.5" customHeight="1">
      <c r="A17" s="123" t="s">
        <v>96</v>
      </c>
      <c r="B17" s="123"/>
      <c r="C17" s="123"/>
      <c r="D17" s="123"/>
      <c r="E17" s="123"/>
      <c r="F17" s="8"/>
      <c r="G17" s="8"/>
      <c r="H17" s="8"/>
      <c r="I17" s="8"/>
      <c r="J17" s="8"/>
      <c r="K17" s="8"/>
      <c r="L17" s="11" t="s">
        <v>26</v>
      </c>
    </row>
    <row r="18" spans="1:12" s="10" customFormat="1" ht="15" customHeight="1">
      <c r="A18" s="7" t="s">
        <v>1</v>
      </c>
      <c r="B18" s="9" t="s">
        <v>9</v>
      </c>
      <c r="C18" s="9" t="s">
        <v>10</v>
      </c>
      <c r="D18" s="7" t="s">
        <v>11</v>
      </c>
      <c r="E18" s="7" t="s">
        <v>12</v>
      </c>
      <c r="F18" s="7" t="s">
        <v>2</v>
      </c>
      <c r="G18" s="7" t="s">
        <v>3</v>
      </c>
      <c r="H18" s="7" t="s">
        <v>4</v>
      </c>
      <c r="I18" s="7" t="s">
        <v>5</v>
      </c>
      <c r="J18" s="7" t="s">
        <v>6</v>
      </c>
      <c r="K18" s="7" t="s">
        <v>13</v>
      </c>
      <c r="L18" s="7" t="s">
        <v>17</v>
      </c>
    </row>
    <row r="19" spans="1:12" s="10" customFormat="1" ht="15" customHeight="1">
      <c r="A19" s="16">
        <v>1</v>
      </c>
      <c r="B19" s="13" t="s">
        <v>14</v>
      </c>
      <c r="C19" s="13" t="s">
        <v>16</v>
      </c>
      <c r="D19" s="14">
        <v>216</v>
      </c>
      <c r="E19" s="15">
        <v>5547770</v>
      </c>
      <c r="F19" s="124" t="s">
        <v>28</v>
      </c>
      <c r="G19" s="125"/>
      <c r="H19" s="125"/>
      <c r="I19" s="125"/>
      <c r="J19" s="125"/>
      <c r="K19" s="125"/>
      <c r="L19" s="126"/>
    </row>
    <row r="20" spans="1:12" s="10" customFormat="1" ht="15" customHeight="1">
      <c r="A20" s="16">
        <v>2</v>
      </c>
      <c r="B20" s="13" t="s">
        <v>14</v>
      </c>
      <c r="C20" s="40" t="s">
        <v>54</v>
      </c>
      <c r="D20" s="14">
        <v>212</v>
      </c>
      <c r="E20" s="15">
        <v>2513240</v>
      </c>
      <c r="F20" s="127"/>
      <c r="G20" s="128"/>
      <c r="H20" s="128"/>
      <c r="I20" s="128"/>
      <c r="J20" s="128"/>
      <c r="K20" s="128"/>
      <c r="L20" s="129"/>
    </row>
    <row r="21" spans="1:12" s="10" customFormat="1" ht="15" customHeight="1">
      <c r="A21" s="16">
        <v>3</v>
      </c>
      <c r="B21" s="13" t="s">
        <v>14</v>
      </c>
      <c r="C21" s="13" t="s">
        <v>31</v>
      </c>
      <c r="D21" s="14">
        <v>212</v>
      </c>
      <c r="E21" s="15">
        <v>2820505</v>
      </c>
      <c r="F21" s="127"/>
      <c r="G21" s="128"/>
      <c r="H21" s="128"/>
      <c r="I21" s="128"/>
      <c r="J21" s="128"/>
      <c r="K21" s="128"/>
      <c r="L21" s="129"/>
    </row>
    <row r="22" spans="1:12" s="10" customFormat="1" ht="15" customHeight="1">
      <c r="A22" s="16">
        <v>4</v>
      </c>
      <c r="B22" s="13" t="s">
        <v>14</v>
      </c>
      <c r="C22" s="13" t="s">
        <v>22</v>
      </c>
      <c r="D22" s="14">
        <v>212</v>
      </c>
      <c r="E22" s="15">
        <v>6999040</v>
      </c>
      <c r="F22" s="127"/>
      <c r="G22" s="128"/>
      <c r="H22" s="128"/>
      <c r="I22" s="128"/>
      <c r="J22" s="128"/>
      <c r="K22" s="128"/>
      <c r="L22" s="129"/>
    </row>
    <row r="23" spans="1:12" s="10" customFormat="1" ht="16.5" customHeight="1">
      <c r="A23" s="16">
        <v>5</v>
      </c>
      <c r="B23" s="13" t="s">
        <v>14</v>
      </c>
      <c r="C23" s="13" t="s">
        <v>18</v>
      </c>
      <c r="D23" s="14">
        <v>216</v>
      </c>
      <c r="E23" s="15">
        <v>3360112</v>
      </c>
      <c r="F23" s="127"/>
      <c r="G23" s="128"/>
      <c r="H23" s="128"/>
      <c r="I23" s="128"/>
      <c r="J23" s="128"/>
      <c r="K23" s="128"/>
      <c r="L23" s="129"/>
    </row>
    <row r="24" spans="1:12" s="10" customFormat="1" ht="16.5" customHeight="1">
      <c r="A24" s="16">
        <v>6</v>
      </c>
      <c r="B24" s="17" t="s">
        <v>15</v>
      </c>
      <c r="C24" s="17" t="s">
        <v>19</v>
      </c>
      <c r="D24" s="18">
        <v>312</v>
      </c>
      <c r="E24" s="19">
        <v>4250100</v>
      </c>
      <c r="F24" s="127"/>
      <c r="G24" s="128"/>
      <c r="H24" s="128"/>
      <c r="I24" s="128"/>
      <c r="J24" s="128"/>
      <c r="K24" s="128"/>
      <c r="L24" s="129"/>
    </row>
    <row r="25" spans="1:12" s="10" customFormat="1" ht="16.5" customHeight="1">
      <c r="A25" s="16">
        <v>8</v>
      </c>
      <c r="B25" s="17" t="s">
        <v>24</v>
      </c>
      <c r="C25" s="17" t="s">
        <v>25</v>
      </c>
      <c r="D25" s="14">
        <v>222</v>
      </c>
      <c r="E25" s="15">
        <v>2314292</v>
      </c>
      <c r="F25" s="130"/>
      <c r="G25" s="131"/>
      <c r="H25" s="131"/>
      <c r="I25" s="131"/>
      <c r="J25" s="131"/>
      <c r="K25" s="131"/>
      <c r="L25" s="132"/>
    </row>
    <row r="26" spans="1:12" s="23" customFormat="1" ht="19.5" customHeight="1">
      <c r="A26" s="20"/>
      <c r="B26" s="20"/>
      <c r="C26" s="20"/>
      <c r="D26" s="20"/>
      <c r="E26" s="20"/>
      <c r="F26" s="20"/>
      <c r="G26" s="20"/>
      <c r="H26" s="20"/>
      <c r="I26" s="20"/>
      <c r="J26" s="21"/>
      <c r="K26" s="21"/>
      <c r="L26" s="22"/>
    </row>
    <row r="27" spans="1:12" s="10" customFormat="1" ht="19.5" customHeight="1">
      <c r="A27" s="123" t="s">
        <v>97</v>
      </c>
      <c r="B27" s="123"/>
      <c r="C27" s="123"/>
      <c r="D27" s="123"/>
      <c r="E27" s="123"/>
      <c r="F27" s="8"/>
      <c r="G27" s="8"/>
      <c r="H27" s="8"/>
      <c r="I27" s="8"/>
      <c r="J27" s="8"/>
      <c r="K27" s="8"/>
      <c r="L27" s="11" t="s">
        <v>26</v>
      </c>
    </row>
    <row r="28" spans="1:12" s="10" customFormat="1" ht="15" customHeight="1">
      <c r="A28" s="7" t="s">
        <v>1</v>
      </c>
      <c r="B28" s="9" t="s">
        <v>9</v>
      </c>
      <c r="C28" s="9" t="s">
        <v>10</v>
      </c>
      <c r="D28" s="7" t="s">
        <v>11</v>
      </c>
      <c r="E28" s="7" t="s">
        <v>12</v>
      </c>
      <c r="F28" s="7" t="s">
        <v>2</v>
      </c>
      <c r="G28" s="7" t="s">
        <v>3</v>
      </c>
      <c r="H28" s="7" t="s">
        <v>4</v>
      </c>
      <c r="I28" s="7" t="s">
        <v>5</v>
      </c>
      <c r="J28" s="7" t="s">
        <v>6</v>
      </c>
      <c r="K28" s="7" t="s">
        <v>13</v>
      </c>
      <c r="L28" s="7" t="s">
        <v>17</v>
      </c>
    </row>
    <row r="29" spans="1:12" s="10" customFormat="1" ht="15" customHeight="1">
      <c r="A29" s="16">
        <v>1</v>
      </c>
      <c r="B29" s="13" t="s">
        <v>14</v>
      </c>
      <c r="C29" s="13" t="s">
        <v>29</v>
      </c>
      <c r="D29" s="14">
        <v>212</v>
      </c>
      <c r="E29" s="15">
        <v>2513240</v>
      </c>
      <c r="F29" s="124" t="s">
        <v>28</v>
      </c>
      <c r="G29" s="125"/>
      <c r="H29" s="125"/>
      <c r="I29" s="125"/>
      <c r="J29" s="125"/>
      <c r="K29" s="125"/>
      <c r="L29" s="126"/>
    </row>
    <row r="30" spans="1:12" s="10" customFormat="1" ht="15" customHeight="1">
      <c r="A30" s="16">
        <v>2</v>
      </c>
      <c r="B30" s="13" t="s">
        <v>14</v>
      </c>
      <c r="C30" s="13" t="s">
        <v>220</v>
      </c>
      <c r="D30" s="14">
        <v>216</v>
      </c>
      <c r="E30" s="15">
        <v>3370128</v>
      </c>
      <c r="F30" s="127"/>
      <c r="G30" s="128"/>
      <c r="H30" s="128"/>
      <c r="I30" s="128"/>
      <c r="J30" s="128"/>
      <c r="K30" s="128"/>
      <c r="L30" s="129"/>
    </row>
    <row r="31" spans="1:12" s="10" customFormat="1" ht="15" customHeight="1">
      <c r="A31" s="16">
        <v>3</v>
      </c>
      <c r="B31" s="13" t="s">
        <v>14</v>
      </c>
      <c r="C31" s="13" t="s">
        <v>21</v>
      </c>
      <c r="D31" s="14">
        <v>212</v>
      </c>
      <c r="E31" s="15">
        <v>3440030</v>
      </c>
      <c r="F31" s="127"/>
      <c r="G31" s="128"/>
      <c r="H31" s="128"/>
      <c r="I31" s="128"/>
      <c r="J31" s="128"/>
      <c r="K31" s="128"/>
      <c r="L31" s="129"/>
    </row>
    <row r="32" spans="1:12" s="10" customFormat="1" ht="15" customHeight="1">
      <c r="A32" s="16">
        <v>4</v>
      </c>
      <c r="B32" s="17" t="s">
        <v>15</v>
      </c>
      <c r="C32" s="17" t="s">
        <v>19</v>
      </c>
      <c r="D32" s="18">
        <v>312</v>
      </c>
      <c r="E32" s="19">
        <v>4250100</v>
      </c>
      <c r="F32" s="127"/>
      <c r="G32" s="128"/>
      <c r="H32" s="128"/>
      <c r="I32" s="128"/>
      <c r="J32" s="128"/>
      <c r="K32" s="128"/>
      <c r="L32" s="129"/>
    </row>
    <row r="33" spans="1:12" s="10" customFormat="1" ht="16.5" customHeight="1">
      <c r="A33" s="16">
        <v>5</v>
      </c>
      <c r="B33" s="13" t="s">
        <v>20</v>
      </c>
      <c r="C33" s="13" t="s">
        <v>23</v>
      </c>
      <c r="D33" s="14">
        <v>224</v>
      </c>
      <c r="E33" s="15">
        <v>2429383</v>
      </c>
      <c r="F33" s="130"/>
      <c r="G33" s="131"/>
      <c r="H33" s="131"/>
      <c r="I33" s="131"/>
      <c r="J33" s="131"/>
      <c r="K33" s="131"/>
      <c r="L33" s="132"/>
    </row>
    <row r="34" spans="1:12" s="23" customFormat="1" ht="19.5" customHeight="1">
      <c r="A34" s="20"/>
      <c r="B34" s="20"/>
      <c r="C34" s="20"/>
      <c r="D34" s="20"/>
      <c r="E34" s="20"/>
      <c r="F34" s="20"/>
      <c r="G34" s="20"/>
      <c r="H34" s="20"/>
      <c r="I34" s="20"/>
      <c r="J34" s="21"/>
      <c r="K34" s="21"/>
      <c r="L34" s="22"/>
    </row>
    <row r="35" spans="1:12" s="10" customFormat="1" ht="19.5" customHeight="1">
      <c r="A35" s="123" t="s">
        <v>51</v>
      </c>
      <c r="B35" s="123"/>
      <c r="C35" s="123"/>
      <c r="D35" s="123"/>
      <c r="E35" s="123"/>
      <c r="F35" s="8"/>
      <c r="G35" s="8"/>
      <c r="H35" s="8"/>
      <c r="I35" s="8"/>
      <c r="J35" s="8"/>
      <c r="K35" s="8"/>
      <c r="L35" s="11" t="s">
        <v>30</v>
      </c>
    </row>
    <row r="36" spans="1:12" s="10" customFormat="1" ht="15" customHeight="1">
      <c r="A36" s="7" t="s">
        <v>1</v>
      </c>
      <c r="B36" s="9" t="s">
        <v>9</v>
      </c>
      <c r="C36" s="9" t="s">
        <v>10</v>
      </c>
      <c r="D36" s="7" t="s">
        <v>11</v>
      </c>
      <c r="E36" s="7" t="s">
        <v>12</v>
      </c>
      <c r="F36" s="7" t="s">
        <v>2</v>
      </c>
      <c r="G36" s="7" t="s">
        <v>3</v>
      </c>
      <c r="H36" s="7" t="s">
        <v>4</v>
      </c>
      <c r="I36" s="7" t="s">
        <v>5</v>
      </c>
      <c r="J36" s="7" t="s">
        <v>6</v>
      </c>
      <c r="K36" s="7" t="s">
        <v>13</v>
      </c>
      <c r="L36" s="7" t="s">
        <v>17</v>
      </c>
    </row>
    <row r="37" spans="1:12" s="10" customFormat="1" ht="15" customHeight="1">
      <c r="A37" s="16">
        <v>1</v>
      </c>
      <c r="B37" s="13" t="s">
        <v>14</v>
      </c>
      <c r="C37" s="13" t="s">
        <v>29</v>
      </c>
      <c r="D37" s="14">
        <v>212</v>
      </c>
      <c r="E37" s="15">
        <v>2513240</v>
      </c>
      <c r="F37" s="124" t="s">
        <v>28</v>
      </c>
      <c r="G37" s="125"/>
      <c r="H37" s="125"/>
      <c r="I37" s="125"/>
      <c r="J37" s="125"/>
      <c r="K37" s="125"/>
      <c r="L37" s="126"/>
    </row>
    <row r="38" spans="1:12" s="10" customFormat="1" ht="15" customHeight="1">
      <c r="A38" s="16">
        <v>2</v>
      </c>
      <c r="B38" s="13" t="s">
        <v>14</v>
      </c>
      <c r="C38" s="13" t="s">
        <v>220</v>
      </c>
      <c r="D38" s="14">
        <v>216</v>
      </c>
      <c r="E38" s="15">
        <v>3370128</v>
      </c>
      <c r="F38" s="127"/>
      <c r="G38" s="128"/>
      <c r="H38" s="128"/>
      <c r="I38" s="128"/>
      <c r="J38" s="128"/>
      <c r="K38" s="128"/>
      <c r="L38" s="129"/>
    </row>
    <row r="39" spans="1:12" s="10" customFormat="1" ht="15" customHeight="1">
      <c r="A39" s="16">
        <v>3</v>
      </c>
      <c r="B39" s="13" t="s">
        <v>14</v>
      </c>
      <c r="C39" s="13" t="s">
        <v>21</v>
      </c>
      <c r="D39" s="14">
        <v>212</v>
      </c>
      <c r="E39" s="15">
        <v>3440030</v>
      </c>
      <c r="F39" s="127"/>
      <c r="G39" s="128"/>
      <c r="H39" s="128"/>
      <c r="I39" s="128"/>
      <c r="J39" s="128"/>
      <c r="K39" s="128"/>
      <c r="L39" s="129"/>
    </row>
    <row r="40" spans="1:12" s="10" customFormat="1" ht="16.5" customHeight="1">
      <c r="A40" s="16">
        <v>4</v>
      </c>
      <c r="B40" s="17" t="s">
        <v>15</v>
      </c>
      <c r="C40" s="17" t="s">
        <v>19</v>
      </c>
      <c r="D40" s="18">
        <v>312</v>
      </c>
      <c r="E40" s="19">
        <v>4250100</v>
      </c>
      <c r="F40" s="130"/>
      <c r="G40" s="131"/>
      <c r="H40" s="131"/>
      <c r="I40" s="131"/>
      <c r="J40" s="131"/>
      <c r="K40" s="131"/>
      <c r="L40" s="132"/>
    </row>
    <row r="41" spans="1:12" s="10" customFormat="1" ht="16.5" customHeight="1">
      <c r="A41" s="106"/>
      <c r="B41" s="107"/>
      <c r="C41" s="107"/>
      <c r="D41" s="108"/>
      <c r="E41" s="109"/>
      <c r="F41" s="105"/>
      <c r="G41" s="105"/>
      <c r="H41" s="105"/>
      <c r="I41" s="105"/>
      <c r="J41" s="105"/>
      <c r="K41" s="105"/>
      <c r="L41" s="105"/>
    </row>
    <row r="42" spans="1:12" s="10" customFormat="1" ht="16.5" customHeight="1">
      <c r="A42" s="123" t="s">
        <v>212</v>
      </c>
      <c r="B42" s="123"/>
      <c r="C42" s="123"/>
      <c r="D42" s="123"/>
      <c r="E42" s="123"/>
      <c r="F42" s="8"/>
      <c r="G42" s="8"/>
      <c r="H42" s="8"/>
      <c r="I42" s="8"/>
      <c r="J42" s="8"/>
      <c r="K42" s="8"/>
      <c r="L42" s="11" t="s">
        <v>216</v>
      </c>
    </row>
    <row r="43" spans="1:12" s="10" customFormat="1" ht="16.5" customHeight="1">
      <c r="A43" s="7" t="s">
        <v>1</v>
      </c>
      <c r="B43" s="9" t="s">
        <v>9</v>
      </c>
      <c r="C43" s="9" t="s">
        <v>10</v>
      </c>
      <c r="D43" s="7" t="s">
        <v>11</v>
      </c>
      <c r="E43" s="7" t="s">
        <v>12</v>
      </c>
      <c r="F43" s="7" t="s">
        <v>2</v>
      </c>
      <c r="G43" s="7" t="s">
        <v>3</v>
      </c>
      <c r="H43" s="7" t="s">
        <v>4</v>
      </c>
      <c r="I43" s="7" t="s">
        <v>5</v>
      </c>
      <c r="J43" s="7" t="s">
        <v>6</v>
      </c>
      <c r="K43" s="7" t="s">
        <v>13</v>
      </c>
      <c r="L43" s="7" t="s">
        <v>213</v>
      </c>
    </row>
    <row r="44" spans="1:12" s="10" customFormat="1" ht="16.5" customHeight="1">
      <c r="A44" s="16">
        <v>1</v>
      </c>
      <c r="B44" s="13" t="s">
        <v>215</v>
      </c>
      <c r="C44" s="13" t="s">
        <v>214</v>
      </c>
      <c r="D44" s="14">
        <v>488</v>
      </c>
      <c r="E44" s="15">
        <v>2129834</v>
      </c>
      <c r="F44" s="12">
        <v>0.5416666666666666</v>
      </c>
      <c r="G44" s="12">
        <v>0.625</v>
      </c>
      <c r="H44" s="12">
        <v>0.7083333333333334</v>
      </c>
      <c r="I44" s="12">
        <v>0.7916666666666666</v>
      </c>
      <c r="J44" s="12"/>
      <c r="K44" s="12"/>
      <c r="L44" s="12"/>
    </row>
    <row r="45" spans="1:12" s="23" customFormat="1" ht="19.5" customHeight="1">
      <c r="A45" s="20"/>
      <c r="B45" s="20"/>
      <c r="C45" s="20"/>
      <c r="D45" s="20"/>
      <c r="E45" s="20"/>
      <c r="F45" s="20"/>
      <c r="G45" s="20"/>
      <c r="H45" s="20"/>
      <c r="I45" s="20"/>
      <c r="J45" s="21"/>
      <c r="K45" s="21"/>
      <c r="L45" s="22"/>
    </row>
    <row r="46" spans="1:12" s="23" customFormat="1" ht="19.5" customHeight="1">
      <c r="A46" s="123" t="s">
        <v>221</v>
      </c>
      <c r="B46" s="123"/>
      <c r="C46" s="123"/>
      <c r="D46" s="123"/>
      <c r="E46" s="123"/>
      <c r="F46" s="8"/>
      <c r="G46" s="8"/>
      <c r="H46" s="8"/>
      <c r="I46" s="8"/>
      <c r="J46" s="8"/>
      <c r="K46" s="8"/>
      <c r="L46" s="11" t="s">
        <v>216</v>
      </c>
    </row>
    <row r="47" spans="1:12" s="23" customFormat="1" ht="19.5" customHeight="1">
      <c r="A47" s="7" t="s">
        <v>1</v>
      </c>
      <c r="B47" s="9" t="s">
        <v>9</v>
      </c>
      <c r="C47" s="9" t="s">
        <v>10</v>
      </c>
      <c r="D47" s="7" t="s">
        <v>11</v>
      </c>
      <c r="E47" s="7" t="s">
        <v>12</v>
      </c>
      <c r="F47" s="7" t="s">
        <v>2</v>
      </c>
      <c r="G47" s="7" t="s">
        <v>3</v>
      </c>
      <c r="H47" s="7" t="s">
        <v>4</v>
      </c>
      <c r="I47" s="7" t="s">
        <v>5</v>
      </c>
      <c r="J47" s="7" t="s">
        <v>6</v>
      </c>
      <c r="K47" s="7" t="s">
        <v>13</v>
      </c>
      <c r="L47" s="7" t="s">
        <v>17</v>
      </c>
    </row>
    <row r="48" spans="1:12" s="10" customFormat="1" ht="15" customHeight="1">
      <c r="A48" s="16">
        <v>1</v>
      </c>
      <c r="B48" s="13" t="s">
        <v>210</v>
      </c>
      <c r="C48" s="13" t="s">
        <v>211</v>
      </c>
      <c r="D48" s="14">
        <v>212</v>
      </c>
      <c r="E48" s="15">
        <v>2936800</v>
      </c>
      <c r="F48" s="12">
        <v>0.5833333333333334</v>
      </c>
      <c r="G48" s="12">
        <v>0.8333333333333334</v>
      </c>
      <c r="H48" s="12"/>
      <c r="I48" s="12"/>
      <c r="J48" s="12"/>
      <c r="K48" s="12"/>
      <c r="L48" s="12"/>
    </row>
    <row r="49" ht="18" customHeight="1"/>
    <row r="50" spans="1:12" ht="15" customHeight="1">
      <c r="A50" s="123" t="s">
        <v>122</v>
      </c>
      <c r="B50" s="123"/>
      <c r="C50" s="123"/>
      <c r="D50" s="123"/>
      <c r="E50" s="123"/>
      <c r="F50" s="8"/>
      <c r="G50" s="8"/>
      <c r="H50" s="8"/>
      <c r="I50" s="8"/>
      <c r="J50" s="8"/>
      <c r="K50" s="8"/>
      <c r="L50" s="11" t="s">
        <v>163</v>
      </c>
    </row>
    <row r="51" spans="1:12" ht="15" customHeight="1">
      <c r="A51" s="7" t="s">
        <v>1</v>
      </c>
      <c r="B51" s="9" t="s">
        <v>9</v>
      </c>
      <c r="C51" s="9" t="s">
        <v>10</v>
      </c>
      <c r="D51" s="7" t="s">
        <v>11</v>
      </c>
      <c r="E51" s="7" t="s">
        <v>12</v>
      </c>
      <c r="F51" s="7" t="s">
        <v>2</v>
      </c>
      <c r="G51" s="7" t="s">
        <v>3</v>
      </c>
      <c r="H51" s="7" t="s">
        <v>4</v>
      </c>
      <c r="I51" s="7" t="s">
        <v>5</v>
      </c>
      <c r="J51" s="7" t="s">
        <v>6</v>
      </c>
      <c r="K51" s="7" t="s">
        <v>13</v>
      </c>
      <c r="L51" s="7" t="s">
        <v>17</v>
      </c>
    </row>
    <row r="52" spans="1:12" ht="15" customHeight="1">
      <c r="A52" s="16">
        <v>1</v>
      </c>
      <c r="B52" s="13" t="s">
        <v>123</v>
      </c>
      <c r="C52" s="40" t="s">
        <v>124</v>
      </c>
      <c r="D52" s="14">
        <v>412</v>
      </c>
      <c r="E52" s="15">
        <v>2241818</v>
      </c>
      <c r="F52" s="12">
        <v>0.5</v>
      </c>
      <c r="G52" s="12">
        <v>0.5625</v>
      </c>
      <c r="H52" s="12">
        <v>0.625</v>
      </c>
      <c r="I52" s="12">
        <v>0.7083333333333334</v>
      </c>
      <c r="J52" s="12"/>
      <c r="K52" s="12"/>
      <c r="L52" s="12"/>
    </row>
  </sheetData>
  <sheetProtection/>
  <mergeCells count="13">
    <mergeCell ref="A1:I2"/>
    <mergeCell ref="A35:E35"/>
    <mergeCell ref="F37:L40"/>
    <mergeCell ref="A17:E17"/>
    <mergeCell ref="F19:L25"/>
    <mergeCell ref="A27:E27"/>
    <mergeCell ref="A50:E50"/>
    <mergeCell ref="A42:E42"/>
    <mergeCell ref="F29:L33"/>
    <mergeCell ref="A3:E3"/>
    <mergeCell ref="F5:L9"/>
    <mergeCell ref="A46:E4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  <headerFooter>
    <oddFooter>&amp;CSayfa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M3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Cengiz Koyuncu</dc:creator>
  <cp:keywords/>
  <dc:description/>
  <cp:lastModifiedBy>Cengiz Koyuncu</cp:lastModifiedBy>
  <cp:lastPrinted>2014-04-30T13:38:02Z</cp:lastPrinted>
  <dcterms:created xsi:type="dcterms:W3CDTF">2010-12-15T14:55:53Z</dcterms:created>
  <dcterms:modified xsi:type="dcterms:W3CDTF">2014-05-01T22:13:11Z</dcterms:modified>
  <cp:category/>
  <cp:version/>
  <cp:contentType/>
  <cp:contentStatus/>
</cp:coreProperties>
</file>