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610" windowHeight="11640" activeTab="0"/>
  </bookViews>
  <sheets>
    <sheet name="21 Jump Street" sheetId="1" r:id="rId1"/>
  </sheets>
  <definedNames>
    <definedName name="Z_0128F45E_0F98_43B0_BA68_98EDFA971A62_.wvu.FilterData" localSheetId="0" hidden="1">'21 Jump Street'!$C$2:$G$4</definedName>
    <definedName name="Z_022C81BC_A27A_4CD4_818E_653E3D04D998_.wvu.FilterData" localSheetId="0" hidden="1">'21 Jump Street'!$C$4:$G$4</definedName>
    <definedName name="Z_03E5AEEE_6CEC_4E91_A960_ECFB7D2FDEFD_.wvu.FilterData" localSheetId="0" hidden="1">'21 Jump Street'!$C$2:$G$4</definedName>
    <definedName name="Z_119B7583_AD12_44C8_B2C4_E1AA712631BE_.wvu.FilterData" localSheetId="0" hidden="1">'21 Jump Street'!$C$2:$G$4</definedName>
    <definedName name="Z_12CD4D50_F11A_4C75_BE26_AE588063F358_.wvu.FilterData" localSheetId="0" hidden="1">'21 Jump Street'!$C$2:$G$4</definedName>
    <definedName name="Z_16571DD0_BF83_4144_AE0B_63FA27588778_.wvu.FilterData" localSheetId="0" hidden="1">'21 Jump Street'!$C$2:$G$4</definedName>
    <definedName name="Z_1E3E3BF6_877A_4448_A4CF_A2C63E3EB940_.wvu.FilterData" localSheetId="0" hidden="1">'21 Jump Street'!$C$2:$G$4</definedName>
    <definedName name="Z_1EF551FF_50FE_4B65_97BC_C3E797109C2F_.wvu.FilterData" localSheetId="0" hidden="1">'21 Jump Street'!$C$2:$G$4</definedName>
    <definedName name="Z_2046805E_B6C3_4768_9754_72E6314ECBEC_.wvu.FilterData" localSheetId="0" hidden="1">'21 Jump Street'!$C$2:$G$4</definedName>
    <definedName name="Z_21A3E55F_0E5C_460C_B21F_83829C4DEEB4_.wvu.FilterData" localSheetId="0" hidden="1">'21 Jump Street'!$C$4:$G$4</definedName>
    <definedName name="Z_27EDE979_A603_4F32_819D_C9F14AB29A14_.wvu.FilterData" localSheetId="0" hidden="1">'21 Jump Street'!$C$2:$G$4</definedName>
    <definedName name="Z_328BADFA_4ACE_4C20_BF3C_2BBA1926406F_.wvu.FilterData" localSheetId="0" hidden="1">'21 Jump Street'!$C$2:$G$4</definedName>
    <definedName name="Z_38591AFF_E34A_44E4_ADE0_3DC08774E4C4_.wvu.FilterData" localSheetId="0" hidden="1">'21 Jump Street'!$C$2:$G$4</definedName>
    <definedName name="Z_426E25B5_3A3F_43C9_AC0A_A02ACF70E285_.wvu.FilterData" localSheetId="0" hidden="1">'21 Jump Street'!$C$2:$G$4</definedName>
    <definedName name="Z_42A9D571_B983_4152_9780_F272B26E8273_.wvu.FilterData" localSheetId="0" hidden="1">'21 Jump Street'!$C$4:$G$4</definedName>
    <definedName name="Z_436B9E57_7DB5_4839_8BBA_47D268C425DF_.wvu.FilterData" localSheetId="0" hidden="1">'21 Jump Street'!$C$2:$G$4</definedName>
    <definedName name="Z_43C4B9C1_BC3A_48CC_9270_BBF17C679F35_.wvu.FilterData" localSheetId="0" hidden="1">'21 Jump Street'!$C$4:$G$4</definedName>
    <definedName name="Z_4460FC16_8750_4E2A_A79B_478D89B34F5D_.wvu.FilterData" localSheetId="0" hidden="1">'21 Jump Street'!$C$2:$G$4</definedName>
    <definedName name="Z_4BE1E203_4176_4403_9898_48239A36E5D3_.wvu.FilterData" localSheetId="0" hidden="1">'21 Jump Street'!$C$4:$G$4</definedName>
    <definedName name="Z_6E5ACBE9_B0A0_4E0D_8BEB_246F6F9D40B9_.wvu.FilterData" localSheetId="0" hidden="1">'21 Jump Street'!$C$2:$G$4</definedName>
    <definedName name="Z_7127B24D_DEC9_46D1_8258_AA67E5E09599_.wvu.FilterData" localSheetId="0" hidden="1">'21 Jump Street'!$C$2:$G$4</definedName>
    <definedName name="Z_75635048_471D_4DE5_B60E_01D67D5719DF_.wvu.FilterData" localSheetId="0" hidden="1">'21 Jump Street'!$C$4:$G$4</definedName>
    <definedName name="Z_76CE6FFA_219B_4B1E_BFE1_577275D2A46B_.wvu.FilterData" localSheetId="0" hidden="1">'21 Jump Street'!$C$2:$G$4</definedName>
    <definedName name="Z_7D474F7D_2AB7_416E_A48E_DD1ADE630932_.wvu.FilterData" localSheetId="0" hidden="1">'21 Jump Street'!$C$2:$G$4</definedName>
    <definedName name="Z_853756EA_B3FF_4F9E_8DB0_BF8CDE35EEA6_.wvu.FilterData" localSheetId="0" hidden="1">'21 Jump Street'!$C$2:$G$4</definedName>
    <definedName name="Z_85E56B3F_5771_4DA1_B65C_349367CC5748_.wvu.FilterData" localSheetId="0" hidden="1">'21 Jump Street'!$C$2:$G$4</definedName>
    <definedName name="Z_88068717_4432_4DCB_AD86_19F7E3F47E8D_.wvu.FilterData" localSheetId="0" hidden="1">'21 Jump Street'!$C$2:$G$4</definedName>
    <definedName name="Z_9F25E9AA_069E_4BE5_9C94_E8069F83AD6E_.wvu.FilterData" localSheetId="0" hidden="1">'21 Jump Street'!$C$2:$G$4</definedName>
    <definedName name="Z_A30A7444_06D9_433F_8023_7E60BB8EDDE1_.wvu.FilterData" localSheetId="0" hidden="1">'21 Jump Street'!$C$4:$G$4</definedName>
    <definedName name="Z_A31B77AD_35A6_4B6C_84B6_5A898F962F98_.wvu.FilterData" localSheetId="0" hidden="1">'21 Jump Street'!#REF!</definedName>
    <definedName name="Z_A4278D7B_C926_4661_AB11_12539BCF30B0_.wvu.FilterData" localSheetId="0" hidden="1">'21 Jump Street'!$C$2:$G$4</definedName>
    <definedName name="Z_A7F70CCD_41D7_4177_90A8_849461E22CE4_.wvu.FilterData" localSheetId="0" hidden="1">'21 Jump Street'!$C$4:$G$4</definedName>
    <definedName name="Z_AEC964E6_29DA_4087_A3D6_0AD884097857_.wvu.FilterData" localSheetId="0" hidden="1">'21 Jump Street'!$C$2:$G$4</definedName>
    <definedName name="Z_B06BFE1F_F269_4E4B_833B_112961C0092A_.wvu.FilterData" localSheetId="0" hidden="1">'21 Jump Street'!$C$2:$G$4</definedName>
    <definedName name="Z_B1812D07_9323_4B21_82F8_07403B5EBCB1_.wvu.FilterData" localSheetId="0" hidden="1">'21 Jump Street'!$C$2:$G$4</definedName>
    <definedName name="Z_BAE6E5F2_EA31_46BF_AF0C_750B775DA8DA_.wvu.FilterData" localSheetId="0" hidden="1">'21 Jump Street'!$C$2:$G$4</definedName>
    <definedName name="Z_BF007AC8_E20B_4268_9AAF_C9566C7BBD64_.wvu.Cols" localSheetId="0" hidden="1">'21 Jump Street'!#REF!,'21 Jump Street'!#REF!</definedName>
    <definedName name="Z_BF007AC8_E20B_4268_9AAF_C9566C7BBD64_.wvu.FilterData" localSheetId="0" hidden="1">'21 Jump Street'!$C$4:$G$4</definedName>
    <definedName name="Z_BF51C959_DF99_4572_A809_BAD8B6320192_.wvu.FilterData" localSheetId="0" hidden="1">'21 Jump Street'!$C$2:$G$4</definedName>
    <definedName name="Z_C0B065A1_4497_4802_856F_1CE7710F8113_.wvu.FilterData" localSheetId="0" hidden="1">'21 Jump Street'!$C$2:$G$4</definedName>
    <definedName name="Z_CEE12E32_73A5_40FA_97E4_89BD30B9B6DE_.wvu.FilterData" localSheetId="0" hidden="1">'21 Jump Street'!$C$2:$G$4</definedName>
    <definedName name="Z_D2211CC3_4E97_402C_8200_91A479C114C7_.wvu.FilterData" localSheetId="0" hidden="1">'21 Jump Street'!$C$2:$G$4</definedName>
    <definedName name="Z_DCEB6D58_9830_4DBB_BF21_763D61053FE2_.wvu.FilterData" localSheetId="0" hidden="1">'21 Jump Street'!$C$2:$G$4</definedName>
    <definedName name="Z_DE804A20_1AA7_4D3B_9637_8E7A84058C70_.wvu.FilterData" localSheetId="0" hidden="1">'21 Jump Street'!$C$2:$G$4</definedName>
    <definedName name="Z_E2DA8BBB_0963_425C_9DBC_020FD78229CA_.wvu.FilterData" localSheetId="0" hidden="1">'21 Jump Street'!#REF!</definedName>
    <definedName name="Z_E42BF2D2_9116_487A_AE05_EED3EF506539_.wvu.FilterData" localSheetId="0" hidden="1">'21 Jump Street'!#REF!</definedName>
    <definedName name="Z_E75BAE6C_6A99_44B0_BACD_DD08823E8D4A_.wvu.FilterData" localSheetId="0" hidden="1">'21 Jump Street'!$C$2:$G$4</definedName>
    <definedName name="Z_EA4AE451_FC99_4986_82F2_AFB4E57A1CDE_.wvu.FilterData" localSheetId="0" hidden="1">'21 Jump Street'!$C$2:$G$4</definedName>
    <definedName name="Z_EAE2FB06_8ED7_4DA9_BA6D_0AD49076D2D1_.wvu.FilterData" localSheetId="0" hidden="1">'21 Jump Street'!$C$2:$G$4</definedName>
    <definedName name="Z_EE11FCB0_8C79_4CCA_BC05_CD6D9F74C603_.wvu.FilterData" localSheetId="0" hidden="1">'21 Jump Street'!$C$2:$G$4</definedName>
    <definedName name="Z_F2A3FF43_DA03_427B_91CD_2057395C5410_.wvu.FilterData" localSheetId="0" hidden="1">'21 Jump Street'!$C$2:$G$4</definedName>
    <definedName name="Z_F770309D_F7B9_4298_B5B8_180C08082BEE_.wvu.FilterData" localSheetId="0" hidden="1">'21 Jump Street'!$C$2:$G$4</definedName>
    <definedName name="Z_FB77F11D_B745_4D2B_AB48_F88F3446DE8B_.wvu.FilterData" localSheetId="0" hidden="1">'21 Jump Street'!$C$4:$G$4</definedName>
  </definedNames>
  <calcPr fullCalcOnLoad="1"/>
</workbook>
</file>

<file path=xl/sharedStrings.xml><?xml version="1.0" encoding="utf-8"?>
<sst xmlns="http://schemas.openxmlformats.org/spreadsheetml/2006/main" count="162" uniqueCount="140">
  <si>
    <t>8 Haziran 2012</t>
  </si>
  <si>
    <t>ALTUNİZADE</t>
  </si>
  <si>
    <t>CAPITOL SPECTRUM 14</t>
  </si>
  <si>
    <t>554 77 70</t>
  </si>
  <si>
    <t>11:45-14:15-16:45-19:15-21:45 C/CT 23:30</t>
  </si>
  <si>
    <t xml:space="preserve">ATAKÖY </t>
  </si>
  <si>
    <t>GALLERIA PRESTIGE</t>
  </si>
  <si>
    <t>560 72 66</t>
  </si>
  <si>
    <t>11:15-13:45-16:15-18:45-21:15 C/Ct 23:45</t>
  </si>
  <si>
    <t>AVCILAR</t>
  </si>
  <si>
    <t>PELICAN MALL CINEMA PINK</t>
  </si>
  <si>
    <t>450 21 77</t>
  </si>
  <si>
    <t>11:45-14:15-16:45-19:15-21:45</t>
  </si>
  <si>
    <t>BAHÇELİEVLER</t>
  </si>
  <si>
    <t>METROPORT CINEVIP</t>
  </si>
  <si>
    <t>441 49 75</t>
  </si>
  <si>
    <t>11:00-13:30-16:00-18:30-21:00 C/Ct 23:15</t>
  </si>
  <si>
    <t>BAHÇEŞEHİR</t>
  </si>
  <si>
    <t>CINEBONUS (AKBATI)</t>
  </si>
  <si>
    <t>934 38 24</t>
  </si>
  <si>
    <t>11:00-12:15-13:30-14:45-16:00-17:15-18:30-19:45-21:00-22:15   C/Ct 23:30</t>
  </si>
  <si>
    <t>BAKIRKÖY</t>
  </si>
  <si>
    <t>CINEMAXIMUM (MARMARA FORUM)</t>
  </si>
  <si>
    <t>466 60 66</t>
  </si>
  <si>
    <t>11:45-14:00-16:30-19:00-21:45 C/Ct 23:15</t>
  </si>
  <si>
    <t>BAYRAMPAŞA</t>
  </si>
  <si>
    <t>CINEMAXIMUM (FORUM İSTANBUL)</t>
  </si>
  <si>
    <t>640 66 33</t>
  </si>
  <si>
    <t xml:space="preserve">11:45-14:15-16:45-19:15-21:45 </t>
  </si>
  <si>
    <t>BEYLİKDÜZÜ</t>
  </si>
  <si>
    <t>PERLA VISTA CINEMA PINK</t>
  </si>
  <si>
    <t>873 11 14</t>
  </si>
  <si>
    <t>CADDEBOSTAN</t>
  </si>
  <si>
    <t>CINEMAXIMUM (BUDAK)</t>
  </si>
  <si>
    <t>358 02 02</t>
  </si>
  <si>
    <t>11:30-14:00-16:30-19:00-21:30 C/CT 24:10</t>
  </si>
  <si>
    <t>ÇOBANÇEŞME</t>
  </si>
  <si>
    <t>AIRPORT PRESTIGE</t>
  </si>
  <si>
    <t>465 49 90</t>
  </si>
  <si>
    <t xml:space="preserve">11:15-13:45-16:15-18:45-21:15 </t>
  </si>
  <si>
    <t>ESENTEPE</t>
  </si>
  <si>
    <t>CINEMAXIMUM (ASTORIA)</t>
  </si>
  <si>
    <t>215 27 27</t>
  </si>
  <si>
    <t>11:30-14:00-16:30-19:00-21:00</t>
  </si>
  <si>
    <t>FATİH</t>
  </si>
  <si>
    <t>CINEMAXIMUM (HISTORIA)</t>
  </si>
  <si>
    <t>523 10 88</t>
  </si>
  <si>
    <t>HARAMİDERE</t>
  </si>
  <si>
    <t>CINETECH TORIUM</t>
  </si>
  <si>
    <t>699 90 40</t>
  </si>
  <si>
    <t>11:15-13:25-15:35-17:45-19:55-21:55</t>
  </si>
  <si>
    <t>İSTİNYE</t>
  </si>
  <si>
    <t>CINEMAXIMUM (İSTİNYE PARK)</t>
  </si>
  <si>
    <t>345 62 45</t>
  </si>
  <si>
    <t>11:00-13:30-16:00-18:45-21:30 C/CT 24:00</t>
  </si>
  <si>
    <t>KADIKÖY</t>
  </si>
  <si>
    <t>CINEMAXIMUM (NAUTILUS)</t>
  </si>
  <si>
    <t>339 85 85</t>
  </si>
  <si>
    <t>11:15-13:45-16:15-18:45-21:15  C/Ct 23:45</t>
  </si>
  <si>
    <t>KOZYATAĞI</t>
  </si>
  <si>
    <t>CINEMAXIMUM (PALLADIUM)</t>
  </si>
  <si>
    <t>663 11 41</t>
  </si>
  <si>
    <t>11:00-13:30-16:00-18:30-21:00 C/Ct 23:30</t>
  </si>
  <si>
    <t>WINGS CINECITY TRIO</t>
  </si>
  <si>
    <t>315 10 10</t>
  </si>
  <si>
    <t>11:30-13:00-14:00-16:15-17:45-18:45-21:15 C/Ct 23:45</t>
  </si>
  <si>
    <t>LEVENT</t>
  </si>
  <si>
    <t>CINEMAXIMUM  (KANYON)</t>
  </si>
  <si>
    <t>353 08 53</t>
  </si>
  <si>
    <t>11:45-14:15-16:45-19:15-21:45 C/CT 24:15</t>
  </si>
  <si>
    <t>MECİDİYEKÖY</t>
  </si>
  <si>
    <t>CINEMAXIMUM  (CEVAHİR)</t>
  </si>
  <si>
    <t>380 15 15</t>
  </si>
  <si>
    <t>ÜMRANİYE</t>
  </si>
  <si>
    <t>CINEMAXIMUM  (MEYDAN)</t>
  </si>
  <si>
    <t>466 58 00</t>
  </si>
  <si>
    <t>ZEYTİNBURNU</t>
  </si>
  <si>
    <t xml:space="preserve">OLIVIUM CINECITY </t>
  </si>
  <si>
    <t>546 96 96</t>
  </si>
  <si>
    <t>11:15-12:30-13:45-15:00-16:15-17:30-18:45-20:00-21:15 C/Ct -22:30-23:45</t>
  </si>
  <si>
    <t>ADANA</t>
  </si>
  <si>
    <t>OPTIMUM AVŞAR</t>
  </si>
  <si>
    <t>333 33 83</t>
  </si>
  <si>
    <t>11:30-14:00-16:30-19:00-21:30</t>
  </si>
  <si>
    <t>ANKARA</t>
  </si>
  <si>
    <t>BÜYÜLÜ FENER KIZILAY</t>
  </si>
  <si>
    <t>425 01 00</t>
  </si>
  <si>
    <t>11:40-14:00-16:20-18:40-21:00</t>
  </si>
  <si>
    <t>CINEMAXIMUM  (GORDION)</t>
  </si>
  <si>
    <t>236 70 77</t>
  </si>
  <si>
    <t>11:20-13:50-16:20-18:50-21:20</t>
  </si>
  <si>
    <t>CINEMAXIMUM (ANKAmall)</t>
  </si>
  <si>
    <t>541 14 44</t>
  </si>
  <si>
    <t>11:10-13:40-16:15-18:45-21:20 C/CT 23:45</t>
  </si>
  <si>
    <t>CINEMAXIMUM (CEPA)</t>
  </si>
  <si>
    <t>219 64 44</t>
  </si>
  <si>
    <t>11:10-13:45-16:10-18:40-21:10 C/Ct 23:40</t>
  </si>
  <si>
    <t>CINEMAXIMUM (PANORA)</t>
  </si>
  <si>
    <t>491 64 65</t>
  </si>
  <si>
    <t>KENTPARK PRESTIGE</t>
  </si>
  <si>
    <t>219 44 61</t>
  </si>
  <si>
    <t>ANTALYA</t>
  </si>
  <si>
    <t xml:space="preserve">CINEMAXIMUM (MİGROS) </t>
  </si>
  <si>
    <t>230 14 14</t>
  </si>
  <si>
    <t>11:30-14:00-16:30-19:00-21:30 C/Ct 24:00</t>
  </si>
  <si>
    <t>BURSA</t>
  </si>
  <si>
    <t>KENT MEYDANI AVŞAR</t>
  </si>
  <si>
    <t>255 35 05</t>
  </si>
  <si>
    <t>KORUPARK CINETECH</t>
  </si>
  <si>
    <t>242 93 83</t>
  </si>
  <si>
    <t>DENİZLİ</t>
  </si>
  <si>
    <t>CINEMAXIMUM (FORUM ÇAMLIK)</t>
  </si>
  <si>
    <t>215 15 35</t>
  </si>
  <si>
    <t>ERZURUM</t>
  </si>
  <si>
    <t xml:space="preserve">CINEMAXIMUM (ERZURUM AVM) </t>
  </si>
  <si>
    <t>316 63 63</t>
  </si>
  <si>
    <t>ESKİŞEHİR</t>
  </si>
  <si>
    <t>CINEMAXIMUM  (ESPARK)</t>
  </si>
  <si>
    <t>333 05 15</t>
  </si>
  <si>
    <t>İZMİR</t>
  </si>
  <si>
    <t>AGORA</t>
  </si>
  <si>
    <t>278 10 10</t>
  </si>
  <si>
    <t>11:15-13:45-16:15-18:45-21:15</t>
  </si>
  <si>
    <t>CINEMAXIMUM (KİPA EXTRA BALÇOVA)</t>
  </si>
  <si>
    <t>278 87 87</t>
  </si>
  <si>
    <t>11:45-14:00-16:30-19:00-21:30</t>
  </si>
  <si>
    <t>ÇİĞLİ CINECITY KİPA</t>
  </si>
  <si>
    <t>386 58 88</t>
  </si>
  <si>
    <t>11:00-12:15-13:30-14:30-16:00-17:00-18:30-19:30-21:00-22:00 C/Ct 23:30-24:30</t>
  </si>
  <si>
    <t>OPTİMUM</t>
  </si>
  <si>
    <t>273 84 40</t>
  </si>
  <si>
    <t>İZMİT</t>
  </si>
  <si>
    <t>DOLPHIN</t>
  </si>
  <si>
    <t>323 50 24</t>
  </si>
  <si>
    <t>12:00-14:15-16:30-18:45-21:00</t>
  </si>
  <si>
    <t>TRABZON</t>
  </si>
  <si>
    <t>CINEMAXIMUM  (FORUM)</t>
  </si>
  <si>
    <t>330 10 01</t>
  </si>
  <si>
    <t xml:space="preserve">11:00-13:30-16:00-18:30-21:00 </t>
  </si>
  <si>
    <t>21 JUMP STREET- LİSELİ POLİSLER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</si>
</sst>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13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20" fontId="9" fillId="0" borderId="16" xfId="0" applyNumberFormat="1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49" fontId="6" fillId="33" borderId="22" xfId="0" applyNumberFormat="1" applyFont="1" applyFill="1" applyBorder="1" applyAlignment="1" applyProtection="1">
      <alignment horizontal="center" vertical="center"/>
      <protection/>
    </xf>
    <xf numFmtId="49" fontId="6" fillId="33" borderId="23" xfId="0" applyNumberFormat="1" applyFont="1" applyFill="1" applyBorder="1" applyAlignment="1" applyProtection="1">
      <alignment horizontal="center" vertical="center"/>
      <protection/>
    </xf>
    <xf numFmtId="49" fontId="6" fillId="33" borderId="24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3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12"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44"/>
  <sheetViews>
    <sheetView showGridLines="0" tabSelected="1" zoomScale="90" zoomScaleNormal="90" zoomScalePageLayoutView="0" workbookViewId="0" topLeftCell="A1">
      <pane xSplit="3" ySplit="3" topLeftCell="D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:A65536"/>
    </sheetView>
  </sheetViews>
  <sheetFormatPr defaultColWidth="9.140625" defaultRowHeight="12.75"/>
  <cols>
    <col min="1" max="1" width="4.57421875" style="2" customWidth="1"/>
    <col min="2" max="2" width="9.140625" style="2" customWidth="1"/>
    <col min="3" max="3" width="3.00390625" style="4" bestFit="1" customWidth="1"/>
    <col min="4" max="4" width="15.7109375" style="2" customWidth="1"/>
    <col min="5" max="5" width="38.7109375" style="2" customWidth="1"/>
    <col min="6" max="6" width="12.7109375" style="31" customWidth="1"/>
    <col min="7" max="7" width="86.57421875" style="31" customWidth="1"/>
    <col min="8" max="16384" width="9.140625" style="2" customWidth="1"/>
  </cols>
  <sheetData>
    <row r="1" ht="23.25" customHeight="1"/>
    <row r="2" spans="3:7" ht="30" customHeight="1">
      <c r="C2" s="1"/>
      <c r="D2" s="32" t="s">
        <v>139</v>
      </c>
      <c r="E2" s="33"/>
      <c r="F2" s="33"/>
      <c r="G2" s="34"/>
    </row>
    <row r="3" spans="3:7" ht="19.5" customHeight="1">
      <c r="C3" s="3"/>
      <c r="D3" s="35" t="s">
        <v>0</v>
      </c>
      <c r="E3" s="36"/>
      <c r="F3" s="36"/>
      <c r="G3" s="37"/>
    </row>
    <row r="4" spans="3:7" s="6" customFormat="1" ht="4.5" customHeight="1">
      <c r="C4" s="4"/>
      <c r="D4" s="5"/>
      <c r="E4" s="5"/>
      <c r="F4" s="5"/>
      <c r="G4" s="5"/>
    </row>
    <row r="5" spans="3:7" s="12" customFormat="1" ht="16.5" customHeight="1">
      <c r="C5" s="7">
        <f>+ROW()-3</f>
        <v>2</v>
      </c>
      <c r="D5" s="8" t="s">
        <v>1</v>
      </c>
      <c r="E5" s="9" t="s">
        <v>2</v>
      </c>
      <c r="F5" s="10" t="s">
        <v>3</v>
      </c>
      <c r="G5" s="11" t="s">
        <v>4</v>
      </c>
    </row>
    <row r="6" spans="3:7" s="12" customFormat="1" ht="16.5" customHeight="1">
      <c r="C6" s="7">
        <f aca="true" t="shared" si="0" ref="C6:C44">+ROW()-3</f>
        <v>3</v>
      </c>
      <c r="D6" s="13" t="s">
        <v>5</v>
      </c>
      <c r="E6" s="14" t="s">
        <v>6</v>
      </c>
      <c r="F6" s="15" t="s">
        <v>7</v>
      </c>
      <c r="G6" s="16" t="s">
        <v>8</v>
      </c>
    </row>
    <row r="7" spans="3:7" s="12" customFormat="1" ht="16.5" customHeight="1">
      <c r="C7" s="7">
        <f t="shared" si="0"/>
        <v>4</v>
      </c>
      <c r="D7" s="17" t="s">
        <v>9</v>
      </c>
      <c r="E7" s="18" t="s">
        <v>10</v>
      </c>
      <c r="F7" s="19" t="s">
        <v>11</v>
      </c>
      <c r="G7" s="16" t="s">
        <v>12</v>
      </c>
    </row>
    <row r="8" spans="3:13" s="20" customFormat="1" ht="16.5" customHeight="1">
      <c r="C8" s="7">
        <f t="shared" si="0"/>
        <v>5</v>
      </c>
      <c r="D8" s="13" t="s">
        <v>13</v>
      </c>
      <c r="E8" s="14" t="s">
        <v>14</v>
      </c>
      <c r="F8" s="15" t="s">
        <v>15</v>
      </c>
      <c r="G8" s="16" t="s">
        <v>16</v>
      </c>
      <c r="H8" s="12"/>
      <c r="I8" s="12"/>
      <c r="J8" s="12"/>
      <c r="K8" s="12"/>
      <c r="L8" s="12"/>
      <c r="M8" s="12"/>
    </row>
    <row r="9" spans="3:13" s="20" customFormat="1" ht="16.5" customHeight="1">
      <c r="C9" s="7">
        <f t="shared" si="0"/>
        <v>6</v>
      </c>
      <c r="D9" s="21" t="s">
        <v>17</v>
      </c>
      <c r="E9" s="22" t="s">
        <v>18</v>
      </c>
      <c r="F9" s="23" t="s">
        <v>19</v>
      </c>
      <c r="G9" s="16" t="s">
        <v>20</v>
      </c>
      <c r="H9" s="12"/>
      <c r="I9" s="12"/>
      <c r="J9" s="12"/>
      <c r="K9" s="12"/>
      <c r="L9" s="12"/>
      <c r="M9" s="12"/>
    </row>
    <row r="10" spans="3:13" s="20" customFormat="1" ht="16.5" customHeight="1">
      <c r="C10" s="7">
        <f t="shared" si="0"/>
        <v>7</v>
      </c>
      <c r="D10" s="21" t="s">
        <v>21</v>
      </c>
      <c r="E10" s="22" t="s">
        <v>22</v>
      </c>
      <c r="F10" s="23" t="s">
        <v>23</v>
      </c>
      <c r="G10" s="16" t="s">
        <v>24</v>
      </c>
      <c r="H10" s="12"/>
      <c r="I10" s="12"/>
      <c r="J10" s="12"/>
      <c r="K10" s="12"/>
      <c r="L10" s="12"/>
      <c r="M10" s="12"/>
    </row>
    <row r="11" spans="3:13" s="20" customFormat="1" ht="16.5" customHeight="1">
      <c r="C11" s="7">
        <f t="shared" si="0"/>
        <v>8</v>
      </c>
      <c r="D11" s="21" t="s">
        <v>25</v>
      </c>
      <c r="E11" s="22" t="s">
        <v>26</v>
      </c>
      <c r="F11" s="23" t="s">
        <v>27</v>
      </c>
      <c r="G11" s="16" t="s">
        <v>28</v>
      </c>
      <c r="H11" s="12"/>
      <c r="I11" s="12"/>
      <c r="J11" s="12"/>
      <c r="K11" s="12"/>
      <c r="L11" s="12"/>
      <c r="M11" s="12"/>
    </row>
    <row r="12" spans="3:7" s="12" customFormat="1" ht="16.5" customHeight="1">
      <c r="C12" s="7">
        <f t="shared" si="0"/>
        <v>9</v>
      </c>
      <c r="D12" s="17" t="s">
        <v>29</v>
      </c>
      <c r="E12" s="18" t="s">
        <v>30</v>
      </c>
      <c r="F12" s="19" t="s">
        <v>31</v>
      </c>
      <c r="G12" s="16" t="s">
        <v>12</v>
      </c>
    </row>
    <row r="13" spans="3:7" s="12" customFormat="1" ht="16.5" customHeight="1">
      <c r="C13" s="7">
        <f t="shared" si="0"/>
        <v>10</v>
      </c>
      <c r="D13" s="13" t="s">
        <v>32</v>
      </c>
      <c r="E13" s="14" t="s">
        <v>33</v>
      </c>
      <c r="F13" s="15" t="s">
        <v>34</v>
      </c>
      <c r="G13" s="16" t="s">
        <v>35</v>
      </c>
    </row>
    <row r="14" spans="3:7" s="12" customFormat="1" ht="16.5" customHeight="1">
      <c r="C14" s="7">
        <f t="shared" si="0"/>
        <v>11</v>
      </c>
      <c r="D14" s="13" t="s">
        <v>36</v>
      </c>
      <c r="E14" s="14" t="s">
        <v>37</v>
      </c>
      <c r="F14" s="15" t="s">
        <v>38</v>
      </c>
      <c r="G14" s="16" t="s">
        <v>39</v>
      </c>
    </row>
    <row r="15" spans="3:7" s="12" customFormat="1" ht="16.5" customHeight="1">
      <c r="C15" s="7">
        <f t="shared" si="0"/>
        <v>12</v>
      </c>
      <c r="D15" s="21" t="s">
        <v>40</v>
      </c>
      <c r="E15" s="22" t="s">
        <v>41</v>
      </c>
      <c r="F15" s="23" t="s">
        <v>42</v>
      </c>
      <c r="G15" s="16" t="s">
        <v>43</v>
      </c>
    </row>
    <row r="16" spans="3:7" s="12" customFormat="1" ht="16.5" customHeight="1">
      <c r="C16" s="7">
        <f t="shared" si="0"/>
        <v>13</v>
      </c>
      <c r="D16" s="24" t="s">
        <v>44</v>
      </c>
      <c r="E16" s="25" t="s">
        <v>45</v>
      </c>
      <c r="F16" s="26" t="s">
        <v>46</v>
      </c>
      <c r="G16" s="16" t="s">
        <v>43</v>
      </c>
    </row>
    <row r="17" spans="3:7" s="12" customFormat="1" ht="16.5" customHeight="1">
      <c r="C17" s="7">
        <f t="shared" si="0"/>
        <v>14</v>
      </c>
      <c r="D17" s="21" t="s">
        <v>47</v>
      </c>
      <c r="E17" s="22" t="s">
        <v>48</v>
      </c>
      <c r="F17" s="23" t="s">
        <v>49</v>
      </c>
      <c r="G17" s="27" t="s">
        <v>50</v>
      </c>
    </row>
    <row r="18" spans="3:7" s="12" customFormat="1" ht="16.5" customHeight="1">
      <c r="C18" s="7">
        <f t="shared" si="0"/>
        <v>15</v>
      </c>
      <c r="D18" s="21" t="s">
        <v>51</v>
      </c>
      <c r="E18" s="25" t="s">
        <v>52</v>
      </c>
      <c r="F18" s="23" t="s">
        <v>53</v>
      </c>
      <c r="G18" s="16" t="s">
        <v>54</v>
      </c>
    </row>
    <row r="19" spans="3:7" s="12" customFormat="1" ht="16.5" customHeight="1">
      <c r="C19" s="7">
        <f t="shared" si="0"/>
        <v>16</v>
      </c>
      <c r="D19" s="24" t="s">
        <v>55</v>
      </c>
      <c r="E19" s="25" t="s">
        <v>56</v>
      </c>
      <c r="F19" s="26" t="s">
        <v>57</v>
      </c>
      <c r="G19" s="16" t="s">
        <v>58</v>
      </c>
    </row>
    <row r="20" spans="3:7" s="12" customFormat="1" ht="16.5" customHeight="1">
      <c r="C20" s="7">
        <f t="shared" si="0"/>
        <v>17</v>
      </c>
      <c r="D20" s="21" t="s">
        <v>59</v>
      </c>
      <c r="E20" s="22" t="s">
        <v>60</v>
      </c>
      <c r="F20" s="23" t="s">
        <v>61</v>
      </c>
      <c r="G20" s="16" t="s">
        <v>62</v>
      </c>
    </row>
    <row r="21" spans="3:13" s="12" customFormat="1" ht="16.5" customHeight="1">
      <c r="C21" s="7">
        <f t="shared" si="0"/>
        <v>18</v>
      </c>
      <c r="D21" s="21" t="s">
        <v>59</v>
      </c>
      <c r="E21" s="22" t="s">
        <v>63</v>
      </c>
      <c r="F21" s="23" t="s">
        <v>64</v>
      </c>
      <c r="G21" s="16" t="s">
        <v>65</v>
      </c>
      <c r="H21" s="20"/>
      <c r="I21" s="20"/>
      <c r="J21" s="20"/>
      <c r="K21" s="20"/>
      <c r="L21" s="20"/>
      <c r="M21" s="20"/>
    </row>
    <row r="22" spans="3:13" s="12" customFormat="1" ht="16.5" customHeight="1">
      <c r="C22" s="7">
        <f t="shared" si="0"/>
        <v>19</v>
      </c>
      <c r="D22" s="21" t="s">
        <v>66</v>
      </c>
      <c r="E22" s="22" t="s">
        <v>67</v>
      </c>
      <c r="F22" s="23" t="s">
        <v>68</v>
      </c>
      <c r="G22" s="16" t="s">
        <v>69</v>
      </c>
      <c r="H22" s="20"/>
      <c r="I22" s="20"/>
      <c r="J22" s="20"/>
      <c r="K22" s="20"/>
      <c r="L22" s="20"/>
      <c r="M22" s="20"/>
    </row>
    <row r="23" spans="3:13" s="12" customFormat="1" ht="16.5" customHeight="1">
      <c r="C23" s="7">
        <f t="shared" si="0"/>
        <v>20</v>
      </c>
      <c r="D23" s="13" t="s">
        <v>70</v>
      </c>
      <c r="E23" s="14" t="s">
        <v>71</v>
      </c>
      <c r="F23" s="15" t="s">
        <v>72</v>
      </c>
      <c r="G23" s="16" t="s">
        <v>39</v>
      </c>
      <c r="H23" s="20"/>
      <c r="I23" s="20"/>
      <c r="J23" s="20"/>
      <c r="K23" s="20"/>
      <c r="L23" s="20"/>
      <c r="M23" s="20"/>
    </row>
    <row r="24" spans="3:13" s="12" customFormat="1" ht="16.5" customHeight="1">
      <c r="C24" s="7">
        <f t="shared" si="0"/>
        <v>21</v>
      </c>
      <c r="D24" s="21" t="s">
        <v>73</v>
      </c>
      <c r="E24" s="14" t="s">
        <v>74</v>
      </c>
      <c r="F24" s="23" t="s">
        <v>75</v>
      </c>
      <c r="G24" s="16" t="s">
        <v>69</v>
      </c>
      <c r="H24" s="20"/>
      <c r="I24" s="20"/>
      <c r="J24" s="20"/>
      <c r="K24" s="20"/>
      <c r="L24" s="20"/>
      <c r="M24" s="20"/>
    </row>
    <row r="25" spans="3:7" s="20" customFormat="1" ht="16.5" customHeight="1">
      <c r="C25" s="7">
        <f t="shared" si="0"/>
        <v>22</v>
      </c>
      <c r="D25" s="13" t="s">
        <v>76</v>
      </c>
      <c r="E25" s="14" t="s">
        <v>77</v>
      </c>
      <c r="F25" s="15" t="s">
        <v>78</v>
      </c>
      <c r="G25" s="16" t="s">
        <v>79</v>
      </c>
    </row>
    <row r="26" spans="3:7" s="20" customFormat="1" ht="16.5" customHeight="1">
      <c r="C26" s="7">
        <f t="shared" si="0"/>
        <v>23</v>
      </c>
      <c r="D26" s="21" t="s">
        <v>80</v>
      </c>
      <c r="E26" s="22" t="s">
        <v>81</v>
      </c>
      <c r="F26" s="23" t="s">
        <v>82</v>
      </c>
      <c r="G26" s="16" t="s">
        <v>83</v>
      </c>
    </row>
    <row r="27" spans="3:7" s="20" customFormat="1" ht="16.5" customHeight="1">
      <c r="C27" s="7">
        <f t="shared" si="0"/>
        <v>24</v>
      </c>
      <c r="D27" s="13" t="s">
        <v>84</v>
      </c>
      <c r="E27" s="14" t="s">
        <v>85</v>
      </c>
      <c r="F27" s="15" t="s">
        <v>86</v>
      </c>
      <c r="G27" s="16" t="s">
        <v>87</v>
      </c>
    </row>
    <row r="28" spans="3:7" s="20" customFormat="1" ht="16.5" customHeight="1">
      <c r="C28" s="7">
        <f t="shared" si="0"/>
        <v>25</v>
      </c>
      <c r="D28" s="13" t="s">
        <v>84</v>
      </c>
      <c r="E28" s="14" t="s">
        <v>88</v>
      </c>
      <c r="F28" s="15" t="s">
        <v>89</v>
      </c>
      <c r="G28" s="16" t="s">
        <v>90</v>
      </c>
    </row>
    <row r="29" spans="3:7" s="20" customFormat="1" ht="16.5" customHeight="1">
      <c r="C29" s="7">
        <f t="shared" si="0"/>
        <v>26</v>
      </c>
      <c r="D29" s="21" t="s">
        <v>84</v>
      </c>
      <c r="E29" s="14" t="s">
        <v>91</v>
      </c>
      <c r="F29" s="23" t="s">
        <v>92</v>
      </c>
      <c r="G29" s="16" t="s">
        <v>93</v>
      </c>
    </row>
    <row r="30" spans="3:7" s="20" customFormat="1" ht="16.5" customHeight="1">
      <c r="C30" s="7">
        <f t="shared" si="0"/>
        <v>27</v>
      </c>
      <c r="D30" s="13" t="s">
        <v>84</v>
      </c>
      <c r="E30" s="14" t="s">
        <v>94</v>
      </c>
      <c r="F30" s="23" t="s">
        <v>95</v>
      </c>
      <c r="G30" s="16" t="s">
        <v>96</v>
      </c>
    </row>
    <row r="31" spans="3:7" s="20" customFormat="1" ht="16.5" customHeight="1">
      <c r="C31" s="7">
        <f t="shared" si="0"/>
        <v>28</v>
      </c>
      <c r="D31" s="13" t="s">
        <v>84</v>
      </c>
      <c r="E31" s="14" t="s">
        <v>97</v>
      </c>
      <c r="F31" s="15" t="s">
        <v>98</v>
      </c>
      <c r="G31" s="16" t="s">
        <v>83</v>
      </c>
    </row>
    <row r="32" spans="3:7" s="20" customFormat="1" ht="16.5" customHeight="1">
      <c r="C32" s="7">
        <f t="shared" si="0"/>
        <v>29</v>
      </c>
      <c r="D32" s="13" t="s">
        <v>84</v>
      </c>
      <c r="E32" s="14" t="s">
        <v>99</v>
      </c>
      <c r="F32" s="15" t="s">
        <v>100</v>
      </c>
      <c r="G32" s="16" t="s">
        <v>8</v>
      </c>
    </row>
    <row r="33" spans="3:7" s="20" customFormat="1" ht="16.5" customHeight="1">
      <c r="C33" s="7">
        <f t="shared" si="0"/>
        <v>30</v>
      </c>
      <c r="D33" s="13" t="s">
        <v>101</v>
      </c>
      <c r="E33" s="14" t="s">
        <v>102</v>
      </c>
      <c r="F33" s="15" t="s">
        <v>103</v>
      </c>
      <c r="G33" s="16" t="s">
        <v>104</v>
      </c>
    </row>
    <row r="34" spans="3:13" s="20" customFormat="1" ht="16.5" customHeight="1">
      <c r="C34" s="7">
        <f t="shared" si="0"/>
        <v>31</v>
      </c>
      <c r="D34" s="21" t="s">
        <v>105</v>
      </c>
      <c r="E34" s="22" t="s">
        <v>106</v>
      </c>
      <c r="F34" s="23" t="s">
        <v>107</v>
      </c>
      <c r="G34" s="16" t="s">
        <v>83</v>
      </c>
      <c r="H34" s="12"/>
      <c r="I34" s="12"/>
      <c r="J34" s="12"/>
      <c r="K34" s="12"/>
      <c r="L34" s="12"/>
      <c r="M34" s="12"/>
    </row>
    <row r="35" spans="3:13" s="20" customFormat="1" ht="16.5" customHeight="1">
      <c r="C35" s="7">
        <f t="shared" si="0"/>
        <v>32</v>
      </c>
      <c r="D35" s="13" t="s">
        <v>105</v>
      </c>
      <c r="E35" s="14" t="s">
        <v>108</v>
      </c>
      <c r="F35" s="15" t="s">
        <v>109</v>
      </c>
      <c r="G35" s="27" t="s">
        <v>50</v>
      </c>
      <c r="H35" s="12"/>
      <c r="I35" s="12"/>
      <c r="J35" s="12"/>
      <c r="K35" s="12"/>
      <c r="L35" s="12"/>
      <c r="M35" s="12"/>
    </row>
    <row r="36" spans="3:7" s="20" customFormat="1" ht="16.5" customHeight="1">
      <c r="C36" s="7">
        <f t="shared" si="0"/>
        <v>33</v>
      </c>
      <c r="D36" s="21" t="s">
        <v>110</v>
      </c>
      <c r="E36" s="22" t="s">
        <v>111</v>
      </c>
      <c r="F36" s="23" t="s">
        <v>112</v>
      </c>
      <c r="G36" s="16" t="s">
        <v>8</v>
      </c>
    </row>
    <row r="37" spans="3:7" s="20" customFormat="1" ht="16.5" customHeight="1">
      <c r="C37" s="7">
        <f t="shared" si="0"/>
        <v>34</v>
      </c>
      <c r="D37" s="21" t="s">
        <v>113</v>
      </c>
      <c r="E37" s="22" t="s">
        <v>114</v>
      </c>
      <c r="F37" s="23" t="s">
        <v>115</v>
      </c>
      <c r="G37" s="16" t="s">
        <v>43</v>
      </c>
    </row>
    <row r="38" spans="3:7" s="20" customFormat="1" ht="16.5" customHeight="1">
      <c r="C38" s="7">
        <f t="shared" si="0"/>
        <v>35</v>
      </c>
      <c r="D38" s="21" t="s">
        <v>116</v>
      </c>
      <c r="E38" s="22" t="s">
        <v>117</v>
      </c>
      <c r="F38" s="23" t="s">
        <v>118</v>
      </c>
      <c r="G38" s="16" t="s">
        <v>104</v>
      </c>
    </row>
    <row r="39" spans="3:7" s="12" customFormat="1" ht="16.5" customHeight="1">
      <c r="C39" s="7">
        <f t="shared" si="0"/>
        <v>36</v>
      </c>
      <c r="D39" s="13" t="s">
        <v>119</v>
      </c>
      <c r="E39" s="14" t="s">
        <v>120</v>
      </c>
      <c r="F39" s="15" t="s">
        <v>121</v>
      </c>
      <c r="G39" s="16" t="s">
        <v>122</v>
      </c>
    </row>
    <row r="40" spans="3:13" s="20" customFormat="1" ht="16.5" customHeight="1">
      <c r="C40" s="7">
        <f t="shared" si="0"/>
        <v>37</v>
      </c>
      <c r="D40" s="21" t="s">
        <v>119</v>
      </c>
      <c r="E40" s="22" t="s">
        <v>123</v>
      </c>
      <c r="F40" s="23" t="s">
        <v>124</v>
      </c>
      <c r="G40" s="16" t="s">
        <v>125</v>
      </c>
      <c r="H40" s="12"/>
      <c r="I40" s="12"/>
      <c r="J40" s="12"/>
      <c r="K40" s="12"/>
      <c r="L40" s="12"/>
      <c r="M40" s="12"/>
    </row>
    <row r="41" spans="3:7" s="12" customFormat="1" ht="16.5" customHeight="1">
      <c r="C41" s="7">
        <f t="shared" si="0"/>
        <v>38</v>
      </c>
      <c r="D41" s="13" t="s">
        <v>119</v>
      </c>
      <c r="E41" s="14" t="s">
        <v>126</v>
      </c>
      <c r="F41" s="15" t="s">
        <v>127</v>
      </c>
      <c r="G41" s="16" t="s">
        <v>128</v>
      </c>
    </row>
    <row r="42" spans="3:7" s="12" customFormat="1" ht="16.5" customHeight="1">
      <c r="C42" s="7">
        <f t="shared" si="0"/>
        <v>39</v>
      </c>
      <c r="D42" s="13" t="s">
        <v>119</v>
      </c>
      <c r="E42" s="14" t="s">
        <v>129</v>
      </c>
      <c r="F42" s="23" t="s">
        <v>130</v>
      </c>
      <c r="G42" s="16" t="s">
        <v>62</v>
      </c>
    </row>
    <row r="43" spans="3:7" s="12" customFormat="1" ht="16.5" customHeight="1">
      <c r="C43" s="7">
        <f t="shared" si="0"/>
        <v>40</v>
      </c>
      <c r="D43" s="21" t="s">
        <v>131</v>
      </c>
      <c r="E43" s="22" t="s">
        <v>132</v>
      </c>
      <c r="F43" s="23" t="s">
        <v>133</v>
      </c>
      <c r="G43" s="16" t="s">
        <v>134</v>
      </c>
    </row>
    <row r="44" spans="3:7" s="20" customFormat="1" ht="16.5" customHeight="1">
      <c r="C44" s="7">
        <f t="shared" si="0"/>
        <v>41</v>
      </c>
      <c r="D44" s="28" t="s">
        <v>135</v>
      </c>
      <c r="E44" s="29" t="s">
        <v>136</v>
      </c>
      <c r="F44" s="30" t="s">
        <v>137</v>
      </c>
      <c r="G44" s="16" t="s">
        <v>138</v>
      </c>
    </row>
  </sheetData>
  <sheetProtection/>
  <mergeCells count="2">
    <mergeCell ref="D2:G2"/>
    <mergeCell ref="D3:G3"/>
  </mergeCells>
  <conditionalFormatting sqref="C5:C44">
    <cfRule type="expression" priority="12" dxfId="3" stopIfTrue="1">
      <formula>G5=""</formula>
    </cfRule>
  </conditionalFormatting>
  <conditionalFormatting sqref="D7:D10 D14:D17 D19:D22 D24:D44 D5">
    <cfRule type="expression" priority="9" dxfId="0" stopIfTrue="1">
      <formula>#REF!="ü"</formula>
    </cfRule>
    <cfRule type="expression" priority="10" dxfId="1" stopIfTrue="1">
      <formula>#REF!&lt;1.5</formula>
    </cfRule>
    <cfRule type="expression" priority="11" dxfId="0" stopIfTrue="1">
      <formula>#REF!=""</formula>
    </cfRule>
  </conditionalFormatting>
  <conditionalFormatting sqref="C18">
    <cfRule type="expression" priority="8" dxfId="3" stopIfTrue="1">
      <formula>G18=""</formula>
    </cfRule>
  </conditionalFormatting>
  <conditionalFormatting sqref="C25">
    <cfRule type="expression" priority="7" dxfId="3" stopIfTrue="1">
      <formula>G25=""</formula>
    </cfRule>
  </conditionalFormatting>
  <conditionalFormatting sqref="C35">
    <cfRule type="expression" priority="6" dxfId="3" stopIfTrue="1">
      <formula>G35=""</formula>
    </cfRule>
  </conditionalFormatting>
  <conditionalFormatting sqref="C22">
    <cfRule type="expression" priority="5" dxfId="3" stopIfTrue="1">
      <formula>G22=""</formula>
    </cfRule>
  </conditionalFormatting>
  <conditionalFormatting sqref="C6">
    <cfRule type="expression" priority="4" dxfId="3" stopIfTrue="1">
      <formula>G6=""</formula>
    </cfRule>
  </conditionalFormatting>
  <conditionalFormatting sqref="D19">
    <cfRule type="expression" priority="1" dxfId="0" stopIfTrue="1">
      <formula>#REF!="ü"</formula>
    </cfRule>
    <cfRule type="expression" priority="2" dxfId="1" stopIfTrue="1">
      <formula>#REF!&lt;1.5</formula>
    </cfRule>
    <cfRule type="expression" priority="3" dxfId="0" stopIfTrue="1">
      <formula>#REF!=""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Bros.</dc:creator>
  <cp:keywords/>
  <dc:description/>
  <cp:lastModifiedBy>ao</cp:lastModifiedBy>
  <dcterms:created xsi:type="dcterms:W3CDTF">2012-06-06T08:18:55Z</dcterms:created>
  <dcterms:modified xsi:type="dcterms:W3CDTF">2012-06-06T09:04:42Z</dcterms:modified>
  <cp:category/>
  <cp:version/>
  <cp:contentType/>
  <cp:contentStatus/>
</cp:coreProperties>
</file>