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60" activeTab="0"/>
  </bookViews>
  <sheets>
    <sheet name="OZEN FİLM SİNEMALARI" sheetId="1" r:id="rId1"/>
    <sheet name="WE ARE THE NIGHT" sheetId="2" r:id="rId2"/>
    <sheet name="THERE BE DRAGONS" sheetId="3" r:id="rId3"/>
    <sheet name="AĞIR ABİ" sheetId="4" r:id="rId4"/>
    <sheet name="MONSTERS" sheetId="5" r:id="rId5"/>
  </sheets>
  <definedNames/>
  <calcPr fullCalcOnLoad="1"/>
</workbook>
</file>

<file path=xl/sharedStrings.xml><?xml version="1.0" encoding="utf-8"?>
<sst xmlns="http://schemas.openxmlformats.org/spreadsheetml/2006/main" count="340" uniqueCount="244">
  <si>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</si>
  <si>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</si>
  <si>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</si>
  <si>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</si>
  <si>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</si>
  <si>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</si>
  <si>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SIRA</t>
  </si>
  <si>
    <t>11 00 - 13 30 - 16 00 - 18 30 - 21 00</t>
  </si>
  <si>
    <t>NO</t>
  </si>
  <si>
    <t>.</t>
  </si>
  <si>
    <t>MONSTERS- İSTİLA</t>
  </si>
  <si>
    <t>11 00 - 13 00 - 15 00 - 17 00 - 19 00 - 21 00</t>
  </si>
  <si>
    <t>11 15 - 13 15 - 15 15 - 17 15 - 19 15 - 21 15</t>
  </si>
  <si>
    <t>11 30 - 13 30 - 15 30 - 17 30 - 19 30 - 21 30</t>
  </si>
  <si>
    <t>11 15 - 13 15 - 15 15 - 17 15 - 19 15 - 21 00</t>
  </si>
  <si>
    <t>HIZLI VE ÖFKELİ 5 RIO SOYGUNU</t>
  </si>
  <si>
    <t>AĞIR ABİ</t>
  </si>
  <si>
    <t>******</t>
  </si>
  <si>
    <t>İST. BEYLİKDÜZÜ PERLAVİSTA CINEMA PINK</t>
  </si>
  <si>
    <t>450 21 77</t>
  </si>
  <si>
    <t>873 11 14</t>
  </si>
  <si>
    <t>0344-415 49 49</t>
  </si>
  <si>
    <t>BURDUR OSCAR</t>
  </si>
  <si>
    <t>0248-233 19 66</t>
  </si>
  <si>
    <t>İST. KARTAL VİZYON</t>
  </si>
  <si>
    <t>KARAYİP KORSANLARI (3D-Dublajlı)</t>
  </si>
  <si>
    <t>KARAYİP KORSANLARI (3D-Altyazılı)</t>
  </si>
  <si>
    <t>11 30 - 14 00 - 16 30 - 19 00 - 21 30</t>
  </si>
  <si>
    <t>KARAYİP KORSANLARI</t>
  </si>
  <si>
    <t>306 90 07</t>
  </si>
  <si>
    <t>THERE BE DRAGONS-DEVLERİN GÜNAHI</t>
  </si>
  <si>
    <t>ADAPAZARI AKM</t>
  </si>
  <si>
    <t>ANKARA KIZILAY BÜYÜLÜ FENER</t>
  </si>
  <si>
    <t>İST. ÇEMBERLİTAŞ ŞAFAK MOVIEPLEX</t>
  </si>
  <si>
    <t>İST. SUADİYE MOVIEPLEX</t>
  </si>
  <si>
    <t>İST. ŞİŞLİ MOVEPLEX</t>
  </si>
  <si>
    <t>İZMİR ÇİĞLİ KİPA CINECITY</t>
  </si>
  <si>
    <t>583 06 06</t>
  </si>
  <si>
    <t>0312-425 01 00</t>
  </si>
  <si>
    <t>11 10 - 13 50 - 16 30 - 19 10 - 21 50</t>
  </si>
  <si>
    <t>516 26 60</t>
  </si>
  <si>
    <t>11 30 - 14 00 - 16 30 - 19 00 - 21 45 C/CMT 24 15</t>
  </si>
  <si>
    <t>251 11 76</t>
  </si>
  <si>
    <t>11 30 - 14 00 - 16 30 - 19 00 - 21 15</t>
  </si>
  <si>
    <t>296 42 60</t>
  </si>
  <si>
    <t>0264-282 19 99</t>
  </si>
  <si>
    <t>0232-386 58 88</t>
  </si>
  <si>
    <t>464 09 56</t>
  </si>
  <si>
    <t>DEVLERİN GÜNAHI</t>
  </si>
  <si>
    <t>13 00 - 15 00 - 17 00 - 19 00 - 21 00</t>
  </si>
  <si>
    <t>DÜZCE AS MARTI</t>
  </si>
  <si>
    <t>0380-524 43 40</t>
  </si>
  <si>
    <t>11 15 - 13 45 - 16 15 - 18 45 - 21 15</t>
  </si>
  <si>
    <t>X MEN:FIRST CLASS</t>
  </si>
  <si>
    <t>11 00 - 13 30 - 16 15 - 19 00 - 21 45 C/CMT 24 15</t>
  </si>
  <si>
    <t>DEHŞET EVİ</t>
  </si>
  <si>
    <t>SAMSUN GALAXY</t>
  </si>
  <si>
    <t>0362-230 68 30</t>
  </si>
  <si>
    <t>12 00 - 14 15 - 16 30 - 18 45 - 21 00</t>
  </si>
  <si>
    <t>ERZURUM DADAŞ KLAS</t>
  </si>
  <si>
    <t>0442-234 40 59</t>
  </si>
  <si>
    <t>MARDİN KIZILTEPE CINEONUR</t>
  </si>
  <si>
    <t>0482-312 77 56</t>
  </si>
  <si>
    <t>0242-743 05 24</t>
  </si>
  <si>
    <t>11 45 - 14 00 - 16 15 - 18 30 - 20 45</t>
  </si>
  <si>
    <t>ANTALYA MANAVGAT KÜLTÜR MERKEZİ</t>
  </si>
  <si>
    <t>BİLECİK 6 EYLÜL</t>
  </si>
  <si>
    <t>13 00 - 15 30 - 18 00 - 20 45</t>
  </si>
  <si>
    <t>KAYSERİ KASSERIA</t>
  </si>
  <si>
    <t>0352-223 11 53</t>
  </si>
  <si>
    <t>BATMAN WORLDMAR</t>
  </si>
  <si>
    <t>0488-215 44 40</t>
  </si>
  <si>
    <t>SİVAS POLAT CENTER</t>
  </si>
  <si>
    <t>TOKAT ASBERK</t>
  </si>
  <si>
    <t>DİYARBAKIR ŞEHİR</t>
  </si>
  <si>
    <t>11 15 - 13 45 - 16 15 - 19 30</t>
  </si>
  <si>
    <t>17 00 - 19 00 - 21 00</t>
  </si>
  <si>
    <t>İST. EYÜP BELEDİYE</t>
  </si>
  <si>
    <t>KASTAMONU CINE ZİRVE</t>
  </si>
  <si>
    <t>0366-212 97 57</t>
  </si>
  <si>
    <t>11 30 - 13 45 - 16 00 - 18 30 - 21 00</t>
  </si>
  <si>
    <t>WE ARE THE NIGHT</t>
  </si>
  <si>
    <t>ANKARA FORUM CINEMA PINK</t>
  </si>
  <si>
    <t>ANTALYA DEEPO CINETECH</t>
  </si>
  <si>
    <t>BURSA KORUPARK CINETECH</t>
  </si>
  <si>
    <t>BURSA ZAFER PLAZA CINETECH</t>
  </si>
  <si>
    <t>İST. AVCILAR PELİKAN CİNEMA PINK</t>
  </si>
  <si>
    <t>İST. BAKIRKÖY CAROUSEL SİNEMA PINK</t>
  </si>
  <si>
    <t>İST. BEYOĞLU SİNEPOP</t>
  </si>
  <si>
    <t>İST. ESENYURT TORIUM CINETECH</t>
  </si>
  <si>
    <t>İST. ŞİŞLİ MOVIEPLEX</t>
  </si>
  <si>
    <t>İST. ZEYTİNBURNU OLIVIUM CINECITY</t>
  </si>
  <si>
    <t>İZMİR BALÇOVA AGORA</t>
  </si>
  <si>
    <t>İZMİR PASSTELL AFM</t>
  </si>
  <si>
    <t>0232-278 10 10</t>
  </si>
  <si>
    <t>İST. GÜNEŞLİ HAYAT PARK SİTE</t>
  </si>
  <si>
    <t>651 06 66</t>
  </si>
  <si>
    <t>İST. ESENLER ESPRİ SİTE</t>
  </si>
  <si>
    <t>610 47 20</t>
  </si>
  <si>
    <t>İST. ACARKENT COLESIUM SİTE</t>
  </si>
  <si>
    <t>538 38 48</t>
  </si>
  <si>
    <t>12 00 - 14 15 - 16 30 - 19 15 - 21 30</t>
  </si>
  <si>
    <t>İST. BAŞAKŞEHİR OLİMPA SİTE</t>
  </si>
  <si>
    <t>12 15 - 14 30 - 16 45 - 19 00 - 21 15</t>
  </si>
  <si>
    <t>0312-578 00 22</t>
  </si>
  <si>
    <t>İST. BAHÇELİEVLER KADİR HAS CINEVIP</t>
  </si>
  <si>
    <t>442 13 86</t>
  </si>
  <si>
    <t>İST. PENDİK AFM PENDORYA</t>
  </si>
  <si>
    <t>670 21 31</t>
  </si>
  <si>
    <t>0312-489 22 00</t>
  </si>
  <si>
    <t>0282-264 22 20</t>
  </si>
  <si>
    <t>ÇANAKKALE AFM CARREFOUR</t>
  </si>
  <si>
    <t>TEKİRDAĞ AFM TEKİRA</t>
  </si>
  <si>
    <t>0286-214 10 66</t>
  </si>
  <si>
    <t>883 33 45</t>
  </si>
  <si>
    <t>11 45 - 14 00 - 16 15 - 18 30 - 21 00</t>
  </si>
  <si>
    <t>11 00 - 13 00 - 15 15 - 17 30 - 19 45 - 22 00 C/CMT 24 15</t>
  </si>
  <si>
    <t>546 96 96</t>
  </si>
  <si>
    <t>699 90 40</t>
  </si>
  <si>
    <t>0224-225 48 88</t>
  </si>
  <si>
    <t>0224- 242 93 83</t>
  </si>
  <si>
    <t>0242-340 54 70</t>
  </si>
  <si>
    <t>DİYARBAKIR BABİL AVŞAR</t>
  </si>
  <si>
    <t>0412-238 02 00</t>
  </si>
  <si>
    <t>11 00 - 13 30 - 16 00 - 18 30 - 21 15</t>
  </si>
  <si>
    <t>KIRKLARELİ CINEPLAZA</t>
  </si>
  <si>
    <t>12 00 - 14 15 - 16 30 - 19 00 - 21 00</t>
  </si>
  <si>
    <t>0412 228 21 88</t>
  </si>
  <si>
    <t>616 00 66</t>
  </si>
  <si>
    <t>0288-214 82 88</t>
  </si>
  <si>
    <t>0346-224 48 54</t>
  </si>
  <si>
    <t>0356-214 11 96</t>
  </si>
  <si>
    <t>0228-213 01 31</t>
  </si>
  <si>
    <t>0224-221 23 50</t>
  </si>
  <si>
    <t>11 45 - 14 15 - 16 45 - 19 15 - 21 45 C/CMT 24 15</t>
  </si>
  <si>
    <t>KUNG FU PANDA 2 (3D-Dublajlı)</t>
  </si>
  <si>
    <t>ATEŞLİ ODA</t>
  </si>
  <si>
    <t>11 30 - 14 00 - 16 30 - 18 45 - 21 00</t>
  </si>
  <si>
    <t>11 15 - 14 15 - 17 15 - 20 30</t>
  </si>
  <si>
    <t>GECELER BİZİM</t>
  </si>
  <si>
    <t>11 00 - 12 45</t>
  </si>
  <si>
    <t>BURSA ALTIPARMAK BURÇ</t>
  </si>
  <si>
    <t>İZMİR ÖDEMİŞ CEP</t>
  </si>
  <si>
    <t>14 00 - 16 30 - 19 00 - 21 30</t>
  </si>
  <si>
    <t>13 30 - 16 00 - 18 30 - 20 45</t>
  </si>
  <si>
    <t>KONYA AKŞEHİR 6 EYLÜL</t>
  </si>
  <si>
    <t>11 00 - 15 30 - 18 00 - 20 30</t>
  </si>
  <si>
    <t>11 00 - 13 00 - 15 15</t>
  </si>
  <si>
    <t>11 00 - 13 30 - 18 30</t>
  </si>
  <si>
    <t>KAHRAMANMARAŞ ARNELIA</t>
  </si>
  <si>
    <t>0344-215 88 22</t>
  </si>
  <si>
    <t>11 30 - 14 10 - 16 20 - 18 30 - 20 40</t>
  </si>
  <si>
    <t>AFYON ZEYLAND</t>
  </si>
  <si>
    <t>LÜLEBURGAZ CINEPLAZA</t>
  </si>
  <si>
    <t>0288-412 39 09</t>
  </si>
  <si>
    <t>EREĞLİ AKM</t>
  </si>
  <si>
    <t>0372-316 14 84</t>
  </si>
  <si>
    <t>GİRESUN G-CITY</t>
  </si>
  <si>
    <t>0454-212 35 17</t>
  </si>
  <si>
    <t>AKSARAY ALPHAN PARKSİTE</t>
  </si>
  <si>
    <t>0382-212 95 95</t>
  </si>
  <si>
    <t>12 00 - 14 15 - 16 30 - 19 00 - 21 15</t>
  </si>
  <si>
    <t>MUĞLA ZEYBEK</t>
  </si>
  <si>
    <t>0252-214 09 26</t>
  </si>
  <si>
    <t>ANTALYA ALANYA BELEDİYE ÖRNEK</t>
  </si>
  <si>
    <t>12 00 - 14 15 - 16 45 - 19 00 - 21 30</t>
  </si>
  <si>
    <t>BALIKESİR AKÇAY ATLAS</t>
  </si>
  <si>
    <t>0266-384 31 18</t>
  </si>
  <si>
    <t>İST. ŞİRİNEVLER SİNEMAY</t>
  </si>
  <si>
    <t>RİZE PEMBEKÖŞK</t>
  </si>
  <si>
    <t>0464-214 65 11</t>
  </si>
  <si>
    <t>11 30 - 13 45 - 16 00 - 18 15 - 20 30</t>
  </si>
  <si>
    <t>11 00 - 13 30 - 16 00 - 18 15 - 20 30 C/CMT 24 00</t>
  </si>
  <si>
    <t>12 30 - 14 35 - 16 40</t>
  </si>
  <si>
    <t>AFYON CINEMOVIE AFIUM</t>
  </si>
  <si>
    <t>0272-252 55 35</t>
  </si>
  <si>
    <t>11 45 - 13 45 - 15 45 - 17 45 - 19 45 - 21 45</t>
  </si>
  <si>
    <t>URFA EMEK URFA CITY</t>
  </si>
  <si>
    <t>0414-316 12 03</t>
  </si>
  <si>
    <t>12 00 - 14 20 - 16 40 - 19 00 - 21 20</t>
  </si>
  <si>
    <t>FETHİYE HAYAL</t>
  </si>
  <si>
    <t>0252-612 13 14</t>
  </si>
  <si>
    <t>11 00 - 13 30 - 16 00 - 18 30 - 21 00 C/CMT 24 00</t>
  </si>
  <si>
    <t>ANKARA MEGAPOL AVŞAR</t>
  </si>
  <si>
    <t>0312-419 44 92</t>
  </si>
  <si>
    <t>12 00 - 14 15</t>
  </si>
  <si>
    <t>16 45 - 18 45 - 20 45</t>
  </si>
  <si>
    <t>12 00 - 18 40</t>
  </si>
  <si>
    <t>TARSUS CINEMA PINK</t>
  </si>
  <si>
    <t>0324-624 01 44</t>
  </si>
  <si>
    <t>İST. SİLİVRİ CINEMA PINK</t>
  </si>
  <si>
    <t>729 01 20</t>
  </si>
  <si>
    <t>ZONGULDAK DEMİRPARK PRESTIGE</t>
  </si>
  <si>
    <t>0372-257 87 72</t>
  </si>
  <si>
    <t>11 45 - 13 50 - 16 10 - 18 50 - 21 20</t>
  </si>
  <si>
    <t>ADAPAZARI AFM SERDİVAN</t>
  </si>
  <si>
    <t>0264-222 11 11</t>
  </si>
  <si>
    <t>11 40 - 14 00 - 16 20 - 18 40 - 21 10</t>
  </si>
  <si>
    <t>İST. BÜYÜKÇEKMECE AFM ATIRUS</t>
  </si>
  <si>
    <t>ORDU AFM MİGROS</t>
  </si>
  <si>
    <t>0452-233 86 40</t>
  </si>
  <si>
    <t>11 00 - 13 45 - 16 15 - 19 00 - 21 30</t>
  </si>
  <si>
    <t>11 20 - 13 40 - 16 00 - 18 20 - 21 00</t>
  </si>
  <si>
    <t>KONYA KİPA CINENS</t>
  </si>
  <si>
    <t>0332-247 22 25</t>
  </si>
  <si>
    <t>13 30 - 16 00 - 18 30 - 21 00</t>
  </si>
  <si>
    <t>KONYA KAMPÜS CINENS</t>
  </si>
  <si>
    <t>0332-241 42 00</t>
  </si>
  <si>
    <t>MERSİN KİPA CINENS</t>
  </si>
  <si>
    <t>0324-341 34 99</t>
  </si>
  <si>
    <t>KÜTAHYA CINENS</t>
  </si>
  <si>
    <t>0274-224 75 57</t>
  </si>
  <si>
    <t>UŞAK CINENS</t>
  </si>
  <si>
    <t>0276-227 72 22</t>
  </si>
  <si>
    <t>BURSA İNEGÖL CINENS</t>
  </si>
  <si>
    <t>0224-715 15 20</t>
  </si>
  <si>
    <t>AFŞİN KÜLTÜR MERKEZİ</t>
  </si>
  <si>
    <t>12 30 - 14 30 - 16 30 - 18 30 - 20 15</t>
  </si>
  <si>
    <t>MANİSA ÇINAR</t>
  </si>
  <si>
    <t>ANTAKYA KONAK</t>
  </si>
  <si>
    <t>11 00 - 13 30 - 16 00 - 18 30 - 20 45</t>
  </si>
  <si>
    <t>MİLAS PRENSES</t>
  </si>
  <si>
    <t>11 00 - 13 30 - 16 00 - 19 00 - 21 30</t>
  </si>
  <si>
    <t>12 00 - 14 30 - 16 45 - 19 00 - 21 00</t>
  </si>
  <si>
    <t>NİĞDE SİNEMASI</t>
  </si>
  <si>
    <t>0272-246 30 22</t>
  </si>
  <si>
    <t>0326-216 30 09</t>
  </si>
  <si>
    <t>0242-513 23 92</t>
  </si>
  <si>
    <t>0232-545 35 49</t>
  </si>
  <si>
    <t>0252-513 11 26</t>
  </si>
  <si>
    <t>0388-213 56 57</t>
  </si>
  <si>
    <t>0236 232 05 62</t>
  </si>
  <si>
    <t>14 30 - 16 45 - 19 00</t>
  </si>
  <si>
    <t>21 30</t>
  </si>
  <si>
    <t>AŞK TESADÜFLERİ SEVER</t>
  </si>
  <si>
    <t>11 45 - 14 15 - 16 45 - 19 15 - 21 15</t>
  </si>
  <si>
    <t>12 00 - 14 15 - 16 30 - 18 45 - 21 15</t>
  </si>
  <si>
    <t>SUPER 8</t>
  </si>
  <si>
    <t>KIYAMET GECESİ</t>
  </si>
  <si>
    <t>12 15 - 14 45 - 17 15 - 19 45</t>
  </si>
  <si>
    <t>11 00 - 13 15 - 15 45 - 18 15 - 20 45 C/CMT 23 15</t>
  </si>
  <si>
    <t>12 00 - 14 30 - 17 00 - 19 30 - 22 00 C/CMT 24 30</t>
  </si>
  <si>
    <t>11 00 - 13 00 - 15 15 - 17 30 - 19 45 - 22 00 C/CMT 24 00</t>
  </si>
  <si>
    <t>KAYBEDENLER KULÜBÜ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</si>
</sst>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indexed="9"/>
      <name val="Arial Black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7" borderId="6" applyNumberFormat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17" borderId="7" applyNumberFormat="0" applyAlignment="0" applyProtection="0"/>
    <xf numFmtId="0" fontId="19" fillId="4" borderId="0" applyNumberFormat="0" applyBorder="0" applyAlignment="0" applyProtection="0"/>
    <xf numFmtId="0" fontId="20" fillId="3" borderId="0" applyNumberFormat="0" applyBorder="0" applyAlignment="0" applyProtection="0"/>
    <xf numFmtId="0" fontId="4" fillId="0" borderId="0">
      <alignment/>
      <protection/>
    </xf>
    <xf numFmtId="0" fontId="4" fillId="18" borderId="8" applyNumberFormat="0" applyFont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0" fontId="25" fillId="24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172" fontId="27" fillId="24" borderId="0" xfId="0" applyNumberFormat="1" applyFont="1" applyFill="1" applyBorder="1" applyAlignment="1">
      <alignment horizontal="center" wrapText="1"/>
    </xf>
    <xf numFmtId="15" fontId="30" fillId="24" borderId="0" xfId="0" applyNumberFormat="1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left" wrapText="1"/>
    </xf>
    <xf numFmtId="0" fontId="31" fillId="24" borderId="0" xfId="0" applyFont="1" applyFill="1" applyBorder="1" applyAlignment="1">
      <alignment wrapText="1"/>
    </xf>
    <xf numFmtId="0" fontId="28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15" fontId="29" fillId="24" borderId="0" xfId="0" applyNumberFormat="1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31" fillId="25" borderId="0" xfId="0" applyFont="1" applyFill="1" applyBorder="1" applyAlignment="1">
      <alignment wrapText="1"/>
    </xf>
    <xf numFmtId="0" fontId="28" fillId="25" borderId="0" xfId="0" applyFont="1" applyFill="1" applyBorder="1" applyAlignment="1">
      <alignment wrapText="1"/>
    </xf>
    <xf numFmtId="0" fontId="25" fillId="25" borderId="0" xfId="0" applyFont="1" applyFill="1" applyBorder="1" applyAlignment="1">
      <alignment wrapText="1"/>
    </xf>
    <xf numFmtId="0" fontId="25" fillId="24" borderId="0" xfId="0" applyFont="1" applyFill="1" applyBorder="1" applyAlignment="1">
      <alignment wrapText="1"/>
    </xf>
    <xf numFmtId="0" fontId="32" fillId="25" borderId="0" xfId="0" applyFont="1" applyFill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25" borderId="0" xfId="0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left" wrapText="1"/>
    </xf>
    <xf numFmtId="15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25" borderId="0" xfId="0" applyFont="1" applyFill="1" applyBorder="1" applyAlignment="1">
      <alignment wrapText="1"/>
    </xf>
    <xf numFmtId="0" fontId="4" fillId="25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33" fillId="24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7" fillId="24" borderId="0" xfId="0" applyFont="1" applyFill="1" applyBorder="1" applyAlignment="1">
      <alignment wrapText="1"/>
    </xf>
    <xf numFmtId="176" fontId="35" fillId="24" borderId="0" xfId="0" applyNumberFormat="1" applyFont="1" applyFill="1" applyBorder="1" applyAlignment="1">
      <alignment wrapText="1"/>
    </xf>
    <xf numFmtId="0" fontId="4" fillId="0" borderId="0" xfId="52" applyFont="1" applyBorder="1" applyAlignment="1">
      <alignment horizontal="center" wrapText="1"/>
      <protection/>
    </xf>
    <xf numFmtId="0" fontId="3" fillId="25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7" fillId="24" borderId="0" xfId="0" applyNumberFormat="1" applyFont="1" applyFill="1" applyBorder="1" applyAlignment="1">
      <alignment horizontal="center" wrapText="1"/>
    </xf>
    <xf numFmtId="15" fontId="29" fillId="25" borderId="0" xfId="0" applyNumberFormat="1" applyFont="1" applyFill="1" applyBorder="1" applyAlignment="1">
      <alignment horizontal="center" wrapText="1"/>
    </xf>
    <xf numFmtId="0" fontId="29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left" wrapText="1"/>
    </xf>
    <xf numFmtId="3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left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t" xfId="53"/>
    <cellStyle name="Nötr" xfId="54"/>
    <cellStyle name="Percent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0</xdr:col>
      <xdr:colOff>114300</xdr:colOff>
      <xdr:row>15</xdr:row>
      <xdr:rowOff>123825</xdr:rowOff>
    </xdr:to>
    <xdr:sp>
      <xdr:nvSpPr>
        <xdr:cNvPr id="1" name="Line 25"/>
        <xdr:cNvSpPr>
          <a:spLocks/>
        </xdr:cNvSpPr>
      </xdr:nvSpPr>
      <xdr:spPr>
        <a:xfrm flipH="1">
          <a:off x="114300" y="104775"/>
          <a:ext cx="0" cy="410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142875</xdr:colOff>
      <xdr:row>15</xdr:row>
      <xdr:rowOff>47625</xdr:rowOff>
    </xdr:to>
    <xdr:sp>
      <xdr:nvSpPr>
        <xdr:cNvPr id="1" name="Line 25"/>
        <xdr:cNvSpPr>
          <a:spLocks/>
        </xdr:cNvSpPr>
      </xdr:nvSpPr>
      <xdr:spPr>
        <a:xfrm flipH="1">
          <a:off x="142875" y="28575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219075</xdr:rowOff>
    </xdr:from>
    <xdr:to>
      <xdr:col>1</xdr:col>
      <xdr:colOff>9525</xdr:colOff>
      <xdr:row>13</xdr:row>
      <xdr:rowOff>238125</xdr:rowOff>
    </xdr:to>
    <xdr:sp>
      <xdr:nvSpPr>
        <xdr:cNvPr id="1" name="Line 25"/>
        <xdr:cNvSpPr>
          <a:spLocks/>
        </xdr:cNvSpPr>
      </xdr:nvSpPr>
      <xdr:spPr>
        <a:xfrm flipH="1">
          <a:off x="600075" y="219075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361950</xdr:rowOff>
    </xdr:from>
    <xdr:to>
      <xdr:col>0</xdr:col>
      <xdr:colOff>161925</xdr:colOff>
      <xdr:row>6</xdr:row>
      <xdr:rowOff>0</xdr:rowOff>
    </xdr:to>
    <xdr:sp>
      <xdr:nvSpPr>
        <xdr:cNvPr id="1" name="Line 25"/>
        <xdr:cNvSpPr>
          <a:spLocks/>
        </xdr:cNvSpPr>
      </xdr:nvSpPr>
      <xdr:spPr>
        <a:xfrm flipH="1">
          <a:off x="161925" y="36195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B34" sqref="B34"/>
    </sheetView>
  </sheetViews>
  <sheetFormatPr defaultColWidth="9.00390625" defaultRowHeight="12.75"/>
  <cols>
    <col min="1" max="1" width="36.125" style="0" bestFit="1" customWidth="1"/>
    <col min="2" max="2" width="48.37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53</v>
      </c>
      <c r="B5" t="s">
        <v>54</v>
      </c>
    </row>
    <row r="6" spans="1:2" ht="12.75">
      <c r="A6" t="s">
        <v>139</v>
      </c>
      <c r="B6" t="s">
        <v>116</v>
      </c>
    </row>
    <row r="7" spans="1:2" ht="12.75">
      <c r="A7" t="s">
        <v>237</v>
      </c>
      <c r="B7" t="s">
        <v>240</v>
      </c>
    </row>
    <row r="8" spans="1:2" ht="12.75">
      <c r="A8" t="s">
        <v>15</v>
      </c>
      <c r="B8" t="s">
        <v>134</v>
      </c>
    </row>
    <row r="9" spans="1:2" ht="12.75">
      <c r="A9" t="s">
        <v>135</v>
      </c>
      <c r="B9" t="s">
        <v>242</v>
      </c>
    </row>
    <row r="10" spans="1:2" ht="12.75">
      <c r="A10" t="s">
        <v>237</v>
      </c>
      <c r="B10" t="s">
        <v>241</v>
      </c>
    </row>
    <row r="11" spans="1:2" ht="12.75">
      <c r="A11" t="s">
        <v>48</v>
      </c>
      <c r="B11" t="s">
        <v>41</v>
      </c>
    </row>
    <row r="12" ht="12.75">
      <c r="D12" s="5"/>
    </row>
    <row r="13" spans="1:2" ht="12.75">
      <c r="A13" s="2" t="s">
        <v>2</v>
      </c>
      <c r="B13" s="1"/>
    </row>
    <row r="14" spans="1:2" ht="12.75">
      <c r="A14" t="s">
        <v>135</v>
      </c>
      <c r="B14" s="1" t="s">
        <v>140</v>
      </c>
    </row>
    <row r="15" spans="1:2" ht="12.75">
      <c r="A15" t="s">
        <v>25</v>
      </c>
      <c r="B15" t="s">
        <v>232</v>
      </c>
    </row>
    <row r="16" spans="1:2" ht="12.75">
      <c r="A16" t="s">
        <v>26</v>
      </c>
      <c r="B16" t="s">
        <v>233</v>
      </c>
    </row>
    <row r="17" spans="1:2" ht="12.75">
      <c r="A17" t="s">
        <v>48</v>
      </c>
      <c r="B17" t="s">
        <v>27</v>
      </c>
    </row>
    <row r="18" spans="1:2" ht="12.75">
      <c r="A18" t="s">
        <v>139</v>
      </c>
      <c r="B18" t="s">
        <v>12</v>
      </c>
    </row>
    <row r="19" spans="1:2" ht="12.75">
      <c r="A19" t="s">
        <v>234</v>
      </c>
      <c r="B19" t="s">
        <v>235</v>
      </c>
    </row>
    <row r="20" spans="1:2" ht="12.75">
      <c r="A20" t="s">
        <v>55</v>
      </c>
      <c r="B20" t="s">
        <v>236</v>
      </c>
    </row>
    <row r="22" spans="1:2" ht="12.75">
      <c r="A22" s="2" t="s">
        <v>3</v>
      </c>
      <c r="B22" s="1"/>
    </row>
    <row r="23" spans="1:2" ht="12.75">
      <c r="A23" t="s">
        <v>237</v>
      </c>
      <c r="B23" t="s">
        <v>7</v>
      </c>
    </row>
    <row r="24" spans="1:2" ht="12.75">
      <c r="A24" t="s">
        <v>28</v>
      </c>
      <c r="B24" t="s">
        <v>138</v>
      </c>
    </row>
    <row r="25" spans="1:5" ht="12.75">
      <c r="A25" t="s">
        <v>238</v>
      </c>
      <c r="B25" t="s">
        <v>14</v>
      </c>
      <c r="E25" s="1"/>
    </row>
    <row r="26" spans="1:2" ht="12.75">
      <c r="A26" t="s">
        <v>237</v>
      </c>
      <c r="B26" t="s">
        <v>239</v>
      </c>
    </row>
    <row r="27" spans="1:5" ht="12.75">
      <c r="A27" t="s">
        <v>48</v>
      </c>
      <c r="B27" t="s">
        <v>14</v>
      </c>
      <c r="E27" s="1"/>
    </row>
    <row r="28" spans="1:2" ht="12.75">
      <c r="A28" t="s">
        <v>139</v>
      </c>
      <c r="B28" t="s">
        <v>11</v>
      </c>
    </row>
    <row r="29" spans="1:5" ht="12.75">
      <c r="A29" t="s">
        <v>136</v>
      </c>
      <c r="B29" t="s">
        <v>137</v>
      </c>
      <c r="E29" s="1"/>
    </row>
    <row r="30" spans="4:5" ht="12.75">
      <c r="D30" s="1"/>
      <c r="E30" s="1"/>
    </row>
    <row r="31" spans="1:5" ht="12.75">
      <c r="A31" s="2" t="s">
        <v>4</v>
      </c>
      <c r="B31" s="1"/>
      <c r="C31" s="1"/>
      <c r="D31" s="1"/>
      <c r="E31" s="1"/>
    </row>
    <row r="32" spans="1:5" ht="12.75">
      <c r="A32" t="s">
        <v>139</v>
      </c>
      <c r="B32" t="s">
        <v>58</v>
      </c>
      <c r="C32" s="1"/>
      <c r="D32" s="1"/>
      <c r="E32" s="1"/>
    </row>
    <row r="33" spans="1:5" ht="12.75">
      <c r="A33" t="s">
        <v>243</v>
      </c>
      <c r="B33" s="1" t="s">
        <v>43</v>
      </c>
      <c r="C33" s="1"/>
      <c r="D33" s="1"/>
      <c r="E33" s="1"/>
    </row>
    <row r="34" ht="12.75">
      <c r="A34" s="9"/>
    </row>
    <row r="37" ht="12.75">
      <c r="A37" s="7"/>
    </row>
    <row r="55" ht="12.75">
      <c r="B55" t="s">
        <v>5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7">
      <selection activeCell="B2" sqref="B2"/>
    </sheetView>
  </sheetViews>
  <sheetFormatPr defaultColWidth="9.00390625" defaultRowHeight="21.75" customHeight="1"/>
  <cols>
    <col min="1" max="1" width="7.75390625" style="22" customWidth="1"/>
    <col min="2" max="2" width="41.625" style="20" bestFit="1" customWidth="1"/>
    <col min="3" max="3" width="13.75390625" style="20" bestFit="1" customWidth="1"/>
    <col min="4" max="4" width="48.25390625" style="33" customWidth="1"/>
    <col min="5" max="5" width="9.125" style="20" customWidth="1"/>
    <col min="6" max="6" width="9.125" style="19" customWidth="1"/>
    <col min="7" max="9" width="9.75390625" style="19" customWidth="1"/>
    <col min="10" max="16384" width="9.125" style="19" customWidth="1"/>
  </cols>
  <sheetData>
    <row r="1" spans="1:9" s="17" customFormat="1" ht="50.25" customHeight="1">
      <c r="A1" s="22" t="s">
        <v>6</v>
      </c>
      <c r="B1" s="23" t="s">
        <v>81</v>
      </c>
      <c r="C1" s="24"/>
      <c r="D1" s="35"/>
      <c r="E1" s="24"/>
      <c r="F1" s="24"/>
      <c r="G1" s="24"/>
      <c r="H1" s="24"/>
      <c r="I1" s="24"/>
    </row>
    <row r="2" spans="1:9" s="18" customFormat="1" ht="27.75" customHeight="1">
      <c r="A2" s="15" t="s">
        <v>8</v>
      </c>
      <c r="B2" s="51">
        <v>40711</v>
      </c>
      <c r="C2" s="62"/>
      <c r="D2" s="63"/>
      <c r="E2" s="25"/>
      <c r="F2" s="25"/>
      <c r="G2" s="25"/>
      <c r="H2" s="25"/>
      <c r="I2" s="25"/>
    </row>
    <row r="3" spans="1:9" s="29" customFormat="1" ht="9.75" customHeight="1">
      <c r="A3" s="8" t="s">
        <v>9</v>
      </c>
      <c r="B3" s="8" t="s">
        <v>9</v>
      </c>
      <c r="C3" s="8" t="s">
        <v>9</v>
      </c>
      <c r="D3" s="16" t="s">
        <v>9</v>
      </c>
      <c r="E3" s="8" t="s">
        <v>9</v>
      </c>
      <c r="F3" s="8" t="s">
        <v>9</v>
      </c>
      <c r="G3" s="8" t="s">
        <v>9</v>
      </c>
      <c r="H3" s="8" t="s">
        <v>9</v>
      </c>
      <c r="I3" s="8" t="s">
        <v>9</v>
      </c>
    </row>
    <row r="4" spans="1:9" ht="19.5" customHeight="1">
      <c r="A4" s="22">
        <v>1</v>
      </c>
      <c r="B4" s="6" t="s">
        <v>195</v>
      </c>
      <c r="C4" s="4" t="s">
        <v>196</v>
      </c>
      <c r="D4" s="33" t="s">
        <v>197</v>
      </c>
      <c r="E4" s="31"/>
      <c r="F4" s="32"/>
      <c r="G4" s="32"/>
      <c r="H4" s="32"/>
      <c r="I4" s="32"/>
    </row>
    <row r="5" spans="1:9" ht="19.5" customHeight="1">
      <c r="A5" s="22">
        <f aca="true" t="shared" si="0" ref="A5:A28">A4+1</f>
        <v>2</v>
      </c>
      <c r="B5" s="6" t="s">
        <v>31</v>
      </c>
      <c r="C5" s="43" t="s">
        <v>45</v>
      </c>
      <c r="D5" s="33" t="s">
        <v>58</v>
      </c>
      <c r="E5" s="31"/>
      <c r="F5" s="32"/>
      <c r="G5" s="32"/>
      <c r="H5" s="32"/>
      <c r="I5" s="32"/>
    </row>
    <row r="6" spans="1:9" ht="19.5" customHeight="1">
      <c r="A6" s="22">
        <f t="shared" si="0"/>
        <v>3</v>
      </c>
      <c r="B6" s="33" t="s">
        <v>82</v>
      </c>
      <c r="C6" s="37" t="s">
        <v>104</v>
      </c>
      <c r="D6" s="33" t="s">
        <v>103</v>
      </c>
      <c r="E6" s="31"/>
      <c r="F6" s="32"/>
      <c r="G6" s="32"/>
      <c r="H6" s="32"/>
      <c r="I6" s="32"/>
    </row>
    <row r="7" spans="1:9" ht="19.5" customHeight="1">
      <c r="A7" s="22">
        <f t="shared" si="0"/>
        <v>4</v>
      </c>
      <c r="B7" s="33" t="s">
        <v>32</v>
      </c>
      <c r="C7" s="37" t="s">
        <v>38</v>
      </c>
      <c r="D7" s="33" t="s">
        <v>173</v>
      </c>
      <c r="E7" s="31"/>
      <c r="F7" s="32"/>
      <c r="G7" s="32"/>
      <c r="H7" s="32"/>
      <c r="I7" s="32"/>
    </row>
    <row r="8" spans="1:9" ht="19.5" customHeight="1">
      <c r="A8" s="22">
        <f t="shared" si="0"/>
        <v>5</v>
      </c>
      <c r="B8" s="33" t="s">
        <v>183</v>
      </c>
      <c r="C8" s="37" t="s">
        <v>184</v>
      </c>
      <c r="D8" s="33" t="s">
        <v>185</v>
      </c>
      <c r="E8" s="31"/>
      <c r="F8" s="32"/>
      <c r="G8" s="32"/>
      <c r="H8" s="32"/>
      <c r="I8" s="32"/>
    </row>
    <row r="9" spans="1:9" ht="19.5" customHeight="1">
      <c r="A9" s="22">
        <f t="shared" si="0"/>
        <v>6</v>
      </c>
      <c r="B9" s="6" t="s">
        <v>83</v>
      </c>
      <c r="C9" s="42" t="s">
        <v>121</v>
      </c>
      <c r="D9" s="33" t="s">
        <v>13</v>
      </c>
      <c r="E9" s="31"/>
      <c r="F9" s="32"/>
      <c r="G9" s="32"/>
      <c r="H9" s="32"/>
      <c r="I9" s="32"/>
    </row>
    <row r="10" spans="1:9" ht="19.5" customHeight="1">
      <c r="A10" s="22">
        <f t="shared" si="0"/>
        <v>7</v>
      </c>
      <c r="B10" s="34" t="s">
        <v>84</v>
      </c>
      <c r="C10" s="42" t="s">
        <v>120</v>
      </c>
      <c r="D10" s="33" t="s">
        <v>13</v>
      </c>
      <c r="E10" s="31"/>
      <c r="F10" s="32"/>
      <c r="G10" s="32"/>
      <c r="H10" s="32"/>
      <c r="I10" s="32"/>
    </row>
    <row r="11" spans="1:9" ht="19.5" customHeight="1">
      <c r="A11" s="22">
        <f t="shared" si="0"/>
        <v>8</v>
      </c>
      <c r="B11" s="6" t="s">
        <v>85</v>
      </c>
      <c r="C11" s="42" t="s">
        <v>119</v>
      </c>
      <c r="D11" s="33" t="s">
        <v>13</v>
      </c>
      <c r="E11" s="31"/>
      <c r="F11" s="32"/>
      <c r="G11" s="32"/>
      <c r="H11" s="32"/>
      <c r="I11" s="32"/>
    </row>
    <row r="12" spans="1:9" ht="19.5" customHeight="1">
      <c r="A12" s="22">
        <f t="shared" si="0"/>
        <v>9</v>
      </c>
      <c r="B12" s="6" t="s">
        <v>111</v>
      </c>
      <c r="C12" s="4" t="s">
        <v>113</v>
      </c>
      <c r="D12" s="33" t="s">
        <v>27</v>
      </c>
      <c r="E12" s="31"/>
      <c r="F12" s="32"/>
      <c r="G12" s="32"/>
      <c r="H12" s="32"/>
      <c r="I12" s="32"/>
    </row>
    <row r="13" spans="1:9" ht="19.5" customHeight="1">
      <c r="A13" s="22">
        <f t="shared" si="0"/>
        <v>10</v>
      </c>
      <c r="B13" s="33" t="s">
        <v>86</v>
      </c>
      <c r="C13" s="37" t="s">
        <v>19</v>
      </c>
      <c r="D13" s="33" t="s">
        <v>103</v>
      </c>
      <c r="E13" s="31"/>
      <c r="F13" s="32"/>
      <c r="G13" s="32"/>
      <c r="H13" s="32"/>
      <c r="I13" s="32"/>
    </row>
    <row r="14" spans="1:9" ht="19.5" customHeight="1">
      <c r="A14" s="22">
        <f t="shared" si="0"/>
        <v>11</v>
      </c>
      <c r="B14" s="6" t="s">
        <v>105</v>
      </c>
      <c r="C14" s="4" t="s">
        <v>106</v>
      </c>
      <c r="D14" s="33" t="s">
        <v>11</v>
      </c>
      <c r="E14" s="31"/>
      <c r="F14" s="32"/>
      <c r="G14" s="32"/>
      <c r="H14" s="32"/>
      <c r="I14" s="32"/>
    </row>
    <row r="15" spans="1:9" ht="19.5" customHeight="1">
      <c r="A15" s="22">
        <f t="shared" si="0"/>
        <v>12</v>
      </c>
      <c r="B15" s="33" t="s">
        <v>87</v>
      </c>
      <c r="C15" s="37" t="s">
        <v>37</v>
      </c>
      <c r="D15" s="33" t="s">
        <v>103</v>
      </c>
      <c r="E15" s="31"/>
      <c r="F15" s="32"/>
      <c r="G15" s="32"/>
      <c r="H15" s="32"/>
      <c r="I15" s="32"/>
    </row>
    <row r="16" spans="1:9" ht="19.5" customHeight="1">
      <c r="A16" s="22">
        <f t="shared" si="0"/>
        <v>13</v>
      </c>
      <c r="B16" s="6" t="s">
        <v>18</v>
      </c>
      <c r="C16" s="4" t="s">
        <v>20</v>
      </c>
      <c r="D16" s="33" t="s">
        <v>103</v>
      </c>
      <c r="E16" s="31"/>
      <c r="F16" s="32"/>
      <c r="G16" s="32"/>
      <c r="H16" s="32"/>
      <c r="I16" s="32"/>
    </row>
    <row r="17" spans="1:9" ht="19.5" customHeight="1">
      <c r="A17" s="22">
        <f t="shared" si="0"/>
        <v>14</v>
      </c>
      <c r="B17" s="33" t="s">
        <v>88</v>
      </c>
      <c r="C17" s="37" t="s">
        <v>42</v>
      </c>
      <c r="D17" s="33" t="s">
        <v>58</v>
      </c>
      <c r="E17" s="31"/>
      <c r="F17" s="32"/>
      <c r="G17" s="32"/>
      <c r="H17" s="32"/>
      <c r="I17" s="32"/>
    </row>
    <row r="18" spans="1:9" ht="19.5" customHeight="1">
      <c r="A18" s="22">
        <f t="shared" si="0"/>
        <v>15</v>
      </c>
      <c r="B18" s="6" t="s">
        <v>198</v>
      </c>
      <c r="C18" s="4" t="s">
        <v>114</v>
      </c>
      <c r="D18" s="33" t="s">
        <v>194</v>
      </c>
      <c r="E18" s="31"/>
      <c r="F18" s="32"/>
      <c r="G18" s="32"/>
      <c r="H18" s="32"/>
      <c r="I18" s="32"/>
    </row>
    <row r="19" spans="1:9" ht="19.5" customHeight="1">
      <c r="A19" s="22">
        <f t="shared" si="0"/>
        <v>16</v>
      </c>
      <c r="B19" s="64" t="s">
        <v>33</v>
      </c>
      <c r="C19" s="37" t="s">
        <v>40</v>
      </c>
      <c r="D19" s="33" t="s">
        <v>11</v>
      </c>
      <c r="E19" s="31"/>
      <c r="F19" s="32"/>
      <c r="G19" s="32"/>
      <c r="H19" s="32"/>
      <c r="I19" s="32"/>
    </row>
    <row r="20" spans="1:9" ht="19.5" customHeight="1">
      <c r="A20" s="22">
        <f>A19+1</f>
        <v>17</v>
      </c>
      <c r="B20" s="6" t="s">
        <v>89</v>
      </c>
      <c r="C20" s="4" t="s">
        <v>118</v>
      </c>
      <c r="D20" s="33" t="s">
        <v>13</v>
      </c>
      <c r="E20" s="31"/>
      <c r="F20" s="32"/>
      <c r="G20" s="32"/>
      <c r="H20" s="32"/>
      <c r="I20" s="32"/>
    </row>
    <row r="21" spans="1:9" ht="19.5" customHeight="1">
      <c r="A21" s="22">
        <f t="shared" si="0"/>
        <v>18</v>
      </c>
      <c r="B21" s="33" t="s">
        <v>34</v>
      </c>
      <c r="C21" s="42" t="s">
        <v>47</v>
      </c>
      <c r="D21" s="33" t="s">
        <v>116</v>
      </c>
      <c r="E21" s="31"/>
      <c r="F21" s="32"/>
      <c r="G21" s="32"/>
      <c r="H21" s="32"/>
      <c r="I21" s="32"/>
    </row>
    <row r="22" spans="1:9" ht="19.5" customHeight="1">
      <c r="A22" s="22">
        <f t="shared" si="0"/>
        <v>19</v>
      </c>
      <c r="B22" s="6" t="s">
        <v>90</v>
      </c>
      <c r="C22" s="4" t="s">
        <v>44</v>
      </c>
      <c r="D22" s="33" t="s">
        <v>12</v>
      </c>
      <c r="E22" s="31"/>
      <c r="F22" s="32"/>
      <c r="G22" s="32"/>
      <c r="H22" s="32"/>
      <c r="I22" s="32"/>
    </row>
    <row r="23" spans="1:9" ht="19.5" customHeight="1">
      <c r="A23" s="22">
        <f t="shared" si="0"/>
        <v>20</v>
      </c>
      <c r="B23" s="6" t="s">
        <v>91</v>
      </c>
      <c r="C23" s="42" t="s">
        <v>117</v>
      </c>
      <c r="D23" s="33" t="s">
        <v>147</v>
      </c>
      <c r="E23" s="31"/>
      <c r="F23" s="32"/>
      <c r="G23" s="32"/>
      <c r="H23" s="32"/>
      <c r="I23" s="32"/>
    </row>
    <row r="24" spans="1:9" ht="19.5" customHeight="1">
      <c r="A24" s="22">
        <f>A23+1</f>
        <v>21</v>
      </c>
      <c r="B24" s="6" t="s">
        <v>92</v>
      </c>
      <c r="C24" s="4" t="s">
        <v>94</v>
      </c>
      <c r="D24" s="33" t="s">
        <v>58</v>
      </c>
      <c r="E24" s="31"/>
      <c r="F24" s="32"/>
      <c r="G24" s="32"/>
      <c r="H24" s="32"/>
      <c r="I24" s="32"/>
    </row>
    <row r="25" spans="1:9" ht="19.5" customHeight="1">
      <c r="A25" s="22">
        <f>A24+1</f>
        <v>22</v>
      </c>
      <c r="B25" s="33" t="s">
        <v>36</v>
      </c>
      <c r="C25" s="42" t="s">
        <v>46</v>
      </c>
      <c r="D25" s="33" t="s">
        <v>148</v>
      </c>
      <c r="E25" s="31"/>
      <c r="F25" s="32"/>
      <c r="G25" s="32"/>
      <c r="H25" s="32"/>
      <c r="I25" s="32"/>
    </row>
    <row r="26" spans="1:9" ht="19.5" customHeight="1">
      <c r="A26" s="22">
        <f t="shared" si="0"/>
        <v>23</v>
      </c>
      <c r="B26" s="6" t="s">
        <v>93</v>
      </c>
      <c r="C26" s="4" t="s">
        <v>109</v>
      </c>
      <c r="D26" s="33" t="s">
        <v>52</v>
      </c>
      <c r="E26" s="31"/>
      <c r="F26" s="32"/>
      <c r="G26" s="32"/>
      <c r="H26" s="32"/>
      <c r="I26" s="32"/>
    </row>
    <row r="27" spans="1:9" ht="19.5" customHeight="1">
      <c r="A27" s="22">
        <f t="shared" si="0"/>
        <v>24</v>
      </c>
      <c r="B27" s="6" t="s">
        <v>199</v>
      </c>
      <c r="C27" s="4" t="s">
        <v>200</v>
      </c>
      <c r="D27" s="33" t="s">
        <v>43</v>
      </c>
      <c r="E27" s="31"/>
      <c r="F27" s="32"/>
      <c r="G27" s="32"/>
      <c r="H27" s="32"/>
      <c r="I27" s="32"/>
    </row>
    <row r="28" spans="1:4" ht="19.5" customHeight="1">
      <c r="A28" s="22">
        <f t="shared" si="0"/>
        <v>25</v>
      </c>
      <c r="B28" s="6" t="s">
        <v>112</v>
      </c>
      <c r="C28" s="4" t="s">
        <v>110</v>
      </c>
      <c r="D28" s="33" t="s">
        <v>202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</sheetData>
  <printOptions/>
  <pageMargins left="0.24" right="0.24" top="1" bottom="1" header="0.5" footer="0.5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25">
      <selection activeCell="B45" sqref="B45"/>
    </sheetView>
  </sheetViews>
  <sheetFormatPr defaultColWidth="9.00390625" defaultRowHeight="21.75" customHeight="1"/>
  <cols>
    <col min="1" max="1" width="7.75390625" style="22" customWidth="1"/>
    <col min="2" max="2" width="44.625" style="20" bestFit="1" customWidth="1"/>
    <col min="3" max="3" width="13.75390625" style="20" bestFit="1" customWidth="1"/>
    <col min="4" max="4" width="48.625" style="41" bestFit="1" customWidth="1"/>
    <col min="5" max="7" width="9.125" style="19" customWidth="1"/>
    <col min="8" max="9" width="9.75390625" style="19" customWidth="1"/>
    <col min="10" max="16384" width="9.125" style="19" customWidth="1"/>
  </cols>
  <sheetData>
    <row r="1" spans="1:9" s="17" customFormat="1" ht="54" customHeight="1">
      <c r="A1" s="22" t="s">
        <v>6</v>
      </c>
      <c r="B1" s="23" t="s">
        <v>30</v>
      </c>
      <c r="C1" s="24"/>
      <c r="D1" s="36"/>
      <c r="E1" s="24"/>
      <c r="F1" s="24"/>
      <c r="G1" s="24"/>
      <c r="H1" s="24"/>
      <c r="I1" s="24"/>
    </row>
    <row r="2" spans="1:9" s="18" customFormat="1" ht="27.75" customHeight="1">
      <c r="A2" s="15" t="s">
        <v>8</v>
      </c>
      <c r="B2" s="51">
        <v>40711</v>
      </c>
      <c r="C2" s="58"/>
      <c r="D2" s="13"/>
      <c r="E2" s="25"/>
      <c r="F2" s="25"/>
      <c r="G2" s="25"/>
      <c r="H2" s="25"/>
      <c r="I2" s="25"/>
    </row>
    <row r="3" spans="1:9" s="29" customFormat="1" ht="9.75" customHeight="1">
      <c r="A3" s="8" t="s">
        <v>9</v>
      </c>
      <c r="B3" s="8" t="s">
        <v>9</v>
      </c>
      <c r="C3" s="8" t="s">
        <v>9</v>
      </c>
      <c r="D3" s="13" t="s">
        <v>9</v>
      </c>
      <c r="E3" s="8" t="s">
        <v>9</v>
      </c>
      <c r="F3" s="8" t="s">
        <v>9</v>
      </c>
      <c r="G3" s="8" t="s">
        <v>9</v>
      </c>
      <c r="H3" s="8" t="s">
        <v>9</v>
      </c>
      <c r="I3" s="8" t="s">
        <v>9</v>
      </c>
    </row>
    <row r="4" spans="1:9" ht="22.5" customHeight="1">
      <c r="A4" s="22">
        <v>1</v>
      </c>
      <c r="B4" s="33" t="s">
        <v>216</v>
      </c>
      <c r="C4" s="4" t="s">
        <v>21</v>
      </c>
      <c r="D4" s="41" t="s">
        <v>217</v>
      </c>
      <c r="E4" s="32"/>
      <c r="F4" s="32"/>
      <c r="G4" s="32"/>
      <c r="H4" s="32"/>
      <c r="I4" s="32"/>
    </row>
    <row r="5" spans="1:9" ht="22.5" customHeight="1">
      <c r="A5" s="22">
        <f aca="true" t="shared" si="0" ref="A5:A53">A4+1</f>
        <v>2</v>
      </c>
      <c r="B5" s="33" t="s">
        <v>174</v>
      </c>
      <c r="C5" s="37" t="s">
        <v>175</v>
      </c>
      <c r="D5" s="41" t="s">
        <v>176</v>
      </c>
      <c r="E5" s="32"/>
      <c r="F5" s="32"/>
      <c r="G5" s="32"/>
      <c r="H5" s="32"/>
      <c r="I5" s="32"/>
    </row>
    <row r="6" spans="1:9" ht="22.5" customHeight="1">
      <c r="A6" s="22">
        <f t="shared" si="0"/>
        <v>3</v>
      </c>
      <c r="B6" s="33" t="s">
        <v>152</v>
      </c>
      <c r="C6" s="42" t="s">
        <v>225</v>
      </c>
      <c r="D6" s="41" t="s">
        <v>64</v>
      </c>
      <c r="E6" s="32"/>
      <c r="F6" s="32"/>
      <c r="G6" s="32"/>
      <c r="H6" s="32"/>
      <c r="I6" s="32"/>
    </row>
    <row r="7" spans="1:9" ht="22.5" customHeight="1">
      <c r="A7" s="22">
        <f t="shared" si="0"/>
        <v>4</v>
      </c>
      <c r="B7" s="33" t="s">
        <v>159</v>
      </c>
      <c r="C7" s="37" t="s">
        <v>160</v>
      </c>
      <c r="D7" s="41" t="s">
        <v>11</v>
      </c>
      <c r="E7" s="32"/>
      <c r="F7" s="32"/>
      <c r="G7" s="32"/>
      <c r="H7" s="32"/>
      <c r="I7" s="32"/>
    </row>
    <row r="8" spans="1:9" ht="22.5" customHeight="1">
      <c r="A8" s="22">
        <f t="shared" si="0"/>
        <v>5</v>
      </c>
      <c r="B8" s="33" t="s">
        <v>219</v>
      </c>
      <c r="C8" s="43" t="s">
        <v>226</v>
      </c>
      <c r="D8" s="41" t="s">
        <v>124</v>
      </c>
      <c r="E8" s="32"/>
      <c r="F8" s="32"/>
      <c r="G8" s="32"/>
      <c r="H8" s="32"/>
      <c r="I8" s="32"/>
    </row>
    <row r="9" spans="1:9" ht="22.5" customHeight="1">
      <c r="A9" s="22">
        <f t="shared" si="0"/>
        <v>6</v>
      </c>
      <c r="B9" s="33" t="s">
        <v>164</v>
      </c>
      <c r="C9" s="42" t="s">
        <v>227</v>
      </c>
      <c r="D9" s="41" t="s">
        <v>165</v>
      </c>
      <c r="E9" s="32"/>
      <c r="F9" s="32"/>
      <c r="G9" s="32"/>
      <c r="H9" s="32"/>
      <c r="I9" s="32"/>
    </row>
    <row r="10" spans="1:9" ht="22.5" customHeight="1">
      <c r="A10" s="22">
        <f t="shared" si="0"/>
        <v>7</v>
      </c>
      <c r="B10" s="33" t="s">
        <v>65</v>
      </c>
      <c r="C10" s="43" t="s">
        <v>63</v>
      </c>
      <c r="D10" s="41" t="s">
        <v>115</v>
      </c>
      <c r="E10" s="32"/>
      <c r="F10" s="32"/>
      <c r="G10" s="32"/>
      <c r="H10" s="32"/>
      <c r="I10" s="32"/>
    </row>
    <row r="11" spans="1:9" ht="22.5" customHeight="1">
      <c r="A11" s="22">
        <f t="shared" si="0"/>
        <v>8</v>
      </c>
      <c r="B11" s="6" t="s">
        <v>166</v>
      </c>
      <c r="C11" s="42" t="s">
        <v>167</v>
      </c>
      <c r="D11" s="41" t="s">
        <v>103</v>
      </c>
      <c r="E11" s="32"/>
      <c r="F11" s="32"/>
      <c r="G11" s="32"/>
      <c r="H11" s="32"/>
      <c r="I11" s="32"/>
    </row>
    <row r="12" spans="1:9" ht="22.5" customHeight="1">
      <c r="A12" s="22">
        <f t="shared" si="0"/>
        <v>9</v>
      </c>
      <c r="B12" s="33" t="s">
        <v>70</v>
      </c>
      <c r="C12" s="37" t="s">
        <v>71</v>
      </c>
      <c r="D12" s="41" t="s">
        <v>182</v>
      </c>
      <c r="E12" s="32"/>
      <c r="F12" s="32"/>
      <c r="G12" s="32"/>
      <c r="H12" s="32"/>
      <c r="I12" s="32"/>
    </row>
    <row r="13" spans="1:9" ht="22.5" customHeight="1">
      <c r="A13" s="22">
        <f t="shared" si="0"/>
        <v>10</v>
      </c>
      <c r="B13" s="41" t="s">
        <v>66</v>
      </c>
      <c r="C13" s="42" t="s">
        <v>132</v>
      </c>
      <c r="D13" s="41" t="s">
        <v>144</v>
      </c>
      <c r="E13" s="32"/>
      <c r="F13" s="32"/>
      <c r="G13" s="32"/>
      <c r="H13" s="32"/>
      <c r="I13" s="32"/>
    </row>
    <row r="14" spans="2:9" ht="22.5" customHeight="1">
      <c r="B14" s="41" t="s">
        <v>22</v>
      </c>
      <c r="C14" s="37" t="s">
        <v>23</v>
      </c>
      <c r="D14" s="41" t="s">
        <v>171</v>
      </c>
      <c r="E14" s="32"/>
      <c r="F14" s="32"/>
      <c r="G14" s="32"/>
      <c r="H14" s="32"/>
      <c r="I14" s="32"/>
    </row>
    <row r="15" spans="1:9" ht="22.5" customHeight="1">
      <c r="A15" s="22">
        <f>A13+1</f>
        <v>11</v>
      </c>
      <c r="B15" s="33" t="s">
        <v>214</v>
      </c>
      <c r="C15" s="37" t="s">
        <v>215</v>
      </c>
      <c r="D15" s="41" t="s">
        <v>205</v>
      </c>
      <c r="E15" s="32"/>
      <c r="F15" s="32"/>
      <c r="G15" s="32"/>
      <c r="H15" s="32"/>
      <c r="I15" s="32"/>
    </row>
    <row r="16" spans="1:9" ht="22.5" customHeight="1">
      <c r="A16" s="22">
        <f t="shared" si="0"/>
        <v>12</v>
      </c>
      <c r="B16" s="33" t="s">
        <v>122</v>
      </c>
      <c r="C16" s="37" t="s">
        <v>123</v>
      </c>
      <c r="D16" s="41" t="s">
        <v>124</v>
      </c>
      <c r="E16" s="32"/>
      <c r="F16" s="32"/>
      <c r="G16" s="32"/>
      <c r="H16" s="32"/>
      <c r="I16" s="32"/>
    </row>
    <row r="17" spans="1:9" ht="22.5" customHeight="1">
      <c r="A17" s="22">
        <f t="shared" si="0"/>
        <v>13</v>
      </c>
      <c r="B17" s="41" t="s">
        <v>74</v>
      </c>
      <c r="C17" s="43" t="s">
        <v>127</v>
      </c>
      <c r="D17" s="41" t="s">
        <v>75</v>
      </c>
      <c r="E17" s="32"/>
      <c r="F17" s="32"/>
      <c r="G17" s="32"/>
      <c r="H17" s="32"/>
      <c r="I17" s="32"/>
    </row>
    <row r="18" spans="1:9" ht="22.5" customHeight="1">
      <c r="A18" s="22">
        <f t="shared" si="0"/>
        <v>14</v>
      </c>
      <c r="B18" s="34" t="s">
        <v>50</v>
      </c>
      <c r="C18" s="43" t="s">
        <v>51</v>
      </c>
      <c r="D18" s="41" t="s">
        <v>161</v>
      </c>
      <c r="E18" s="32"/>
      <c r="F18" s="32"/>
      <c r="G18" s="32"/>
      <c r="H18" s="32"/>
      <c r="I18" s="32"/>
    </row>
    <row r="19" spans="1:9" ht="22.5" customHeight="1">
      <c r="A19" s="22">
        <f t="shared" si="0"/>
        <v>15</v>
      </c>
      <c r="B19" s="34" t="s">
        <v>155</v>
      </c>
      <c r="C19" s="53" t="s">
        <v>156</v>
      </c>
      <c r="D19" s="41" t="s">
        <v>49</v>
      </c>
      <c r="E19" s="32"/>
      <c r="F19" s="32"/>
      <c r="G19" s="32"/>
      <c r="H19" s="32"/>
      <c r="I19" s="32"/>
    </row>
    <row r="20" spans="1:9" ht="22.5" customHeight="1">
      <c r="A20" s="22">
        <f t="shared" si="0"/>
        <v>16</v>
      </c>
      <c r="B20" s="41" t="s">
        <v>59</v>
      </c>
      <c r="C20" s="43" t="s">
        <v>60</v>
      </c>
      <c r="D20" s="41" t="s">
        <v>172</v>
      </c>
      <c r="E20" s="32"/>
      <c r="F20" s="32"/>
      <c r="G20" s="32"/>
      <c r="H20" s="32"/>
      <c r="I20" s="32"/>
    </row>
    <row r="21" spans="1:9" ht="22.5" customHeight="1">
      <c r="A21" s="22">
        <f t="shared" si="0"/>
        <v>17</v>
      </c>
      <c r="B21" s="41" t="s">
        <v>99</v>
      </c>
      <c r="C21" s="37" t="s">
        <v>100</v>
      </c>
      <c r="D21" s="41" t="s">
        <v>101</v>
      </c>
      <c r="E21" s="32"/>
      <c r="F21" s="32"/>
      <c r="G21" s="32"/>
      <c r="H21" s="32"/>
      <c r="I21" s="32"/>
    </row>
    <row r="22" spans="1:9" ht="22.5" customHeight="1">
      <c r="A22" s="22">
        <f t="shared" si="0"/>
        <v>18</v>
      </c>
      <c r="B22" s="41" t="s">
        <v>102</v>
      </c>
      <c r="C22" s="37"/>
      <c r="D22" s="41" t="s">
        <v>101</v>
      </c>
      <c r="E22" s="32"/>
      <c r="F22" s="32"/>
      <c r="G22" s="32"/>
      <c r="H22" s="32"/>
      <c r="I22" s="32"/>
    </row>
    <row r="23" spans="1:9" ht="22.5" customHeight="1">
      <c r="A23" s="22">
        <f t="shared" si="0"/>
        <v>19</v>
      </c>
      <c r="B23" s="33" t="s">
        <v>33</v>
      </c>
      <c r="C23" s="37" t="s">
        <v>40</v>
      </c>
      <c r="D23" s="41" t="s">
        <v>14</v>
      </c>
      <c r="E23" s="32"/>
      <c r="F23" s="32"/>
      <c r="G23" s="32"/>
      <c r="H23" s="32"/>
      <c r="I23" s="32"/>
    </row>
    <row r="24" spans="1:9" ht="22.5" customHeight="1">
      <c r="A24" s="22">
        <f t="shared" si="0"/>
        <v>20</v>
      </c>
      <c r="B24" s="41" t="s">
        <v>97</v>
      </c>
      <c r="C24" s="37" t="s">
        <v>98</v>
      </c>
      <c r="D24" s="41" t="s">
        <v>13</v>
      </c>
      <c r="E24" s="32"/>
      <c r="F24" s="32"/>
      <c r="G24" s="32"/>
      <c r="H24" s="32"/>
      <c r="I24" s="32"/>
    </row>
    <row r="25" spans="1:9" ht="22.5" customHeight="1">
      <c r="A25" s="22">
        <f t="shared" si="0"/>
        <v>21</v>
      </c>
      <c r="B25" s="41" t="s">
        <v>77</v>
      </c>
      <c r="C25" s="42" t="s">
        <v>128</v>
      </c>
      <c r="D25" s="41" t="s">
        <v>220</v>
      </c>
      <c r="E25" s="32"/>
      <c r="F25" s="32"/>
      <c r="G25" s="32"/>
      <c r="H25" s="32"/>
      <c r="I25" s="32"/>
    </row>
    <row r="26" spans="1:9" ht="22.5" customHeight="1">
      <c r="A26" s="22">
        <f t="shared" si="0"/>
        <v>22</v>
      </c>
      <c r="B26" s="41" t="s">
        <v>95</v>
      </c>
      <c r="C26" s="37" t="s">
        <v>96</v>
      </c>
      <c r="D26" s="41" t="s">
        <v>12</v>
      </c>
      <c r="E26" s="32"/>
      <c r="F26" s="32"/>
      <c r="G26" s="32"/>
      <c r="H26" s="32"/>
      <c r="I26" s="32"/>
    </row>
    <row r="27" spans="1:9" ht="22.5" customHeight="1">
      <c r="A27" s="22">
        <f t="shared" si="0"/>
        <v>23</v>
      </c>
      <c r="B27" s="41" t="s">
        <v>24</v>
      </c>
      <c r="C27" s="43" t="s">
        <v>29</v>
      </c>
      <c r="D27" s="41" t="s">
        <v>7</v>
      </c>
      <c r="E27" s="32"/>
      <c r="F27" s="32"/>
      <c r="G27" s="32"/>
      <c r="H27" s="32"/>
      <c r="I27" s="32"/>
    </row>
    <row r="28" spans="1:9" ht="22.5" customHeight="1">
      <c r="A28" s="22">
        <f t="shared" si="0"/>
        <v>24</v>
      </c>
      <c r="B28" s="41" t="s">
        <v>107</v>
      </c>
      <c r="C28" s="37" t="s">
        <v>108</v>
      </c>
      <c r="D28" s="41" t="s">
        <v>39</v>
      </c>
      <c r="E28" s="32"/>
      <c r="F28" s="32"/>
      <c r="G28" s="32"/>
      <c r="H28" s="32"/>
      <c r="I28" s="32"/>
    </row>
    <row r="29" spans="1:4" ht="22.5" customHeight="1">
      <c r="A29" s="22">
        <f t="shared" si="0"/>
        <v>25</v>
      </c>
      <c r="B29" s="6" t="s">
        <v>190</v>
      </c>
      <c r="C29" s="4" t="s">
        <v>191</v>
      </c>
      <c r="D29" s="41" t="s">
        <v>52</v>
      </c>
    </row>
    <row r="30" spans="1:4" ht="22.5" customHeight="1">
      <c r="A30" s="22">
        <f t="shared" si="0"/>
        <v>26</v>
      </c>
      <c r="B30" s="6" t="s">
        <v>34</v>
      </c>
      <c r="C30" s="43" t="s">
        <v>47</v>
      </c>
      <c r="D30" s="41" t="s">
        <v>41</v>
      </c>
    </row>
    <row r="31" spans="1:4" ht="22.5" customHeight="1">
      <c r="A31" s="22">
        <f t="shared" si="0"/>
        <v>27</v>
      </c>
      <c r="B31" s="6" t="s">
        <v>168</v>
      </c>
      <c r="C31" s="4"/>
      <c r="D31" s="41" t="s">
        <v>52</v>
      </c>
    </row>
    <row r="32" spans="1:4" ht="25.5" customHeight="1">
      <c r="A32" s="22">
        <f t="shared" si="0"/>
        <v>28</v>
      </c>
      <c r="B32" s="6" t="s">
        <v>35</v>
      </c>
      <c r="C32" s="4" t="s">
        <v>44</v>
      </c>
      <c r="D32" s="41" t="s">
        <v>27</v>
      </c>
    </row>
    <row r="33" spans="1:4" ht="22.5" customHeight="1">
      <c r="A33" s="22">
        <f t="shared" si="0"/>
        <v>29</v>
      </c>
      <c r="B33" s="33" t="s">
        <v>142</v>
      </c>
      <c r="C33" s="42" t="s">
        <v>228</v>
      </c>
      <c r="D33" s="41" t="s">
        <v>143</v>
      </c>
    </row>
    <row r="34" spans="1:9" ht="22.5" customHeight="1">
      <c r="A34" s="22">
        <f t="shared" si="0"/>
        <v>30</v>
      </c>
      <c r="B34" s="33" t="s">
        <v>149</v>
      </c>
      <c r="C34" s="37" t="s">
        <v>150</v>
      </c>
      <c r="D34" s="41" t="s">
        <v>151</v>
      </c>
      <c r="E34" s="21"/>
      <c r="F34" s="21"/>
      <c r="G34" s="21"/>
      <c r="H34" s="21"/>
      <c r="I34" s="21"/>
    </row>
    <row r="35" spans="1:4" ht="22.5" customHeight="1">
      <c r="A35" s="22">
        <f t="shared" si="0"/>
        <v>31</v>
      </c>
      <c r="B35" s="41" t="s">
        <v>78</v>
      </c>
      <c r="C35" s="37" t="s">
        <v>79</v>
      </c>
      <c r="D35" s="41" t="s">
        <v>80</v>
      </c>
    </row>
    <row r="36" spans="1:4" ht="22.5" customHeight="1">
      <c r="A36" s="22">
        <f t="shared" si="0"/>
        <v>32</v>
      </c>
      <c r="B36" s="41" t="s">
        <v>125</v>
      </c>
      <c r="C36" s="42" t="s">
        <v>129</v>
      </c>
      <c r="D36" s="41" t="s">
        <v>126</v>
      </c>
    </row>
    <row r="37" spans="1:4" ht="22.5" customHeight="1">
      <c r="A37" s="22">
        <f t="shared" si="0"/>
        <v>33</v>
      </c>
      <c r="B37" s="6" t="s">
        <v>206</v>
      </c>
      <c r="C37" s="4" t="s">
        <v>207</v>
      </c>
      <c r="D37" s="41" t="s">
        <v>205</v>
      </c>
    </row>
    <row r="38" spans="1:9" ht="22.5" customHeight="1">
      <c r="A38" s="22">
        <f t="shared" si="0"/>
        <v>34</v>
      </c>
      <c r="B38" s="34" t="s">
        <v>203</v>
      </c>
      <c r="C38" s="53" t="s">
        <v>204</v>
      </c>
      <c r="D38" s="41" t="s">
        <v>205</v>
      </c>
      <c r="E38" s="59"/>
      <c r="F38" s="59"/>
      <c r="G38" s="59"/>
      <c r="H38" s="59"/>
      <c r="I38" s="59"/>
    </row>
    <row r="39" spans="1:9" ht="22.5" customHeight="1">
      <c r="A39" s="22">
        <f t="shared" si="0"/>
        <v>35</v>
      </c>
      <c r="B39" s="33" t="s">
        <v>210</v>
      </c>
      <c r="C39" s="37" t="s">
        <v>211</v>
      </c>
      <c r="D39" s="41" t="s">
        <v>205</v>
      </c>
      <c r="E39" s="60"/>
      <c r="F39" s="60"/>
      <c r="G39" s="60"/>
      <c r="H39" s="60"/>
      <c r="I39" s="60"/>
    </row>
    <row r="40" spans="1:4" ht="22.5" customHeight="1">
      <c r="A40" s="22">
        <f t="shared" si="0"/>
        <v>36</v>
      </c>
      <c r="B40" s="6" t="s">
        <v>153</v>
      </c>
      <c r="C40" s="4" t="s">
        <v>154</v>
      </c>
      <c r="D40" s="41" t="s">
        <v>7</v>
      </c>
    </row>
    <row r="41" spans="1:4" ht="22.5" customHeight="1">
      <c r="A41" s="22">
        <f t="shared" si="0"/>
        <v>37</v>
      </c>
      <c r="B41" s="41" t="s">
        <v>61</v>
      </c>
      <c r="C41" s="43" t="s">
        <v>62</v>
      </c>
      <c r="D41" s="41" t="s">
        <v>43</v>
      </c>
    </row>
    <row r="42" spans="1:4" ht="22.5" customHeight="1">
      <c r="A42" s="22">
        <f t="shared" si="0"/>
        <v>38</v>
      </c>
      <c r="B42" s="33" t="s">
        <v>208</v>
      </c>
      <c r="C42" s="37" t="s">
        <v>209</v>
      </c>
      <c r="D42" s="41" t="s">
        <v>205</v>
      </c>
    </row>
    <row r="43" spans="1:4" ht="22.5" customHeight="1">
      <c r="A43" s="22">
        <f t="shared" si="0"/>
        <v>39</v>
      </c>
      <c r="B43" s="33" t="s">
        <v>221</v>
      </c>
      <c r="C43" s="42" t="s">
        <v>229</v>
      </c>
      <c r="D43" s="41" t="s">
        <v>222</v>
      </c>
    </row>
    <row r="44" spans="1:4" ht="22.5" customHeight="1">
      <c r="A44" s="22">
        <f t="shared" si="0"/>
        <v>40</v>
      </c>
      <c r="B44" s="41" t="s">
        <v>224</v>
      </c>
      <c r="C44" s="37" t="s">
        <v>230</v>
      </c>
      <c r="D44" s="41" t="s">
        <v>58</v>
      </c>
    </row>
    <row r="45" spans="1:4" ht="22.5" customHeight="1">
      <c r="A45" s="22">
        <f t="shared" si="0"/>
        <v>41</v>
      </c>
      <c r="B45" s="6" t="s">
        <v>199</v>
      </c>
      <c r="C45" s="4" t="s">
        <v>200</v>
      </c>
      <c r="D45" s="41" t="s">
        <v>201</v>
      </c>
    </row>
    <row r="46" spans="1:4" ht="22.5" customHeight="1">
      <c r="A46" s="22">
        <f t="shared" si="0"/>
        <v>42</v>
      </c>
      <c r="B46" s="6" t="s">
        <v>169</v>
      </c>
      <c r="C46" s="4" t="s">
        <v>170</v>
      </c>
      <c r="D46" s="41" t="s">
        <v>171</v>
      </c>
    </row>
    <row r="47" spans="1:4" ht="22.5" customHeight="1">
      <c r="A47" s="22">
        <f t="shared" si="0"/>
        <v>43</v>
      </c>
      <c r="B47" s="41" t="s">
        <v>56</v>
      </c>
      <c r="C47" s="43" t="s">
        <v>57</v>
      </c>
      <c r="D47" s="41" t="s">
        <v>58</v>
      </c>
    </row>
    <row r="48" spans="1:4" ht="21.75" customHeight="1">
      <c r="A48" s="22">
        <f t="shared" si="0"/>
        <v>44</v>
      </c>
      <c r="B48" s="41" t="s">
        <v>72</v>
      </c>
      <c r="C48" s="43" t="s">
        <v>130</v>
      </c>
      <c r="D48" s="41" t="s">
        <v>187</v>
      </c>
    </row>
    <row r="49" spans="1:4" ht="21.75" customHeight="1">
      <c r="A49" s="22">
        <f t="shared" si="0"/>
        <v>45</v>
      </c>
      <c r="B49" s="64" t="s">
        <v>188</v>
      </c>
      <c r="C49" s="37" t="s">
        <v>189</v>
      </c>
      <c r="D49" s="41" t="s">
        <v>7</v>
      </c>
    </row>
    <row r="50" spans="1:4" ht="21.75" customHeight="1">
      <c r="A50" s="22">
        <f t="shared" si="0"/>
        <v>46</v>
      </c>
      <c r="B50" s="33" t="s">
        <v>73</v>
      </c>
      <c r="C50" s="37" t="s">
        <v>131</v>
      </c>
      <c r="D50" s="41" t="s">
        <v>186</v>
      </c>
    </row>
    <row r="51" spans="1:4" ht="21.75" customHeight="1">
      <c r="A51" s="22">
        <f t="shared" si="0"/>
        <v>47</v>
      </c>
      <c r="B51" s="33" t="s">
        <v>177</v>
      </c>
      <c r="C51" s="37" t="s">
        <v>178</v>
      </c>
      <c r="D51" s="41" t="s">
        <v>179</v>
      </c>
    </row>
    <row r="52" spans="1:4" ht="24" customHeight="1">
      <c r="A52" s="22">
        <f t="shared" si="0"/>
        <v>48</v>
      </c>
      <c r="B52" s="6" t="s">
        <v>212</v>
      </c>
      <c r="C52" s="4" t="s">
        <v>213</v>
      </c>
      <c r="D52" s="41" t="s">
        <v>205</v>
      </c>
    </row>
    <row r="53" spans="1:4" ht="23.25" customHeight="1">
      <c r="A53" s="22">
        <f t="shared" si="0"/>
        <v>49</v>
      </c>
      <c r="B53" s="6" t="s">
        <v>192</v>
      </c>
      <c r="C53" s="4" t="s">
        <v>193</v>
      </c>
      <c r="D53" s="41" t="s">
        <v>52</v>
      </c>
    </row>
    <row r="54" spans="2:4" ht="21.75" customHeight="1">
      <c r="B54" s="61"/>
      <c r="C54" s="44"/>
      <c r="D54" s="45"/>
    </row>
    <row r="55" spans="2:4" ht="21.75" customHeight="1">
      <c r="B55" s="11"/>
      <c r="C55" s="46"/>
      <c r="D55" s="45"/>
    </row>
    <row r="56" spans="2:4" ht="21.75" customHeight="1">
      <c r="B56" s="38"/>
      <c r="C56" s="12"/>
      <c r="D56" s="45"/>
    </row>
    <row r="57" spans="2:4" ht="21.75" customHeight="1">
      <c r="B57" s="38"/>
      <c r="C57" s="12"/>
      <c r="D57" s="45"/>
    </row>
    <row r="58" spans="2:4" ht="21.75" customHeight="1">
      <c r="B58" s="45"/>
      <c r="C58" s="12"/>
      <c r="D58" s="45"/>
    </row>
    <row r="59" spans="2:4" ht="21.75" customHeight="1">
      <c r="B59" s="61"/>
      <c r="C59" s="40"/>
      <c r="D59" s="45"/>
    </row>
    <row r="60" spans="2:4" ht="21.75" customHeight="1">
      <c r="B60" s="11"/>
      <c r="C60" s="10"/>
      <c r="D60" s="45"/>
    </row>
    <row r="61" spans="2:4" ht="21.75" customHeight="1">
      <c r="B61" s="11"/>
      <c r="C61" s="10"/>
      <c r="D61" s="45"/>
    </row>
    <row r="62" spans="2:4" ht="21.75" customHeight="1">
      <c r="B62" s="11"/>
      <c r="C62" s="10"/>
      <c r="D62" s="45"/>
    </row>
    <row r="63" spans="2:4" ht="21.75" customHeight="1">
      <c r="B63" s="11"/>
      <c r="C63" s="10"/>
      <c r="D63" s="45"/>
    </row>
    <row r="64" spans="2:4" ht="21.75" customHeight="1">
      <c r="B64" s="11"/>
      <c r="C64" s="10"/>
      <c r="D64" s="38"/>
    </row>
    <row r="65" spans="2:4" ht="21.75" customHeight="1">
      <c r="B65" s="45"/>
      <c r="C65" s="12"/>
      <c r="D65" s="45"/>
    </row>
    <row r="67" spans="2:4" ht="21.75" customHeight="1">
      <c r="B67" s="45"/>
      <c r="C67" s="46"/>
      <c r="D67" s="45"/>
    </row>
    <row r="68" spans="2:4" ht="21.75" customHeight="1">
      <c r="B68" s="38"/>
      <c r="C68" s="12"/>
      <c r="D68" s="45"/>
    </row>
    <row r="69" spans="2:4" ht="21.75" customHeight="1">
      <c r="B69" s="45"/>
      <c r="C69" s="12"/>
      <c r="D69" s="45"/>
    </row>
    <row r="71" spans="2:4" ht="21.75" customHeight="1">
      <c r="B71" s="61"/>
      <c r="C71" s="40"/>
      <c r="D71" s="45"/>
    </row>
    <row r="73" spans="2:4" ht="21.75" customHeight="1">
      <c r="B73" s="45"/>
      <c r="C73" s="12"/>
      <c r="D73" s="45"/>
    </row>
    <row r="74" spans="2:4" ht="21.75" customHeight="1">
      <c r="B74" s="45"/>
      <c r="C74" s="12"/>
      <c r="D74" s="45"/>
    </row>
    <row r="75" spans="2:4" ht="21.75" customHeight="1">
      <c r="B75" s="45"/>
      <c r="C75" s="12"/>
      <c r="D75" s="45"/>
    </row>
    <row r="76" spans="2:4" ht="21.75" customHeight="1">
      <c r="B76" s="61"/>
      <c r="C76" s="40"/>
      <c r="D76" s="45"/>
    </row>
    <row r="77" spans="2:4" ht="21.75" customHeight="1">
      <c r="B77" s="45"/>
      <c r="C77" s="12"/>
      <c r="D77" s="45"/>
    </row>
    <row r="78" spans="2:3" ht="21.75" customHeight="1">
      <c r="B78" s="41"/>
      <c r="C78" s="37"/>
    </row>
    <row r="90" spans="2:3" ht="21.75" customHeight="1">
      <c r="B90" s="41"/>
      <c r="C90" s="3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1"/>
  <sheetViews>
    <sheetView workbookViewId="0" topLeftCell="A1">
      <selection activeCell="C7" sqref="C7"/>
    </sheetView>
  </sheetViews>
  <sheetFormatPr defaultColWidth="9.00390625" defaultRowHeight="21.75" customHeight="1"/>
  <cols>
    <col min="1" max="1" width="7.75390625" style="22" customWidth="1"/>
    <col min="2" max="2" width="50.375" style="20" bestFit="1" customWidth="1"/>
    <col min="3" max="3" width="14.00390625" style="20" customWidth="1"/>
    <col min="4" max="4" width="48.625" style="19" bestFit="1" customWidth="1"/>
    <col min="5" max="16384" width="9.125" style="19" customWidth="1"/>
  </cols>
  <sheetData>
    <row r="1" spans="1:3" s="17" customFormat="1" ht="50.25" customHeight="1">
      <c r="A1" s="22" t="s">
        <v>6</v>
      </c>
      <c r="B1" s="23" t="s">
        <v>16</v>
      </c>
      <c r="C1" s="13"/>
    </row>
    <row r="2" spans="1:3" s="18" customFormat="1" ht="27.75" customHeight="1">
      <c r="A2" s="15" t="s">
        <v>8</v>
      </c>
      <c r="B2" s="51">
        <v>40711</v>
      </c>
      <c r="C2" s="14"/>
    </row>
    <row r="3" spans="1:3" s="29" customFormat="1" ht="15" customHeight="1">
      <c r="A3" s="8" t="s">
        <v>9</v>
      </c>
      <c r="B3" s="8" t="s">
        <v>17</v>
      </c>
      <c r="C3" s="8"/>
    </row>
    <row r="4" spans="1:4" ht="22.5" customHeight="1">
      <c r="A4" s="13">
        <v>1</v>
      </c>
      <c r="B4" s="41" t="s">
        <v>66</v>
      </c>
      <c r="C4" s="42" t="s">
        <v>132</v>
      </c>
      <c r="D4" s="41" t="s">
        <v>67</v>
      </c>
    </row>
    <row r="5" spans="1:4" ht="22.5" customHeight="1">
      <c r="A5" s="13">
        <f aca="true" t="shared" si="0" ref="A5:A51">A4+1</f>
        <v>2</v>
      </c>
      <c r="B5" s="41" t="s">
        <v>180</v>
      </c>
      <c r="C5" s="37" t="s">
        <v>181</v>
      </c>
      <c r="D5" s="41" t="s">
        <v>52</v>
      </c>
    </row>
    <row r="6" spans="1:4" ht="22.5" customHeight="1">
      <c r="A6" s="13"/>
      <c r="B6" s="33" t="s">
        <v>68</v>
      </c>
      <c r="C6" s="37" t="s">
        <v>69</v>
      </c>
      <c r="D6" s="41" t="s">
        <v>76</v>
      </c>
    </row>
    <row r="7" spans="1:4" ht="22.5" customHeight="1">
      <c r="A7" s="13">
        <f>A5+1</f>
        <v>3</v>
      </c>
      <c r="B7" s="33" t="s">
        <v>218</v>
      </c>
      <c r="C7" s="65" t="s">
        <v>231</v>
      </c>
      <c r="D7" s="41" t="s">
        <v>223</v>
      </c>
    </row>
    <row r="8" spans="1:4" ht="22.5" customHeight="1">
      <c r="A8" s="13">
        <f t="shared" si="0"/>
        <v>4</v>
      </c>
      <c r="B8" s="33" t="s">
        <v>162</v>
      </c>
      <c r="C8" s="37" t="s">
        <v>163</v>
      </c>
      <c r="D8" s="41" t="s">
        <v>161</v>
      </c>
    </row>
    <row r="9" spans="1:4" ht="22.5" customHeight="1">
      <c r="A9" s="13">
        <f t="shared" si="0"/>
        <v>5</v>
      </c>
      <c r="B9" s="11"/>
      <c r="C9" s="10"/>
      <c r="D9" s="45"/>
    </row>
    <row r="10" spans="1:4" ht="22.5" customHeight="1">
      <c r="A10" s="13">
        <f t="shared" si="0"/>
        <v>6</v>
      </c>
      <c r="B10" s="11"/>
      <c r="C10" s="10"/>
      <c r="D10" s="45"/>
    </row>
    <row r="11" spans="1:4" ht="22.5" customHeight="1">
      <c r="A11" s="13">
        <f t="shared" si="0"/>
        <v>7</v>
      </c>
      <c r="B11" s="38"/>
      <c r="C11" s="12"/>
      <c r="D11" s="45"/>
    </row>
    <row r="12" spans="1:4" ht="22.5" customHeight="1">
      <c r="A12" s="13">
        <f t="shared" si="0"/>
        <v>8</v>
      </c>
      <c r="B12" s="45"/>
      <c r="C12" s="46"/>
      <c r="D12" s="45"/>
    </row>
    <row r="13" spans="1:4" ht="22.5" customHeight="1">
      <c r="A13" s="13">
        <f t="shared" si="0"/>
        <v>9</v>
      </c>
      <c r="B13" s="61"/>
      <c r="C13" s="46"/>
      <c r="D13" s="45"/>
    </row>
    <row r="14" spans="1:4" ht="22.5" customHeight="1">
      <c r="A14" s="13">
        <f>A13+1</f>
        <v>10</v>
      </c>
      <c r="B14" s="45"/>
      <c r="C14" s="44"/>
      <c r="D14" s="45"/>
    </row>
    <row r="15" spans="1:4" ht="22.5" customHeight="1">
      <c r="A15" s="13"/>
      <c r="B15" s="45"/>
      <c r="C15" s="46"/>
      <c r="D15" s="45"/>
    </row>
    <row r="16" spans="1:4" ht="22.5" customHeight="1">
      <c r="A16" s="13">
        <f>A14+1</f>
        <v>11</v>
      </c>
      <c r="B16" s="38"/>
      <c r="C16" s="12"/>
      <c r="D16" s="45"/>
    </row>
    <row r="17" spans="1:4" ht="22.5" customHeight="1">
      <c r="A17" s="13">
        <f t="shared" si="0"/>
        <v>12</v>
      </c>
      <c r="B17" s="11"/>
      <c r="C17" s="10"/>
      <c r="D17" s="45"/>
    </row>
    <row r="18" spans="1:4" ht="22.5" customHeight="1">
      <c r="A18" s="13">
        <f t="shared" si="0"/>
        <v>13</v>
      </c>
      <c r="B18" s="11"/>
      <c r="C18" s="10"/>
      <c r="D18" s="45"/>
    </row>
    <row r="19" spans="1:4" ht="22.5" customHeight="1">
      <c r="A19" s="13">
        <f t="shared" si="0"/>
        <v>14</v>
      </c>
      <c r="B19" s="38"/>
      <c r="C19" s="12"/>
      <c r="D19" s="45"/>
    </row>
    <row r="20" spans="1:4" ht="22.5" customHeight="1">
      <c r="A20" s="13">
        <f>A19+1</f>
        <v>15</v>
      </c>
      <c r="B20" s="45"/>
      <c r="C20" s="44"/>
      <c r="D20" s="38"/>
    </row>
    <row r="21" spans="1:4" ht="22.5" customHeight="1">
      <c r="A21" s="13">
        <f t="shared" si="0"/>
        <v>16</v>
      </c>
      <c r="B21" s="38"/>
      <c r="C21" s="46"/>
      <c r="D21" s="45"/>
    </row>
    <row r="22" spans="1:4" ht="22.5" customHeight="1">
      <c r="A22" s="13">
        <f>A21+1</f>
        <v>17</v>
      </c>
      <c r="B22" s="45"/>
      <c r="C22" s="12"/>
      <c r="D22" s="45"/>
    </row>
    <row r="23" spans="1:4" ht="22.5" customHeight="1">
      <c r="A23" s="13">
        <f t="shared" si="0"/>
        <v>18</v>
      </c>
      <c r="B23" s="38"/>
      <c r="C23" s="46"/>
      <c r="D23" s="38"/>
    </row>
    <row r="24" spans="1:4" ht="22.5" customHeight="1">
      <c r="A24" s="13">
        <f t="shared" si="0"/>
        <v>19</v>
      </c>
      <c r="B24" s="61"/>
      <c r="C24" s="40"/>
      <c r="D24" s="45"/>
    </row>
    <row r="25" spans="1:4" ht="22.5" customHeight="1">
      <c r="A25" s="13">
        <f t="shared" si="0"/>
        <v>20</v>
      </c>
      <c r="B25" s="57"/>
      <c r="C25" s="10"/>
      <c r="D25" s="45"/>
    </row>
    <row r="26" ht="22.5" customHeight="1">
      <c r="A26" s="13">
        <f t="shared" si="0"/>
        <v>21</v>
      </c>
    </row>
    <row r="27" ht="22.5" customHeight="1">
      <c r="A27" s="13">
        <f t="shared" si="0"/>
        <v>22</v>
      </c>
    </row>
    <row r="28" spans="1:4" ht="22.5" customHeight="1">
      <c r="A28" s="13">
        <f t="shared" si="0"/>
        <v>23</v>
      </c>
      <c r="B28" s="38"/>
      <c r="C28" s="12"/>
      <c r="D28" s="45"/>
    </row>
    <row r="29" spans="1:4" ht="22.5" customHeight="1">
      <c r="A29" s="13">
        <f t="shared" si="0"/>
        <v>24</v>
      </c>
      <c r="B29" s="38"/>
      <c r="C29" s="44"/>
      <c r="D29" s="45"/>
    </row>
    <row r="30" ht="22.5" customHeight="1">
      <c r="A30" s="13">
        <f t="shared" si="0"/>
        <v>25</v>
      </c>
    </row>
    <row r="31" spans="1:4" ht="22.5" customHeight="1">
      <c r="A31" s="13">
        <f t="shared" si="0"/>
        <v>26</v>
      </c>
      <c r="B31" s="34"/>
      <c r="C31" s="43"/>
      <c r="D31" s="41"/>
    </row>
    <row r="32" spans="1:4" ht="22.5" customHeight="1">
      <c r="A32" s="13">
        <f>A31+1</f>
        <v>27</v>
      </c>
      <c r="B32" s="33"/>
      <c r="C32" s="43"/>
      <c r="D32" s="33"/>
    </row>
    <row r="33" spans="1:4" ht="22.5" customHeight="1">
      <c r="A33" s="13">
        <f t="shared" si="0"/>
        <v>28</v>
      </c>
      <c r="B33" s="38"/>
      <c r="C33" s="12"/>
      <c r="D33" s="45"/>
    </row>
    <row r="34" spans="1:4" ht="22.5" customHeight="1">
      <c r="A34" s="13">
        <f t="shared" si="0"/>
        <v>29</v>
      </c>
      <c r="B34" s="38"/>
      <c r="C34" s="12"/>
      <c r="D34" s="45"/>
    </row>
    <row r="35" spans="1:4" ht="22.5" customHeight="1">
      <c r="A35" s="13">
        <f t="shared" si="0"/>
        <v>30</v>
      </c>
      <c r="B35" s="39"/>
      <c r="C35" s="10"/>
      <c r="D35" s="45"/>
    </row>
    <row r="36" spans="1:4" ht="22.5" customHeight="1">
      <c r="A36" s="13">
        <f>A35+1</f>
        <v>31</v>
      </c>
      <c r="B36" s="38"/>
      <c r="C36" s="12"/>
      <c r="D36" s="45"/>
    </row>
    <row r="37" spans="1:4" ht="22.5" customHeight="1">
      <c r="A37" s="13">
        <f>A36+1</f>
        <v>32</v>
      </c>
      <c r="B37" s="11"/>
      <c r="C37" s="46"/>
      <c r="D37" s="45"/>
    </row>
    <row r="38" spans="1:4" ht="22.5" customHeight="1">
      <c r="A38" s="13">
        <f t="shared" si="0"/>
        <v>33</v>
      </c>
      <c r="B38" s="38"/>
      <c r="C38" s="38"/>
      <c r="D38" s="38"/>
    </row>
    <row r="39" spans="1:4" ht="22.5" customHeight="1">
      <c r="A39" s="13">
        <f t="shared" si="0"/>
        <v>34</v>
      </c>
      <c r="B39" s="11"/>
      <c r="C39" s="10"/>
      <c r="D39" s="45"/>
    </row>
    <row r="40" spans="1:4" ht="22.5" customHeight="1">
      <c r="A40" s="13">
        <f>A39+1</f>
        <v>35</v>
      </c>
      <c r="B40" s="38"/>
      <c r="C40" s="12"/>
      <c r="D40" s="45"/>
    </row>
    <row r="41" spans="1:4" ht="22.5" customHeight="1">
      <c r="A41" s="13">
        <f t="shared" si="0"/>
        <v>36</v>
      </c>
      <c r="B41" s="38"/>
      <c r="C41" s="46"/>
      <c r="D41" s="45"/>
    </row>
    <row r="42" spans="1:4" ht="22.5" customHeight="1">
      <c r="A42" s="13">
        <f>A41+1</f>
        <v>37</v>
      </c>
      <c r="B42" s="38"/>
      <c r="C42" s="12"/>
      <c r="D42" s="45"/>
    </row>
    <row r="43" spans="1:4" ht="21.75" customHeight="1">
      <c r="A43" s="13">
        <f t="shared" si="0"/>
        <v>38</v>
      </c>
      <c r="B43" s="38"/>
      <c r="C43" s="12"/>
      <c r="D43" s="45"/>
    </row>
    <row r="44" spans="1:4" ht="21.75" customHeight="1">
      <c r="A44" s="13">
        <f t="shared" si="0"/>
        <v>39</v>
      </c>
      <c r="B44" s="38"/>
      <c r="C44" s="12"/>
      <c r="D44" s="45"/>
    </row>
    <row r="45" spans="1:4" ht="21.75" customHeight="1">
      <c r="A45" s="13">
        <f t="shared" si="0"/>
        <v>40</v>
      </c>
      <c r="B45" s="38"/>
      <c r="C45" s="12"/>
      <c r="D45" s="45"/>
    </row>
    <row r="46" spans="1:4" ht="21.75" customHeight="1">
      <c r="A46" s="13">
        <f>A45+1</f>
        <v>41</v>
      </c>
      <c r="B46" s="38"/>
      <c r="C46" s="12"/>
      <c r="D46" s="45"/>
    </row>
    <row r="47" spans="1:4" ht="21.75" customHeight="1">
      <c r="A47" s="13">
        <f>A46+1</f>
        <v>42</v>
      </c>
      <c r="B47" s="38"/>
      <c r="C47" s="12"/>
      <c r="D47" s="39"/>
    </row>
    <row r="48" spans="1:4" ht="21.75" customHeight="1">
      <c r="A48" s="13">
        <f>A47+1</f>
        <v>43</v>
      </c>
      <c r="B48" s="38"/>
      <c r="C48" s="44"/>
      <c r="D48" s="1"/>
    </row>
    <row r="49" spans="1:4" ht="21.75" customHeight="1">
      <c r="A49" s="13">
        <f>A48+1</f>
        <v>44</v>
      </c>
      <c r="B49" s="38"/>
      <c r="C49" s="12"/>
      <c r="D49" s="45"/>
    </row>
    <row r="50" spans="1:4" s="48" customFormat="1" ht="21.75" customHeight="1">
      <c r="A50" s="47">
        <v>1</v>
      </c>
      <c r="B50" s="38"/>
      <c r="C50" s="44"/>
      <c r="D50" s="45"/>
    </row>
    <row r="51" spans="1:4" s="48" customFormat="1" ht="21.75" customHeight="1">
      <c r="A51" s="47">
        <f t="shared" si="0"/>
        <v>2</v>
      </c>
      <c r="B51" s="11"/>
      <c r="C51" s="10"/>
      <c r="D51" s="45"/>
    </row>
    <row r="52" spans="1:4" ht="21.75" customHeight="1">
      <c r="A52" s="13">
        <f>A51+1</f>
        <v>3</v>
      </c>
      <c r="B52" s="11"/>
      <c r="C52" s="10"/>
      <c r="D52" s="45"/>
    </row>
    <row r="53" spans="1:4" ht="21.75" customHeight="1">
      <c r="A53" s="13">
        <f>A52+1</f>
        <v>4</v>
      </c>
      <c r="B53" s="11"/>
      <c r="C53" s="52"/>
      <c r="D53" s="45"/>
    </row>
    <row r="54" spans="1:4" ht="21.75" customHeight="1">
      <c r="A54" s="13">
        <f aca="true" t="shared" si="1" ref="A54:A72">A53+1</f>
        <v>5</v>
      </c>
      <c r="B54" s="38"/>
      <c r="C54" s="12"/>
      <c r="D54" s="45"/>
    </row>
    <row r="55" spans="1:4" ht="21.75" customHeight="1">
      <c r="A55" s="13">
        <f t="shared" si="1"/>
        <v>6</v>
      </c>
      <c r="B55" s="38"/>
      <c r="C55" s="12"/>
      <c r="D55" s="45"/>
    </row>
    <row r="56" spans="1:4" ht="21.75" customHeight="1">
      <c r="A56" s="13">
        <f t="shared" si="1"/>
        <v>7</v>
      </c>
      <c r="B56" s="38"/>
      <c r="C56" s="12"/>
      <c r="D56" s="45"/>
    </row>
    <row r="57" spans="1:4" ht="21.75" customHeight="1">
      <c r="A57" s="13">
        <f t="shared" si="1"/>
        <v>8</v>
      </c>
      <c r="B57" s="38"/>
      <c r="C57" s="38"/>
      <c r="D57" s="38"/>
    </row>
    <row r="58" spans="1:4" ht="21.75" customHeight="1">
      <c r="A58" s="13">
        <f t="shared" si="1"/>
        <v>9</v>
      </c>
      <c r="B58" s="38"/>
      <c r="C58" s="44"/>
      <c r="D58" s="45"/>
    </row>
    <row r="59" spans="1:4" ht="21.75" customHeight="1">
      <c r="A59" s="13">
        <f t="shared" si="1"/>
        <v>10</v>
      </c>
      <c r="B59" s="38"/>
      <c r="C59" s="44"/>
      <c r="D59" s="38"/>
    </row>
    <row r="60" spans="1:4" ht="21.75" customHeight="1">
      <c r="A60" s="13">
        <f t="shared" si="1"/>
        <v>11</v>
      </c>
      <c r="B60" s="54"/>
      <c r="C60" s="55"/>
      <c r="D60" s="56"/>
    </row>
    <row r="61" spans="1:4" ht="21.75" customHeight="1">
      <c r="A61" s="13">
        <f t="shared" si="1"/>
        <v>12</v>
      </c>
      <c r="B61" s="38"/>
      <c r="C61" s="44"/>
      <c r="D61" s="45"/>
    </row>
    <row r="62" spans="1:4" ht="21.75" customHeight="1">
      <c r="A62" s="13">
        <f t="shared" si="1"/>
        <v>13</v>
      </c>
      <c r="B62" s="38"/>
      <c r="C62" s="46"/>
      <c r="D62" s="45"/>
    </row>
    <row r="63" ht="21.75" customHeight="1">
      <c r="A63" s="13">
        <f t="shared" si="1"/>
        <v>14</v>
      </c>
    </row>
    <row r="64" ht="21.75" customHeight="1">
      <c r="A64" s="13">
        <f t="shared" si="1"/>
        <v>15</v>
      </c>
    </row>
    <row r="65" ht="21.75" customHeight="1">
      <c r="A65" s="13">
        <f t="shared" si="1"/>
        <v>16</v>
      </c>
    </row>
    <row r="66" ht="21.75" customHeight="1">
      <c r="A66" s="13">
        <f t="shared" si="1"/>
        <v>17</v>
      </c>
    </row>
    <row r="67" ht="21.75" customHeight="1">
      <c r="A67" s="13">
        <f t="shared" si="1"/>
        <v>18</v>
      </c>
    </row>
    <row r="68" ht="21.75" customHeight="1">
      <c r="A68" s="13">
        <f t="shared" si="1"/>
        <v>19</v>
      </c>
    </row>
    <row r="69" ht="21.75" customHeight="1">
      <c r="A69" s="13">
        <f t="shared" si="1"/>
        <v>20</v>
      </c>
    </row>
    <row r="70" ht="21.75" customHeight="1">
      <c r="A70" s="13">
        <f t="shared" si="1"/>
        <v>21</v>
      </c>
    </row>
    <row r="71" ht="21.75" customHeight="1">
      <c r="A71" s="13">
        <f t="shared" si="1"/>
        <v>22</v>
      </c>
    </row>
    <row r="72" ht="21.75" customHeight="1">
      <c r="A72" s="13">
        <f t="shared" si="1"/>
        <v>23</v>
      </c>
    </row>
    <row r="73" spans="1:4" ht="21.75" customHeight="1">
      <c r="A73" s="13"/>
      <c r="B73" s="38"/>
      <c r="C73" s="10"/>
      <c r="D73" s="45"/>
    </row>
    <row r="74" spans="1:4" ht="21.75" customHeight="1">
      <c r="A74" s="13"/>
      <c r="B74" s="39"/>
      <c r="C74" s="40"/>
      <c r="D74" s="39"/>
    </row>
    <row r="75" spans="1:4" ht="21.75" customHeight="1">
      <c r="A75" s="13"/>
      <c r="B75" s="38"/>
      <c r="C75" s="12"/>
      <c r="D75" s="45"/>
    </row>
    <row r="76" spans="1:4" ht="21.75" customHeight="1">
      <c r="A76" s="13"/>
      <c r="B76" s="11"/>
      <c r="C76" s="44"/>
      <c r="D76" s="45"/>
    </row>
    <row r="77" spans="1:4" ht="21.75" customHeight="1">
      <c r="A77" s="13"/>
      <c r="B77" s="11"/>
      <c r="C77" s="10"/>
      <c r="D77" s="45"/>
    </row>
    <row r="78" spans="1:4" ht="21.75" customHeight="1">
      <c r="A78" s="13"/>
      <c r="B78" s="38"/>
      <c r="C78" s="44"/>
      <c r="D78" s="45"/>
    </row>
    <row r="79" spans="1:4" ht="21.75" customHeight="1">
      <c r="A79" s="13"/>
      <c r="B79" s="38"/>
      <c r="C79" s="12"/>
      <c r="D79" s="45"/>
    </row>
    <row r="80" spans="1:4" ht="21.75" customHeight="1">
      <c r="A80" s="13"/>
      <c r="B80" s="38"/>
      <c r="C80" s="44"/>
      <c r="D80" s="45"/>
    </row>
    <row r="81" spans="1:4" ht="21.75" customHeight="1">
      <c r="A81" s="13"/>
      <c r="B81" s="38"/>
      <c r="C81" s="12"/>
      <c r="D81" s="45"/>
    </row>
    <row r="82" spans="1:4" ht="21.75" customHeight="1">
      <c r="A82" s="13"/>
      <c r="B82" s="11"/>
      <c r="C82" s="10"/>
      <c r="D82" s="45"/>
    </row>
    <row r="83" spans="1:4" ht="21.75" customHeight="1">
      <c r="A83" s="13"/>
      <c r="B83" s="11"/>
      <c r="C83" s="52"/>
      <c r="D83" s="45"/>
    </row>
    <row r="84" spans="1:4" ht="21.75" customHeight="1">
      <c r="A84" s="13"/>
      <c r="B84" s="11"/>
      <c r="C84" s="10"/>
      <c r="D84" s="45"/>
    </row>
    <row r="85" spans="1:4" ht="21.75" customHeight="1">
      <c r="A85" s="13"/>
      <c r="B85" s="11"/>
      <c r="C85" s="10"/>
      <c r="D85" s="45"/>
    </row>
    <row r="86" ht="21.75" customHeight="1">
      <c r="A86" s="13"/>
    </row>
    <row r="87" spans="1:4" ht="21.75" customHeight="1">
      <c r="A87" s="13"/>
      <c r="B87" s="38"/>
      <c r="C87" s="12"/>
      <c r="D87" s="45"/>
    </row>
    <row r="88" spans="1:4" ht="21.75" customHeight="1">
      <c r="A88" s="13"/>
      <c r="B88" s="38"/>
      <c r="C88" s="12"/>
      <c r="D88" s="45"/>
    </row>
    <row r="89" spans="1:4" ht="21.75" customHeight="1">
      <c r="A89" s="13"/>
      <c r="B89" s="11"/>
      <c r="C89" s="10"/>
      <c r="D89" s="45"/>
    </row>
    <row r="90" spans="1:4" ht="21.75" customHeight="1">
      <c r="A90" s="13"/>
      <c r="B90" s="38"/>
      <c r="C90" s="44"/>
      <c r="D90" s="45"/>
    </row>
    <row r="91" spans="1:4" ht="21.75" customHeight="1">
      <c r="A91" s="13"/>
      <c r="B91" s="38"/>
      <c r="C91" s="12"/>
      <c r="D91" s="45"/>
    </row>
    <row r="92" spans="1:4" ht="21.75" customHeight="1">
      <c r="A92" s="13"/>
      <c r="B92" s="38"/>
      <c r="C92" s="12"/>
      <c r="D92" s="45"/>
    </row>
    <row r="93" ht="21.75" customHeight="1">
      <c r="A93" s="13"/>
    </row>
    <row r="94" ht="21.75" customHeight="1">
      <c r="A94" s="13"/>
    </row>
    <row r="95" ht="21.75" customHeight="1">
      <c r="A95" s="13"/>
    </row>
    <row r="96" spans="1:4" ht="21.75" customHeight="1">
      <c r="A96" s="13"/>
      <c r="B96" s="33"/>
      <c r="C96" s="33"/>
      <c r="D96" s="33"/>
    </row>
    <row r="97" spans="1:4" ht="21.75" customHeight="1">
      <c r="A97" s="13"/>
      <c r="B97" s="33"/>
      <c r="C97" s="33"/>
      <c r="D97" s="33"/>
    </row>
    <row r="98" spans="1:4" ht="21.75" customHeight="1">
      <c r="A98" s="13"/>
      <c r="B98" s="33"/>
      <c r="C98" s="33"/>
      <c r="D98" s="33"/>
    </row>
    <row r="99" spans="1:4" ht="21.75" customHeight="1">
      <c r="A99" s="13"/>
      <c r="B99" s="37"/>
      <c r="C99" s="37"/>
      <c r="D99" s="41"/>
    </row>
    <row r="100" ht="21.75" customHeight="1">
      <c r="A100" s="13"/>
    </row>
    <row r="101" ht="21.75" customHeight="1">
      <c r="A101" s="1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2"/>
  <sheetViews>
    <sheetView workbookViewId="0" topLeftCell="A1">
      <selection activeCell="C8" sqref="C8"/>
    </sheetView>
  </sheetViews>
  <sheetFormatPr defaultColWidth="9.00390625" defaultRowHeight="21.75" customHeight="1"/>
  <cols>
    <col min="1" max="1" width="5.00390625" style="22" bestFit="1" customWidth="1"/>
    <col min="2" max="2" width="44.375" style="41" customWidth="1"/>
    <col min="3" max="3" width="13.75390625" style="37" customWidth="1"/>
    <col min="4" max="4" width="55.75390625" style="33" customWidth="1"/>
    <col min="5" max="5" width="9.125" style="20" customWidth="1"/>
    <col min="6" max="10" width="9.125" style="19" customWidth="1"/>
    <col min="11" max="41" width="9.125" style="30" customWidth="1"/>
    <col min="42" max="16384" width="9.125" style="19" customWidth="1"/>
  </cols>
  <sheetData>
    <row r="1" spans="1:41" s="17" customFormat="1" ht="32.25" customHeight="1">
      <c r="A1" s="22" t="s">
        <v>6</v>
      </c>
      <c r="B1" s="18" t="s">
        <v>10</v>
      </c>
      <c r="C1" s="36"/>
      <c r="D1" s="35"/>
      <c r="E1" s="24"/>
      <c r="F1" s="24"/>
      <c r="G1" s="24"/>
      <c r="H1" s="24"/>
      <c r="I1" s="24"/>
      <c r="J1" s="2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s="18" customFormat="1" ht="16.5">
      <c r="A2" s="15" t="s">
        <v>8</v>
      </c>
      <c r="B2" s="51">
        <v>40711</v>
      </c>
      <c r="C2" s="13"/>
      <c r="D2" s="16"/>
      <c r="E2" s="25"/>
      <c r="F2" s="25"/>
      <c r="G2" s="25"/>
      <c r="H2" s="25"/>
      <c r="I2" s="25"/>
      <c r="J2" s="25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s="29" customFormat="1" ht="18">
      <c r="A3" s="8" t="s">
        <v>9</v>
      </c>
      <c r="B3" s="50"/>
      <c r="C3" s="13"/>
      <c r="D3" s="16"/>
      <c r="E3" s="8"/>
      <c r="F3" s="8"/>
      <c r="G3" s="8"/>
      <c r="H3" s="8"/>
      <c r="I3" s="8"/>
      <c r="J3" s="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10" ht="21" customHeight="1">
      <c r="A4" s="22">
        <v>1</v>
      </c>
      <c r="B4" s="41" t="s">
        <v>66</v>
      </c>
      <c r="C4" s="42" t="s">
        <v>132</v>
      </c>
      <c r="D4" s="33" t="s">
        <v>144</v>
      </c>
      <c r="E4" s="31"/>
      <c r="F4" s="32"/>
      <c r="G4" s="32"/>
      <c r="H4" s="32"/>
      <c r="I4" s="32"/>
      <c r="J4" s="32"/>
    </row>
    <row r="5" spans="1:10" ht="21" customHeight="1">
      <c r="A5" s="22">
        <f aca="true" t="shared" si="0" ref="A5:A27">SUM(A4+1)</f>
        <v>2</v>
      </c>
      <c r="B5" s="41" t="s">
        <v>141</v>
      </c>
      <c r="C5" s="37" t="s">
        <v>133</v>
      </c>
      <c r="D5" s="33" t="s">
        <v>64</v>
      </c>
      <c r="E5" s="31"/>
      <c r="F5" s="32"/>
      <c r="G5" s="32"/>
      <c r="H5" s="32"/>
      <c r="I5" s="32"/>
      <c r="J5" s="32"/>
    </row>
    <row r="6" spans="1:10" ht="21" customHeight="1">
      <c r="A6" s="22">
        <f t="shared" si="0"/>
        <v>3</v>
      </c>
      <c r="B6" s="41" t="s">
        <v>180</v>
      </c>
      <c r="C6" s="37" t="s">
        <v>181</v>
      </c>
      <c r="D6" s="33" t="s">
        <v>13</v>
      </c>
      <c r="E6" s="31"/>
      <c r="F6" s="32"/>
      <c r="G6" s="32"/>
      <c r="H6" s="32"/>
      <c r="I6" s="32"/>
      <c r="J6" s="32"/>
    </row>
    <row r="7" spans="1:10" ht="21" customHeight="1">
      <c r="A7" s="22">
        <f t="shared" si="0"/>
        <v>4</v>
      </c>
      <c r="B7" s="34" t="s">
        <v>157</v>
      </c>
      <c r="C7" s="53" t="s">
        <v>158</v>
      </c>
      <c r="D7" s="33" t="s">
        <v>11</v>
      </c>
      <c r="E7" s="31"/>
      <c r="F7" s="32"/>
      <c r="G7" s="32"/>
      <c r="H7" s="32"/>
      <c r="I7" s="32"/>
      <c r="J7" s="32"/>
    </row>
    <row r="8" spans="1:10" ht="21" customHeight="1">
      <c r="A8" s="22">
        <f t="shared" si="0"/>
        <v>5</v>
      </c>
      <c r="B8" s="41" t="s">
        <v>145</v>
      </c>
      <c r="D8" s="33" t="s">
        <v>146</v>
      </c>
      <c r="E8" s="31"/>
      <c r="F8" s="32"/>
      <c r="G8" s="32"/>
      <c r="H8" s="32"/>
      <c r="I8" s="32"/>
      <c r="J8" s="32"/>
    </row>
    <row r="9" spans="1:10" ht="21" customHeight="1">
      <c r="A9" s="22">
        <f t="shared" si="0"/>
        <v>6</v>
      </c>
      <c r="B9" s="33" t="s">
        <v>162</v>
      </c>
      <c r="C9" s="37" t="s">
        <v>163</v>
      </c>
      <c r="D9" s="33" t="s">
        <v>13</v>
      </c>
      <c r="E9" s="31"/>
      <c r="F9" s="32"/>
      <c r="G9" s="32"/>
      <c r="H9" s="32"/>
      <c r="I9" s="32"/>
      <c r="J9" s="32"/>
    </row>
    <row r="10" spans="1:10" ht="21" customHeight="1">
      <c r="A10" s="22">
        <f t="shared" si="0"/>
        <v>7</v>
      </c>
      <c r="B10" s="38"/>
      <c r="C10" s="46"/>
      <c r="D10" s="38"/>
      <c r="E10" s="31"/>
      <c r="F10" s="32"/>
      <c r="G10" s="32"/>
      <c r="H10" s="32"/>
      <c r="I10" s="32"/>
      <c r="J10" s="32"/>
    </row>
    <row r="11" spans="1:10" ht="21" customHeight="1">
      <c r="A11" s="22">
        <f t="shared" si="0"/>
        <v>8</v>
      </c>
      <c r="B11" s="38"/>
      <c r="C11" s="46"/>
      <c r="D11" s="38"/>
      <c r="E11" s="31"/>
      <c r="F11" s="32"/>
      <c r="G11" s="32"/>
      <c r="H11" s="32"/>
      <c r="I11" s="32"/>
      <c r="J11" s="32"/>
    </row>
    <row r="12" spans="1:4" ht="21" customHeight="1">
      <c r="A12" s="22">
        <f t="shared" si="0"/>
        <v>9</v>
      </c>
      <c r="B12" s="11"/>
      <c r="C12" s="10"/>
      <c r="D12" s="38"/>
    </row>
    <row r="13" spans="1:4" ht="21" customHeight="1">
      <c r="A13" s="22">
        <f t="shared" si="0"/>
        <v>10</v>
      </c>
      <c r="B13" s="45"/>
      <c r="C13" s="44"/>
      <c r="D13" s="38"/>
    </row>
    <row r="14" spans="1:4" ht="21" customHeight="1">
      <c r="A14" s="22">
        <f t="shared" si="0"/>
        <v>11</v>
      </c>
      <c r="B14" s="57"/>
      <c r="C14" s="10"/>
      <c r="D14" s="38"/>
    </row>
    <row r="15" spans="1:4" ht="21" customHeight="1">
      <c r="A15" s="22">
        <f t="shared" si="0"/>
        <v>12</v>
      </c>
      <c r="B15" s="38"/>
      <c r="C15" s="12"/>
      <c r="D15" s="45"/>
    </row>
    <row r="16" spans="1:10" ht="21" customHeight="1">
      <c r="A16" s="22">
        <f t="shared" si="0"/>
        <v>13</v>
      </c>
      <c r="B16" s="49"/>
      <c r="C16" s="4"/>
      <c r="F16" s="21"/>
      <c r="G16" s="21"/>
      <c r="H16" s="21"/>
      <c r="I16" s="21"/>
      <c r="J16" s="21"/>
    </row>
    <row r="17" spans="1:3" ht="21" customHeight="1">
      <c r="A17" s="22">
        <f t="shared" si="0"/>
        <v>14</v>
      </c>
      <c r="C17" s="43"/>
    </row>
    <row r="18" ht="21" customHeight="1">
      <c r="A18" s="22">
        <f t="shared" si="0"/>
        <v>15</v>
      </c>
    </row>
    <row r="19" spans="1:4" ht="21" customHeight="1">
      <c r="A19" s="22">
        <f t="shared" si="0"/>
        <v>16</v>
      </c>
      <c r="B19" s="45"/>
      <c r="C19" s="44"/>
      <c r="D19" s="38"/>
    </row>
    <row r="20" spans="1:4" ht="21" customHeight="1">
      <c r="A20" s="22">
        <f t="shared" si="0"/>
        <v>17</v>
      </c>
      <c r="B20" s="45"/>
      <c r="C20" s="12"/>
      <c r="D20" s="38"/>
    </row>
    <row r="21" spans="1:4" ht="21" customHeight="1">
      <c r="A21" s="22">
        <f t="shared" si="0"/>
        <v>18</v>
      </c>
      <c r="B21" s="45"/>
      <c r="C21" s="38"/>
      <c r="D21" s="38"/>
    </row>
    <row r="22" spans="1:4" ht="21" customHeight="1">
      <c r="A22" s="22">
        <f t="shared" si="0"/>
        <v>19</v>
      </c>
      <c r="B22" s="45"/>
      <c r="C22" s="12"/>
      <c r="D22" s="38"/>
    </row>
    <row r="23" spans="1:4" ht="21" customHeight="1">
      <c r="A23" s="22">
        <f t="shared" si="0"/>
        <v>20</v>
      </c>
      <c r="B23" s="45"/>
      <c r="C23" s="12"/>
      <c r="D23" s="38"/>
    </row>
    <row r="24" spans="1:4" ht="21" customHeight="1">
      <c r="A24" s="22">
        <f t="shared" si="0"/>
        <v>21</v>
      </c>
      <c r="B24" s="38"/>
      <c r="C24" s="38"/>
      <c r="D24" s="38"/>
    </row>
    <row r="25" spans="1:4" ht="21" customHeight="1">
      <c r="A25" s="22">
        <f t="shared" si="0"/>
        <v>22</v>
      </c>
      <c r="B25" s="45"/>
      <c r="C25" s="46"/>
      <c r="D25" s="38"/>
    </row>
    <row r="26" spans="1:4" ht="21" customHeight="1">
      <c r="A26" s="22">
        <f t="shared" si="0"/>
        <v>23</v>
      </c>
      <c r="B26" s="45"/>
      <c r="C26" s="12"/>
      <c r="D26" s="38"/>
    </row>
    <row r="27" spans="1:4" ht="21" customHeight="1">
      <c r="A27" s="22">
        <f t="shared" si="0"/>
        <v>24</v>
      </c>
      <c r="B27" s="45"/>
      <c r="C27" s="12"/>
      <c r="D27" s="38"/>
    </row>
    <row r="28" spans="2:4" ht="21" customHeight="1">
      <c r="B28" s="45"/>
      <c r="C28" s="12"/>
      <c r="D28" s="38"/>
    </row>
    <row r="29" spans="2:4" ht="21" customHeight="1">
      <c r="B29" s="45"/>
      <c r="C29" s="12"/>
      <c r="D29" s="38"/>
    </row>
    <row r="30" spans="2:4" ht="21" customHeight="1">
      <c r="B30" s="45"/>
      <c r="C30" s="44"/>
      <c r="D30" s="38"/>
    </row>
    <row r="31" spans="2:4" ht="21" customHeight="1">
      <c r="B31" s="11"/>
      <c r="C31" s="10"/>
      <c r="D31" s="38"/>
    </row>
    <row r="32" spans="2:4" ht="21" customHeight="1">
      <c r="B32" s="45"/>
      <c r="C32" s="12"/>
      <c r="D32" s="38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2011-06-09T14:12:07Z</cp:lastPrinted>
  <dcterms:created xsi:type="dcterms:W3CDTF">2008-02-13T15:49:05Z</dcterms:created>
  <dcterms:modified xsi:type="dcterms:W3CDTF">2011-05-11T12:53:47Z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