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416" windowWidth="13605" windowHeight="11640" activeTab="1"/>
  </bookViews>
  <sheets>
    <sheet name="OZEN FİLM SİNEMALARI" sheetId="1" r:id="rId1"/>
    <sheet name="AĞIR ABİ" sheetId="2" r:id="rId2"/>
    <sheet name="MONSTERS" sheetId="3" r:id="rId3"/>
  </sheets>
  <definedNames/>
  <calcPr fullCalcOnLoad="1"/>
</workbook>
</file>

<file path=xl/sharedStrings.xml><?xml version="1.0" encoding="utf-8"?>
<sst xmlns="http://schemas.openxmlformats.org/spreadsheetml/2006/main" count="326" uniqueCount="267">
  <si>
    <t>12 00 - 14 15 - 16 30 - 18 45 - 21 00</t>
  </si>
  <si>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</si>
  <si>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</si>
  <si>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</si>
  <si>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</si>
  <si>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</si>
  <si>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</si>
  <si>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</si>
  <si>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</si>
  <si>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</si>
  <si>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KAYBEDENLER KULÜBÜ</t>
  </si>
  <si>
    <t>NO</t>
  </si>
  <si>
    <t>.</t>
  </si>
  <si>
    <t>İST. BEYOĞLU SİNEPOP</t>
  </si>
  <si>
    <t>251 11 76</t>
  </si>
  <si>
    <t>296 42 60</t>
  </si>
  <si>
    <t>AŞKIN BÜYÜSÜ</t>
  </si>
  <si>
    <t>SCREAM 4</t>
  </si>
  <si>
    <t>MONSTERS- İSTİLA</t>
  </si>
  <si>
    <t>ANKARA METROPOL AVŞAR</t>
  </si>
  <si>
    <t>İST. ATAKÖY GALERIA PRESTIGE</t>
  </si>
  <si>
    <t>İST. ÇEMBERLİTAŞ ŞAFAK MOVIEPLEX</t>
  </si>
  <si>
    <t>İST. SUADİYE MOVIEPLEX</t>
  </si>
  <si>
    <t>0312-425 01 00</t>
  </si>
  <si>
    <t>11 00 - 13 00 - 15 00 - 17 00 - 19 00 - 21 00</t>
  </si>
  <si>
    <t>560 72 66</t>
  </si>
  <si>
    <t>11 15 - 13 15 - 15 15 - 17 15 - 19 15 - 21 15</t>
  </si>
  <si>
    <t>11 45 - 13 45 - 15 45 - 17 45 - 19 45 - 21 45</t>
  </si>
  <si>
    <t>0312-425 74 78</t>
  </si>
  <si>
    <t>11 00 - 13 00 - 15 15 - 17 15 - 19 30 - 21 30</t>
  </si>
  <si>
    <t>0312-280 34 94</t>
  </si>
  <si>
    <t>441 49 75</t>
  </si>
  <si>
    <t>11 45 - 13 45 - 15 45 - 17 45 - 19 45 - 21 45 C/CMT 23 45</t>
  </si>
  <si>
    <t>464 09 56</t>
  </si>
  <si>
    <t>İSTİLA</t>
  </si>
  <si>
    <t>11 45 - 14 15 - 16 45 - 19 15 - 21 30</t>
  </si>
  <si>
    <t>11 30 - 13 30 - 15 30 - 17 30 - 19 30 - 21 30</t>
  </si>
  <si>
    <t>11 15 - 13 15 - 15 15 - 17 15 - 19 15 - 21 00</t>
  </si>
  <si>
    <t>11 15 - 13 45 - 16 15 - 18 30 - 21 00</t>
  </si>
  <si>
    <t>HIZLI VE ÖFKELİ 5 RIO SOYGUNU</t>
  </si>
  <si>
    <t>THOR</t>
  </si>
  <si>
    <t>THOR (3D-Dublajlı)</t>
  </si>
  <si>
    <t>11 30 - 14 00 - 16 30</t>
  </si>
  <si>
    <t>THOR (3D-Altyazılı)</t>
  </si>
  <si>
    <t>12 00 - 14 15</t>
  </si>
  <si>
    <t>16 30 - 19 00 - 21 30 C/CT 23 45</t>
  </si>
  <si>
    <t>AĞIR ABİ</t>
  </si>
  <si>
    <t>06 MAYIS 2011  ,    67 KOPYA</t>
  </si>
  <si>
    <t>******</t>
  </si>
  <si>
    <t>ADAPAZARI AKM</t>
  </si>
  <si>
    <t>ANKARA ARMADA AVŞAR</t>
  </si>
  <si>
    <t>ANKARA MOVIECITY</t>
  </si>
  <si>
    <t>ANKARA OPTIMUM AVŞAR</t>
  </si>
  <si>
    <t>ANTALYA DEEPO CINETECH</t>
  </si>
  <si>
    <t>ANTALYA ÖZDİLEK CINE TIME</t>
  </si>
  <si>
    <t>BURSA AS MERKEZ AVŞAR</t>
  </si>
  <si>
    <t>BURSA KORUPARK CINETECH</t>
  </si>
  <si>
    <t>BURSA ZAFER PLAZA CINETECH</t>
  </si>
  <si>
    <t>GAZİANTEP OSKA</t>
  </si>
  <si>
    <t>İST. BAHÇELİEVLER METROPORT CINEVIP</t>
  </si>
  <si>
    <t>İST. BAKIRKÖY AVŞAR</t>
  </si>
  <si>
    <t>İST. BAŞAKŞEHİR OLIMPIA SİTE</t>
  </si>
  <si>
    <t>İST. BEYLİKDÜZÜ BEYLİCIUM FAVORİ</t>
  </si>
  <si>
    <t>İST. BEYLİKDÜZÜ PERLAVİSTA CINEMA PINK</t>
  </si>
  <si>
    <t>İST. ESENLER ESPRİ SİTE</t>
  </si>
  <si>
    <t>İST. G.O.PAŞA CINEMA</t>
  </si>
  <si>
    <t>İST. GÜNEŞLİ HAYATPARK SİTE</t>
  </si>
  <si>
    <t>İST. PENDİK OSCAR</t>
  </si>
  <si>
    <t>İST. SEFAKÖY ARMONİPARK PRESTIGE</t>
  </si>
  <si>
    <t>İST. ŞİŞLİ MOVEPLEX</t>
  </si>
  <si>
    <t>İST. YENİBOSNA STAR CITY</t>
  </si>
  <si>
    <t>İST. ZEYTİNBURNU OLIVIUM CINECITY</t>
  </si>
  <si>
    <t>İZMİT ÖZDİLEK CINETIME</t>
  </si>
  <si>
    <t>KARABÜK PRESTIGE</t>
  </si>
  <si>
    <t>KIRIKKALE MAKRO</t>
  </si>
  <si>
    <t>KONYA KİPA CINENS</t>
  </si>
  <si>
    <t>MALATYA PARK AVŞAR</t>
  </si>
  <si>
    <t>MALATYA YEŞİL</t>
  </si>
  <si>
    <t>MERSİN KİPA CINENS</t>
  </si>
  <si>
    <t>SAFRANBOLU ATAMERKEZ SİNEMASI</t>
  </si>
  <si>
    <t>SAMSUN KONAK</t>
  </si>
  <si>
    <t>TRABZON ATAPARK AVŞAR</t>
  </si>
  <si>
    <t>TRABZON ROYAL</t>
  </si>
  <si>
    <t>YALOVA ÖZDİLEK CINETIME</t>
  </si>
  <si>
    <t>ZONGULDAK DEMİRPARK PRESTIGE</t>
  </si>
  <si>
    <t>11 00 - 13 10 - 15 10 - 17 10 - 19 20 - 21 30</t>
  </si>
  <si>
    <t>610 47 20</t>
  </si>
  <si>
    <t>651 06 66</t>
  </si>
  <si>
    <t>603 42 45</t>
  </si>
  <si>
    <t>11 45 - 13 45 - 15 45 - 17 45 - 19 45 - 21 30 C/CMT 23 30</t>
  </si>
  <si>
    <t>İST. ATAKÖY AIRPORT SİNEMALARI</t>
  </si>
  <si>
    <t>465 49 90</t>
  </si>
  <si>
    <t>11 00 - 13 15 - 15 30 - 17 45 - 20 00 - 22 00</t>
  </si>
  <si>
    <t>11 45 - 13 30 - 15 30 - 17 30 - 19 30 - 21 30</t>
  </si>
  <si>
    <t>0242-345 90 00</t>
  </si>
  <si>
    <t>0226-351 54 54</t>
  </si>
  <si>
    <t>0262-371 19 26</t>
  </si>
  <si>
    <t>ADANA CEMALPAŞA ARIPLEX</t>
  </si>
  <si>
    <t>873 62 62</t>
  </si>
  <si>
    <t>11 15 - 13 15 - 15 15 - 17 15 - 19 30 - 21 30</t>
  </si>
  <si>
    <t>0342-371 01 20</t>
  </si>
  <si>
    <t>12 00 - 14 30 - 16 30 - 18 30 - 20 30</t>
  </si>
  <si>
    <t>ANKARA BÜYÜLÜ FENER BAHÇELİEVLER</t>
  </si>
  <si>
    <t>ANKARA BÜYÜLÜ FENER KIZILAY</t>
  </si>
  <si>
    <t>0312-212 92 96</t>
  </si>
  <si>
    <t>İST. BAYRAMPAŞA AKVARYUM COŞKUN SABAH</t>
  </si>
  <si>
    <t>613 14 77</t>
  </si>
  <si>
    <t>11 15 - 13 15 - 15 15 - 17 15 - 19 15 - 21 15 C/CMT 23 15</t>
  </si>
  <si>
    <t>0422-321 12 22</t>
  </si>
  <si>
    <t>11 30 - 13 30 - 15 45 - 18 15 - 20 30</t>
  </si>
  <si>
    <t>SİVAS KLAS 1</t>
  </si>
  <si>
    <t>0346-224 12 01</t>
  </si>
  <si>
    <t>KIRKLARELİ CINEPLAZA</t>
  </si>
  <si>
    <t>0288-214 82 88</t>
  </si>
  <si>
    <t>12 00 - 14 15 - 16 30 - 19 00 - 21 00</t>
  </si>
  <si>
    <t>11 45 - 13 45 - 15 30 - 17 30 - 19 30 - 21 15</t>
  </si>
  <si>
    <t>0370-712 22 04</t>
  </si>
  <si>
    <t>GAZİANTEP SİNEPARK NAKIPALİ</t>
  </si>
  <si>
    <t>11 00 - 13 00 - 15 00 - 17 00 - 19 15 - 21 30</t>
  </si>
  <si>
    <t xml:space="preserve">11 00 - 13 00 - 15 00 - 17 00 - 19 00 - 21 00 </t>
  </si>
  <si>
    <t>11 30 - 13 30 - 15 30 - 17 30 - 19 30 - 21 30 C/CMT 23 30</t>
  </si>
  <si>
    <t>İST. AVCILAR PELİCAN AVM CINEMA PINK</t>
  </si>
  <si>
    <t>450 21 77</t>
  </si>
  <si>
    <t>873 11 14</t>
  </si>
  <si>
    <t>ESKİŞEHİR KANATLI CINEMA PINK</t>
  </si>
  <si>
    <t>0222-231 42 92</t>
  </si>
  <si>
    <t>12 00 - 14 00 - 16 00 - 18 00 - 20 00 - 22 00 C/CMT 24 00</t>
  </si>
  <si>
    <t>540 20 94</t>
  </si>
  <si>
    <t>0372-257 87 72</t>
  </si>
  <si>
    <t>12 00 - 14 00 - 16 00 - 18 00 - 20 00 - 22 00</t>
  </si>
  <si>
    <t>0370-424 58 94</t>
  </si>
  <si>
    <t>12 00 - 14 15 - 16 30 - 19 00 - 21 15</t>
  </si>
  <si>
    <t>583 46 02</t>
  </si>
  <si>
    <t>0312-219 16 00</t>
  </si>
  <si>
    <t>0224-261 57 67</t>
  </si>
  <si>
    <t>DENİZLİ TERAS PARK AVŞAR</t>
  </si>
  <si>
    <t>0258-374 10 00</t>
  </si>
  <si>
    <t>0422-212 83 35</t>
  </si>
  <si>
    <t>0462-223 18 81</t>
  </si>
  <si>
    <t>0362-439 20 70</t>
  </si>
  <si>
    <t>12 15 - 14 30 - 16 45 - 19 00 - 21 15</t>
  </si>
  <si>
    <t>İST. BÜYÜKÇEKMECE AFM ATIRUS</t>
  </si>
  <si>
    <t>883 33 45</t>
  </si>
  <si>
    <t>ADAPAZARI AFM SERDİVAN</t>
  </si>
  <si>
    <t>0264-222 11 11</t>
  </si>
  <si>
    <t>685 11 03</t>
  </si>
  <si>
    <t>İST. KURTKÖY AFM ATLANTİS</t>
  </si>
  <si>
    <t>11 00 - 13 15 - 15 30 - 17 45 - 18 00 - 21 15 C/CMT 23 30</t>
  </si>
  <si>
    <t>0324-341 34 99</t>
  </si>
  <si>
    <t>12 05 - 14 20 - 16 35 - 18 50 - 21 05</t>
  </si>
  <si>
    <t>0332-247 22 25</t>
  </si>
  <si>
    <t>İST. HARAMİDERE TORIUM CINETECH</t>
  </si>
  <si>
    <t>11 30 - 13 35 - 15 40 - 19 50 - 22 00</t>
  </si>
  <si>
    <t>11 30 - 13 50 - 16 10 - 18 30 - 20 50</t>
  </si>
  <si>
    <t>11 00 - 13 10 - 15 20 - 17 30 - 19 40 - 21 50</t>
  </si>
  <si>
    <t>0322-458 35 34</t>
  </si>
  <si>
    <t>0264-282 19 99</t>
  </si>
  <si>
    <t>0312-358 06 07</t>
  </si>
  <si>
    <t>0242-340 62 00</t>
  </si>
  <si>
    <t>0224- 242 93 83</t>
  </si>
  <si>
    <t>0224-225 48 88</t>
  </si>
  <si>
    <t>DENİZLİ BELEDİYE SANAT MERKEZİ</t>
  </si>
  <si>
    <t>0258-264 44 80</t>
  </si>
  <si>
    <t>0342-328 91 70</t>
  </si>
  <si>
    <t>İST. ATAŞEHİR ONYX SİNEMALARI</t>
  </si>
  <si>
    <t>456 82 20</t>
  </si>
  <si>
    <t>564 25 25</t>
  </si>
  <si>
    <t>390 09 70</t>
  </si>
  <si>
    <t>699 90 40</t>
  </si>
  <si>
    <t>546 96 96</t>
  </si>
  <si>
    <t>İZMİR KİPA CINECITY</t>
  </si>
  <si>
    <t>0232-386 58 88</t>
  </si>
  <si>
    <t>0318 218 88 55</t>
  </si>
  <si>
    <t>0362-431 24 71</t>
  </si>
  <si>
    <t>0462-323 33 77</t>
  </si>
  <si>
    <t>516 26 60</t>
  </si>
  <si>
    <t>KIYAMET GECESİ</t>
  </si>
  <si>
    <t>11 00 - 13 00 - 15 00 C/CMT 23 45</t>
  </si>
  <si>
    <t>11 45 - 14 15 - 16 45 - 19 15 - 21 45 C/CMT 24 15</t>
  </si>
  <si>
    <t>TEHLİKELİ TUTKULAR</t>
  </si>
  <si>
    <t>11 00-13 30-16 00-18 30-21 00</t>
  </si>
  <si>
    <t>11 00-13 00-15 00-17 00-19 00-21 00</t>
  </si>
  <si>
    <t xml:space="preserve">11 00 - 13 00 </t>
  </si>
  <si>
    <t>KIRŞEHİR KLAS</t>
  </si>
  <si>
    <t>0386-213 18 22</t>
  </si>
  <si>
    <t>11 00-13 00-15 00-17 00-19 00-21 00CU/CTESİ 24 00</t>
  </si>
  <si>
    <t>ERZURUM DADAŞ</t>
  </si>
  <si>
    <t>0442 234 40 59</t>
  </si>
  <si>
    <t>11 00-13 00-15 055-17 00-19 00-21 00</t>
  </si>
  <si>
    <t>G.ANTEP OSKA</t>
  </si>
  <si>
    <t>0342 371 01 20</t>
  </si>
  <si>
    <t>EDİRNE OSCAR</t>
  </si>
  <si>
    <t>11 30-13 00-15 00-17 00-19 00-21 00</t>
  </si>
  <si>
    <t>11 15-13 15-15 15-17 15-19 15-21 15</t>
  </si>
  <si>
    <t>MARDİN KIZILTEPE CINEONUR</t>
  </si>
  <si>
    <t>0482-312 77 56</t>
  </si>
  <si>
    <t>12 00-14 15-16 30-19 00-21 15</t>
  </si>
  <si>
    <t>KEŞAN CINEBORSA</t>
  </si>
  <si>
    <t>12 00-14 00-16 00-18 00-20 15</t>
  </si>
  <si>
    <t>İST. BAĞCILAR SİNEMA MERKEZİ</t>
  </si>
  <si>
    <t>436 08 08</t>
  </si>
  <si>
    <t>15 30-17 30-19 30-21 30</t>
  </si>
  <si>
    <t xml:space="preserve">11 15 - 13 15 - 15 15 - 17 15 - 19 15 - 21 15 </t>
  </si>
  <si>
    <t>İST.STARCITY SITE</t>
  </si>
  <si>
    <t>11 45-14 15-16 45-19 15-21 30</t>
  </si>
  <si>
    <t>ORDU CINEVIZYON</t>
  </si>
  <si>
    <t>13 00-15 00-17 00-19 00-21 00</t>
  </si>
  <si>
    <t>FATSA CINEVIZYON</t>
  </si>
  <si>
    <t>12 00-14 00-16 00-18 00-20 00</t>
  </si>
  <si>
    <t>14 00-16 30-19 00-21 30-C/CTESİ 00 00</t>
  </si>
  <si>
    <t>14 00-16 30-19 00-21 30</t>
  </si>
  <si>
    <t>11 50-13 55</t>
  </si>
  <si>
    <t>11 35-13 40</t>
  </si>
  <si>
    <t>KAYSERİ ONAY</t>
  </si>
  <si>
    <t>0352-222 13 13</t>
  </si>
  <si>
    <t>SAMSUN GALAXY CLUB</t>
  </si>
  <si>
    <t>0362-230 68 30</t>
  </si>
  <si>
    <t>11 30-13 30-15 30-17 30-19 30-21 30</t>
  </si>
  <si>
    <t>ALANYA ÖRNEK</t>
  </si>
  <si>
    <t>12 00-13 45-15 45-17 30-19 30-21 15</t>
  </si>
  <si>
    <t>RİZE PEMBE KÖŞK</t>
  </si>
  <si>
    <t>0464-214 65 11</t>
  </si>
  <si>
    <t>SİVAS KLAS</t>
  </si>
  <si>
    <t>0346-224 23 54</t>
  </si>
  <si>
    <t>ERZURUM CAFE DE CINEMA</t>
  </si>
  <si>
    <t>DÜZCE AS MARTI</t>
  </si>
  <si>
    <t>0380-524 43 40</t>
  </si>
  <si>
    <t>ÇORUM MB</t>
  </si>
  <si>
    <t>0364-227 67 00</t>
  </si>
  <si>
    <t>AKSARAY ALPHAN</t>
  </si>
  <si>
    <t>19 45-21 45-CU/CTESİ 00 30</t>
  </si>
  <si>
    <t>19 15 - 21 15 C/CMT 23 45</t>
  </si>
  <si>
    <t>11 15-19 05-21 15</t>
  </si>
  <si>
    <t>KASTAMONU CINE ZIRVE</t>
  </si>
  <si>
    <t>0366-212 97 57</t>
  </si>
  <si>
    <t>11 15 - 13 15 - 15 15 - 17 15 - 19 15 - 21 15 C/CMT 23 20</t>
  </si>
  <si>
    <t>K.MARAŞ ARSAN</t>
  </si>
  <si>
    <t>0344-235 33 10</t>
  </si>
  <si>
    <t>11 40-13 30-15 20-17 10-19 00-20 45</t>
  </si>
  <si>
    <t>11 45-14 00-16 15-18 45-21 00</t>
  </si>
  <si>
    <t>LANETLİ MİRAS</t>
  </si>
  <si>
    <t>19 00 - 21 15</t>
  </si>
  <si>
    <t>WATER FOR ELEPHANTS</t>
  </si>
  <si>
    <t>11 15-13 45-16 15-18 45-21 15</t>
  </si>
  <si>
    <t>SOURCE CODE</t>
  </si>
  <si>
    <t>12 00-14 15-16 30-18 45-21 00</t>
  </si>
  <si>
    <t>UNKNOWN</t>
  </si>
  <si>
    <t xml:space="preserve"> 17 30 - 19 30 - 21 30 </t>
  </si>
  <si>
    <t>LITTLE WHITE LIES</t>
  </si>
  <si>
    <t>12 30-15 30-18 30-21 30-CU/CTESİ 00 15</t>
  </si>
  <si>
    <t>11 45-14 15-16 45-19 15-21 45-CU/CTESİ 00 15</t>
  </si>
  <si>
    <t>İZMİR PALMİYE AVŞAR</t>
  </si>
  <si>
    <t>KONYA EREĞLİ PARK AVŞAR</t>
  </si>
  <si>
    <t>0332-710 02 30</t>
  </si>
  <si>
    <t>17 00-19 15-21 30</t>
  </si>
  <si>
    <t>19 00-21 15</t>
  </si>
  <si>
    <t>SAMSUN AFM YEŞİLYURT</t>
  </si>
  <si>
    <t>ESKİŞEHİR CINEMA PINK</t>
  </si>
  <si>
    <t>11 45-13 45-15 45-17 45-19 45-21 45</t>
  </si>
  <si>
    <t>0382-212 34 35</t>
  </si>
  <si>
    <t>0242-515 21 69</t>
  </si>
  <si>
    <t>0284-212 97 00</t>
  </si>
  <si>
    <t>0442-231 31 31</t>
  </si>
  <si>
    <t>0452-423 48 59</t>
  </si>
  <si>
    <t>0232-278 17 70</t>
  </si>
  <si>
    <t>0284-712 27 07</t>
  </si>
  <si>
    <t>0452-225 49 44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</si>
</sst>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72" fontId="27" fillId="24" borderId="0" xfId="0" applyNumberFormat="1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2" fontId="28" fillId="24" borderId="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0" xfId="48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176" fontId="35" fillId="24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rmal_ÇILGIN DERSANE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Comma [0]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219075</xdr:rowOff>
    </xdr:from>
    <xdr:to>
      <xdr:col>1</xdr:col>
      <xdr:colOff>9525</xdr:colOff>
      <xdr:row>13</xdr:row>
      <xdr:rowOff>238125</xdr:rowOff>
    </xdr:to>
    <xdr:sp>
      <xdr:nvSpPr>
        <xdr:cNvPr id="1" name="Line 25"/>
        <xdr:cNvSpPr>
          <a:spLocks/>
        </xdr:cNvSpPr>
      </xdr:nvSpPr>
      <xdr:spPr>
        <a:xfrm flipH="1">
          <a:off x="600075" y="21907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6</xdr:row>
      <xdr:rowOff>0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t="s">
        <v>176</v>
      </c>
      <c r="B5" t="s">
        <v>32</v>
      </c>
    </row>
    <row r="6" spans="1:2" ht="12.75">
      <c r="A6" t="s">
        <v>248</v>
      </c>
      <c r="B6" t="s">
        <v>249</v>
      </c>
    </row>
    <row r="7" spans="1:2" ht="12.75">
      <c r="A7" t="s">
        <v>17</v>
      </c>
      <c r="B7" t="s">
        <v>177</v>
      </c>
    </row>
    <row r="8" spans="1:2" ht="12.75">
      <c r="A8" t="s">
        <v>46</v>
      </c>
      <c r="B8" t="s">
        <v>247</v>
      </c>
    </row>
    <row r="9" spans="1:2" ht="12.75">
      <c r="A9" t="s">
        <v>10</v>
      </c>
      <c r="B9" t="s">
        <v>250</v>
      </c>
    </row>
    <row r="10" spans="1:2" ht="12.75">
      <c r="A10" t="s">
        <v>41</v>
      </c>
      <c r="B10" t="s">
        <v>44</v>
      </c>
    </row>
    <row r="11" spans="1:2" ht="12.75">
      <c r="A11" t="s">
        <v>43</v>
      </c>
      <c r="B11" t="s">
        <v>45</v>
      </c>
    </row>
    <row r="12" spans="1:2" ht="12.75">
      <c r="A12" t="s">
        <v>39</v>
      </c>
      <c r="B12" t="s">
        <v>178</v>
      </c>
    </row>
    <row r="13" spans="1:2" ht="12.75">
      <c r="A13" t="s">
        <v>34</v>
      </c>
      <c r="B13" t="s">
        <v>32</v>
      </c>
    </row>
    <row r="14" ht="12.75">
      <c r="D14" s="5"/>
    </row>
    <row r="15" spans="1:2" ht="12.75">
      <c r="A15" s="2" t="s">
        <v>4</v>
      </c>
      <c r="B15" s="1"/>
    </row>
    <row r="16" spans="1:2" ht="12.75">
      <c r="A16" t="s">
        <v>41</v>
      </c>
      <c r="B16" t="s">
        <v>42</v>
      </c>
    </row>
    <row r="17" spans="1:2" ht="12.75">
      <c r="A17" t="s">
        <v>43</v>
      </c>
      <c r="B17" t="s">
        <v>241</v>
      </c>
    </row>
    <row r="18" spans="1:2" ht="12.75">
      <c r="A18" t="s">
        <v>46</v>
      </c>
      <c r="B18" t="s">
        <v>24</v>
      </c>
    </row>
    <row r="19" spans="1:2" ht="12.75">
      <c r="A19" t="s">
        <v>242</v>
      </c>
      <c r="B19" t="s">
        <v>243</v>
      </c>
    </row>
    <row r="20" spans="1:2" ht="12.75">
      <c r="A20" t="s">
        <v>244</v>
      </c>
      <c r="B20" t="s">
        <v>245</v>
      </c>
    </row>
    <row r="21" spans="1:2" ht="12.75">
      <c r="A21" t="s">
        <v>246</v>
      </c>
      <c r="B21" t="s">
        <v>9</v>
      </c>
    </row>
    <row r="24" spans="1:2" ht="12.75">
      <c r="A24" s="2" t="s">
        <v>5</v>
      </c>
      <c r="B24" s="1"/>
    </row>
    <row r="25" spans="1:2" ht="12.75">
      <c r="A25" s="58" t="s">
        <v>240</v>
      </c>
      <c r="B25" s="1" t="s">
        <v>245</v>
      </c>
    </row>
    <row r="26" spans="1:2" ht="12.75">
      <c r="A26" t="s">
        <v>46</v>
      </c>
      <c r="B26" t="s">
        <v>24</v>
      </c>
    </row>
    <row r="27" spans="1:5" ht="12.75">
      <c r="A27" t="s">
        <v>16</v>
      </c>
      <c r="B27" t="s">
        <v>38</v>
      </c>
      <c r="E27" s="1"/>
    </row>
    <row r="28" spans="1:2" ht="12.75">
      <c r="A28" t="s">
        <v>39</v>
      </c>
      <c r="B28" t="s">
        <v>9</v>
      </c>
    </row>
    <row r="29" spans="1:5" ht="12.75">
      <c r="A29" t="s">
        <v>40</v>
      </c>
      <c r="B29" t="s">
        <v>9</v>
      </c>
      <c r="E29" s="1"/>
    </row>
    <row r="30" spans="1:2" ht="12.75">
      <c r="A30" t="s">
        <v>10</v>
      </c>
      <c r="B30" t="s">
        <v>1</v>
      </c>
    </row>
    <row r="31" spans="1:5" ht="12.75">
      <c r="A31" t="s">
        <v>179</v>
      </c>
      <c r="B31" t="s">
        <v>37</v>
      </c>
      <c r="E31" s="1"/>
    </row>
    <row r="34" spans="4:5" ht="12.75">
      <c r="D34" s="1"/>
      <c r="E34" s="1"/>
    </row>
    <row r="35" spans="1:5" ht="12.75">
      <c r="A35" s="2" t="s">
        <v>6</v>
      </c>
      <c r="B35" s="1"/>
      <c r="C35" s="1"/>
      <c r="D35" s="1"/>
      <c r="E35" s="1"/>
    </row>
    <row r="36" spans="1:5" ht="12.75">
      <c r="A36" s="9" t="s">
        <v>46</v>
      </c>
      <c r="B36" s="1" t="s">
        <v>239</v>
      </c>
      <c r="C36" s="1"/>
      <c r="D36" s="1"/>
      <c r="E36" s="1"/>
    </row>
    <row r="37" spans="1:5" ht="12.75">
      <c r="A37" s="9" t="s">
        <v>240</v>
      </c>
      <c r="B37" s="1" t="s">
        <v>196</v>
      </c>
      <c r="C37" s="1"/>
      <c r="D37" s="1"/>
      <c r="E37" s="1"/>
    </row>
    <row r="41" ht="12.75">
      <c r="A41" s="7"/>
    </row>
    <row r="59" ht="12.75">
      <c r="B59" t="s">
        <v>7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3">
      <selection activeCell="C30" sqref="C30"/>
    </sheetView>
  </sheetViews>
  <sheetFormatPr defaultColWidth="9.00390625" defaultRowHeight="21.75" customHeight="1"/>
  <cols>
    <col min="1" max="1" width="7.75390625" style="22" customWidth="1"/>
    <col min="2" max="2" width="50.375" style="20" bestFit="1" customWidth="1"/>
    <col min="3" max="3" width="14.00390625" style="20" customWidth="1"/>
    <col min="4" max="4" width="48.625" style="19" bestFit="1" customWidth="1"/>
    <col min="5" max="16384" width="9.125" style="19" customWidth="1"/>
  </cols>
  <sheetData>
    <row r="1" spans="1:3" s="17" customFormat="1" ht="50.25" customHeight="1">
      <c r="A1" s="22" t="s">
        <v>8</v>
      </c>
      <c r="B1" s="23" t="s">
        <v>46</v>
      </c>
      <c r="C1" s="13"/>
    </row>
    <row r="2" spans="1:3" s="18" customFormat="1" ht="27.75" customHeight="1">
      <c r="A2" s="15" t="s">
        <v>11</v>
      </c>
      <c r="B2" s="44" t="s">
        <v>47</v>
      </c>
      <c r="C2" s="14"/>
    </row>
    <row r="3" spans="1:3" s="29" customFormat="1" ht="15" customHeight="1">
      <c r="A3" s="8" t="s">
        <v>12</v>
      </c>
      <c r="B3" s="8" t="s">
        <v>48</v>
      </c>
      <c r="C3" s="8"/>
    </row>
    <row r="4" spans="1:4" ht="22.5" customHeight="1">
      <c r="A4" s="13">
        <v>1</v>
      </c>
      <c r="B4" s="33" t="s">
        <v>97</v>
      </c>
      <c r="C4" s="45" t="s">
        <v>155</v>
      </c>
      <c r="D4" s="43" t="s">
        <v>232</v>
      </c>
    </row>
    <row r="5" spans="1:4" ht="22.5" customHeight="1">
      <c r="A5" s="13">
        <f aca="true" t="shared" si="0" ref="A5:A65">A4+1</f>
        <v>2</v>
      </c>
      <c r="B5" s="11" t="s">
        <v>49</v>
      </c>
      <c r="C5" s="50" t="s">
        <v>156</v>
      </c>
      <c r="D5" s="49" t="s">
        <v>36</v>
      </c>
    </row>
    <row r="6" spans="1:4" ht="22.5" customHeight="1">
      <c r="A6" s="13">
        <f t="shared" si="0"/>
        <v>3</v>
      </c>
      <c r="B6" s="33" t="s">
        <v>143</v>
      </c>
      <c r="C6" s="38" t="s">
        <v>144</v>
      </c>
      <c r="D6" s="43" t="s">
        <v>0</v>
      </c>
    </row>
    <row r="7" spans="1:4" ht="22.5" customHeight="1">
      <c r="A7" s="13">
        <f>A6+1</f>
        <v>4</v>
      </c>
      <c r="B7" s="33" t="s">
        <v>50</v>
      </c>
      <c r="C7" s="38" t="s">
        <v>133</v>
      </c>
      <c r="D7" s="43" t="s">
        <v>209</v>
      </c>
    </row>
    <row r="8" spans="1:4" ht="22.5" customHeight="1">
      <c r="A8" s="13">
        <f t="shared" si="0"/>
        <v>5</v>
      </c>
      <c r="B8" s="33" t="s">
        <v>102</v>
      </c>
      <c r="C8" s="38" t="s">
        <v>23</v>
      </c>
      <c r="D8" s="43" t="s">
        <v>212</v>
      </c>
    </row>
    <row r="9" spans="1:4" ht="22.5" customHeight="1">
      <c r="A9" s="13">
        <f t="shared" si="0"/>
        <v>6</v>
      </c>
      <c r="B9" s="33" t="s">
        <v>103</v>
      </c>
      <c r="C9" s="4" t="s">
        <v>104</v>
      </c>
      <c r="D9" s="43" t="s">
        <v>211</v>
      </c>
    </row>
    <row r="10" spans="1:4" ht="22.5" customHeight="1">
      <c r="A10" s="13">
        <f t="shared" si="0"/>
        <v>7</v>
      </c>
      <c r="B10" s="6" t="s">
        <v>19</v>
      </c>
      <c r="C10" s="4" t="s">
        <v>28</v>
      </c>
      <c r="D10" s="43" t="s">
        <v>29</v>
      </c>
    </row>
    <row r="11" spans="1:4" ht="22.5" customHeight="1">
      <c r="A11" s="13">
        <f t="shared" si="0"/>
        <v>8</v>
      </c>
      <c r="B11" s="40" t="s">
        <v>51</v>
      </c>
      <c r="C11" s="50" t="s">
        <v>157</v>
      </c>
      <c r="D11" s="49" t="s">
        <v>26</v>
      </c>
    </row>
    <row r="12" spans="1:4" ht="22.5" customHeight="1">
      <c r="A12" s="13">
        <f t="shared" si="0"/>
        <v>9</v>
      </c>
      <c r="B12" s="33" t="s">
        <v>52</v>
      </c>
      <c r="C12" s="38" t="s">
        <v>30</v>
      </c>
      <c r="D12" s="43" t="s">
        <v>210</v>
      </c>
    </row>
    <row r="13" spans="1:4" ht="22.5" customHeight="1">
      <c r="A13" s="13">
        <f t="shared" si="0"/>
        <v>10</v>
      </c>
      <c r="B13" s="39" t="s">
        <v>53</v>
      </c>
      <c r="C13" s="48" t="s">
        <v>158</v>
      </c>
      <c r="D13" s="49" t="s">
        <v>154</v>
      </c>
    </row>
    <row r="14" spans="1:4" ht="22.5" customHeight="1">
      <c r="A14" s="13">
        <f>A13+1</f>
        <v>11</v>
      </c>
      <c r="B14" s="33" t="s">
        <v>54</v>
      </c>
      <c r="C14" s="38" t="s">
        <v>94</v>
      </c>
      <c r="D14" s="43" t="s">
        <v>182</v>
      </c>
    </row>
    <row r="15" spans="1:4" ht="22.5" customHeight="1">
      <c r="A15" s="13">
        <f t="shared" si="0"/>
        <v>12</v>
      </c>
      <c r="B15" s="6" t="s">
        <v>55</v>
      </c>
      <c r="C15" s="4" t="s">
        <v>134</v>
      </c>
      <c r="D15" s="43" t="s">
        <v>29</v>
      </c>
    </row>
    <row r="16" spans="1:4" ht="22.5" customHeight="1">
      <c r="A16" s="13">
        <f t="shared" si="0"/>
        <v>13</v>
      </c>
      <c r="B16" s="39" t="s">
        <v>56</v>
      </c>
      <c r="C16" s="48" t="s">
        <v>159</v>
      </c>
      <c r="D16" s="49" t="s">
        <v>153</v>
      </c>
    </row>
    <row r="17" spans="1:4" ht="22.5" customHeight="1">
      <c r="A17" s="13">
        <f t="shared" si="0"/>
        <v>14</v>
      </c>
      <c r="B17" s="39" t="s">
        <v>57</v>
      </c>
      <c r="C17" s="48" t="s">
        <v>160</v>
      </c>
      <c r="D17" s="49" t="s">
        <v>36</v>
      </c>
    </row>
    <row r="18" spans="1:4" ht="22.5" customHeight="1">
      <c r="A18" s="13">
        <f t="shared" si="0"/>
        <v>15</v>
      </c>
      <c r="B18" s="34" t="s">
        <v>161</v>
      </c>
      <c r="C18" s="46" t="s">
        <v>162</v>
      </c>
      <c r="D18" s="43" t="s">
        <v>115</v>
      </c>
    </row>
    <row r="19" spans="1:4" ht="22.5" customHeight="1">
      <c r="A19" s="13">
        <f t="shared" si="0"/>
        <v>16</v>
      </c>
      <c r="B19" s="33" t="s">
        <v>124</v>
      </c>
      <c r="C19" s="38" t="s">
        <v>125</v>
      </c>
      <c r="D19" s="43" t="s">
        <v>181</v>
      </c>
    </row>
    <row r="20" spans="1:4" ht="22.5" customHeight="1">
      <c r="A20" s="13">
        <f>A19+1</f>
        <v>17</v>
      </c>
      <c r="B20" s="6" t="s">
        <v>117</v>
      </c>
      <c r="C20" s="46" t="s">
        <v>163</v>
      </c>
      <c r="D20" s="43" t="s">
        <v>27</v>
      </c>
    </row>
    <row r="21" spans="1:4" ht="22.5" customHeight="1">
      <c r="A21" s="13">
        <f t="shared" si="0"/>
        <v>18</v>
      </c>
      <c r="B21" s="33" t="s">
        <v>58</v>
      </c>
      <c r="C21" s="38" t="s">
        <v>100</v>
      </c>
      <c r="D21" s="43" t="s">
        <v>36</v>
      </c>
    </row>
    <row r="22" spans="1:4" ht="22.5" customHeight="1">
      <c r="A22" s="13"/>
      <c r="B22" s="33" t="s">
        <v>58</v>
      </c>
      <c r="C22" s="38" t="s">
        <v>100</v>
      </c>
      <c r="D22" s="43" t="s">
        <v>101</v>
      </c>
    </row>
    <row r="23" spans="1:4" ht="22.5" customHeight="1">
      <c r="A23" s="13">
        <f>A21+1</f>
        <v>19</v>
      </c>
      <c r="B23" s="6" t="s">
        <v>90</v>
      </c>
      <c r="C23" s="4" t="s">
        <v>91</v>
      </c>
      <c r="D23" s="43" t="s">
        <v>92</v>
      </c>
    </row>
    <row r="24" spans="1:4" ht="22.5" customHeight="1">
      <c r="A24" s="13">
        <f t="shared" si="0"/>
        <v>20</v>
      </c>
      <c r="B24" s="33" t="s">
        <v>20</v>
      </c>
      <c r="C24" s="38" t="s">
        <v>25</v>
      </c>
      <c r="D24" s="43" t="s">
        <v>126</v>
      </c>
    </row>
    <row r="25" spans="1:4" ht="22.5" customHeight="1">
      <c r="A25" s="13">
        <f t="shared" si="0"/>
        <v>21</v>
      </c>
      <c r="B25" s="33" t="s">
        <v>164</v>
      </c>
      <c r="C25" s="46" t="s">
        <v>165</v>
      </c>
      <c r="D25" s="43" t="s">
        <v>89</v>
      </c>
    </row>
    <row r="26" spans="1:4" ht="22.5" customHeight="1">
      <c r="A26" s="13">
        <f t="shared" si="0"/>
        <v>22</v>
      </c>
      <c r="B26" s="33" t="s">
        <v>121</v>
      </c>
      <c r="C26" s="38" t="s">
        <v>122</v>
      </c>
      <c r="D26" s="43" t="s">
        <v>36</v>
      </c>
    </row>
    <row r="27" spans="1:4" ht="22.5" customHeight="1">
      <c r="A27" s="13">
        <f t="shared" si="0"/>
        <v>23</v>
      </c>
      <c r="B27" s="33" t="s">
        <v>199</v>
      </c>
      <c r="C27" s="38" t="s">
        <v>200</v>
      </c>
      <c r="D27" s="43" t="s">
        <v>201</v>
      </c>
    </row>
    <row r="28" spans="1:4" ht="22.5" customHeight="1">
      <c r="A28" s="13">
        <f t="shared" si="0"/>
        <v>24</v>
      </c>
      <c r="B28" s="11" t="s">
        <v>59</v>
      </c>
      <c r="C28" s="10" t="s">
        <v>31</v>
      </c>
      <c r="D28" s="49" t="s">
        <v>120</v>
      </c>
    </row>
    <row r="29" spans="1:4" ht="22.5" customHeight="1">
      <c r="A29" s="13">
        <f t="shared" si="0"/>
        <v>25</v>
      </c>
      <c r="B29" s="6" t="s">
        <v>60</v>
      </c>
      <c r="C29" s="4" t="s">
        <v>132</v>
      </c>
      <c r="D29" s="43" t="s">
        <v>29</v>
      </c>
    </row>
    <row r="30" spans="1:4" ht="22.5" customHeight="1">
      <c r="A30" s="13">
        <f t="shared" si="0"/>
        <v>26</v>
      </c>
      <c r="B30" s="39" t="s">
        <v>61</v>
      </c>
      <c r="C30" s="12"/>
      <c r="D30" s="49" t="s">
        <v>26</v>
      </c>
    </row>
    <row r="31" spans="1:4" ht="22.5" customHeight="1">
      <c r="A31" s="13">
        <f t="shared" si="0"/>
        <v>27</v>
      </c>
      <c r="B31" s="33" t="s">
        <v>105</v>
      </c>
      <c r="C31" s="38" t="s">
        <v>106</v>
      </c>
      <c r="D31" s="43" t="s">
        <v>235</v>
      </c>
    </row>
    <row r="32" spans="1:4" ht="22.5" customHeight="1">
      <c r="A32" s="13">
        <f t="shared" si="0"/>
        <v>28</v>
      </c>
      <c r="B32" s="33" t="s">
        <v>62</v>
      </c>
      <c r="C32" s="38" t="s">
        <v>98</v>
      </c>
      <c r="D32" s="43" t="s">
        <v>99</v>
      </c>
    </row>
    <row r="33" spans="1:4" ht="22.5" customHeight="1">
      <c r="A33" s="13">
        <f>A32+1</f>
        <v>29</v>
      </c>
      <c r="B33" s="33" t="s">
        <v>63</v>
      </c>
      <c r="C33" s="38" t="s">
        <v>123</v>
      </c>
      <c r="D33" s="43" t="s">
        <v>36</v>
      </c>
    </row>
    <row r="34" spans="1:4" ht="22.5" customHeight="1">
      <c r="A34" s="13">
        <f t="shared" si="0"/>
        <v>30</v>
      </c>
      <c r="B34" s="6" t="s">
        <v>13</v>
      </c>
      <c r="C34" s="4" t="s">
        <v>14</v>
      </c>
      <c r="D34" s="43" t="s">
        <v>239</v>
      </c>
    </row>
    <row r="35" spans="1:4" ht="22.5" customHeight="1">
      <c r="A35" s="13">
        <f t="shared" si="0"/>
        <v>31</v>
      </c>
      <c r="B35" s="33" t="s">
        <v>141</v>
      </c>
      <c r="C35" s="38" t="s">
        <v>142</v>
      </c>
      <c r="D35" s="43" t="s">
        <v>180</v>
      </c>
    </row>
    <row r="36" spans="1:4" ht="22.5" customHeight="1">
      <c r="A36" s="13">
        <f t="shared" si="0"/>
        <v>32</v>
      </c>
      <c r="B36" s="33" t="s">
        <v>21</v>
      </c>
      <c r="C36" s="38" t="s">
        <v>175</v>
      </c>
      <c r="D36" s="43" t="s">
        <v>24</v>
      </c>
    </row>
    <row r="37" spans="1:4" ht="22.5" customHeight="1">
      <c r="A37" s="13">
        <f>A36+1</f>
        <v>33</v>
      </c>
      <c r="B37" s="33" t="s">
        <v>203</v>
      </c>
      <c r="C37" s="38" t="s">
        <v>88</v>
      </c>
      <c r="D37" s="43" t="s">
        <v>204</v>
      </c>
    </row>
    <row r="38" spans="1:4" ht="22.5" customHeight="1">
      <c r="A38" s="13">
        <f>A37+1</f>
        <v>34</v>
      </c>
      <c r="B38" s="39" t="s">
        <v>64</v>
      </c>
      <c r="C38" s="12" t="s">
        <v>86</v>
      </c>
      <c r="D38" s="41" t="s">
        <v>85</v>
      </c>
    </row>
    <row r="39" spans="1:4" ht="22.5" customHeight="1">
      <c r="A39" s="13">
        <f t="shared" si="0"/>
        <v>35</v>
      </c>
      <c r="B39" s="39" t="s">
        <v>65</v>
      </c>
      <c r="C39" s="51" t="s">
        <v>166</v>
      </c>
      <c r="D39" s="49" t="s">
        <v>119</v>
      </c>
    </row>
    <row r="40" spans="1:4" ht="22.5" customHeight="1">
      <c r="A40" s="13">
        <f t="shared" si="0"/>
        <v>36</v>
      </c>
      <c r="B40" s="33" t="s">
        <v>66</v>
      </c>
      <c r="C40" s="38" t="s">
        <v>87</v>
      </c>
      <c r="D40" s="43" t="s">
        <v>202</v>
      </c>
    </row>
    <row r="41" spans="1:4" ht="22.5" customHeight="1">
      <c r="A41" s="13">
        <f>A40+1</f>
        <v>37</v>
      </c>
      <c r="B41" s="41" t="s">
        <v>146</v>
      </c>
      <c r="C41" s="42" t="s">
        <v>145</v>
      </c>
      <c r="D41" s="41" t="s">
        <v>147</v>
      </c>
    </row>
    <row r="42" spans="1:4" ht="22.5" customHeight="1">
      <c r="A42" s="13">
        <f t="shared" si="0"/>
        <v>38</v>
      </c>
      <c r="B42" s="6" t="s">
        <v>67</v>
      </c>
      <c r="C42" s="45" t="s">
        <v>167</v>
      </c>
      <c r="D42" s="43" t="s">
        <v>118</v>
      </c>
    </row>
    <row r="43" spans="1:4" ht="22.5" customHeight="1">
      <c r="A43" s="13">
        <f>A42+1</f>
        <v>39</v>
      </c>
      <c r="B43" s="33" t="s">
        <v>68</v>
      </c>
      <c r="C43" s="38" t="s">
        <v>127</v>
      </c>
      <c r="D43" s="43" t="s">
        <v>107</v>
      </c>
    </row>
    <row r="44" spans="1:4" ht="21.75" customHeight="1">
      <c r="A44" s="13">
        <f t="shared" si="0"/>
        <v>40</v>
      </c>
      <c r="B44" s="6" t="s">
        <v>22</v>
      </c>
      <c r="C44" s="45" t="s">
        <v>33</v>
      </c>
      <c r="D44" s="43" t="s">
        <v>247</v>
      </c>
    </row>
    <row r="45" spans="1:4" ht="21.75" customHeight="1">
      <c r="A45" s="13">
        <f t="shared" si="0"/>
        <v>41</v>
      </c>
      <c r="B45" s="6" t="s">
        <v>69</v>
      </c>
      <c r="C45" s="4" t="s">
        <v>15</v>
      </c>
      <c r="D45" s="43" t="s">
        <v>24</v>
      </c>
    </row>
    <row r="46" spans="1:4" ht="21.75" customHeight="1">
      <c r="A46" s="13">
        <f t="shared" si="0"/>
        <v>42</v>
      </c>
      <c r="B46" s="39" t="s">
        <v>151</v>
      </c>
      <c r="C46" s="10" t="s">
        <v>168</v>
      </c>
      <c r="D46" s="49" t="s">
        <v>152</v>
      </c>
    </row>
    <row r="47" spans="1:4" ht="21.75" customHeight="1">
      <c r="A47" s="13">
        <f>A46+1</f>
        <v>43</v>
      </c>
      <c r="B47" s="39" t="s">
        <v>70</v>
      </c>
      <c r="C47" s="12" t="s">
        <v>88</v>
      </c>
      <c r="D47" s="49" t="s">
        <v>35</v>
      </c>
    </row>
    <row r="48" spans="1:4" ht="21.75" customHeight="1">
      <c r="A48" s="13">
        <f>A47+1</f>
        <v>44</v>
      </c>
      <c r="B48" s="33" t="s">
        <v>71</v>
      </c>
      <c r="C48" s="45" t="s">
        <v>169</v>
      </c>
      <c r="D48" s="43" t="s">
        <v>231</v>
      </c>
    </row>
    <row r="49" spans="1:4" ht="21.75" customHeight="1">
      <c r="A49" s="13">
        <f>A48+1</f>
        <v>45</v>
      </c>
      <c r="B49" s="33" t="s">
        <v>170</v>
      </c>
      <c r="C49" s="45" t="s">
        <v>171</v>
      </c>
      <c r="D49" s="43" t="s">
        <v>230</v>
      </c>
    </row>
    <row r="50" spans="1:4" ht="21.75" customHeight="1">
      <c r="A50" s="13">
        <f>A49+1</f>
        <v>46</v>
      </c>
      <c r="B50" s="33" t="s">
        <v>72</v>
      </c>
      <c r="C50" s="38" t="s">
        <v>96</v>
      </c>
      <c r="D50" s="43" t="s">
        <v>24</v>
      </c>
    </row>
    <row r="51" spans="1:4" s="53" customFormat="1" ht="21.75" customHeight="1">
      <c r="A51" s="52">
        <f t="shared" si="0"/>
        <v>47</v>
      </c>
      <c r="B51" s="6" t="s">
        <v>73</v>
      </c>
      <c r="C51" s="4" t="s">
        <v>130</v>
      </c>
      <c r="D51" s="43" t="s">
        <v>131</v>
      </c>
    </row>
    <row r="52" spans="1:4" s="53" customFormat="1" ht="21.75" customHeight="1">
      <c r="A52" s="52">
        <f>A51+1</f>
        <v>48</v>
      </c>
      <c r="B52" s="6" t="s">
        <v>233</v>
      </c>
      <c r="C52" s="4" t="s">
        <v>234</v>
      </c>
      <c r="D52" s="43" t="s">
        <v>206</v>
      </c>
    </row>
    <row r="53" spans="1:4" ht="21.75" customHeight="1">
      <c r="A53" s="13">
        <f>A52+1</f>
        <v>49</v>
      </c>
      <c r="B53" s="6" t="s">
        <v>74</v>
      </c>
      <c r="C53" s="47" t="s">
        <v>172</v>
      </c>
      <c r="D53" s="43" t="s">
        <v>26</v>
      </c>
    </row>
    <row r="54" spans="1:4" ht="21.75" customHeight="1">
      <c r="A54" s="13">
        <f>A53+1</f>
        <v>50</v>
      </c>
      <c r="B54" s="6" t="s">
        <v>183</v>
      </c>
      <c r="C54" s="47" t="s">
        <v>184</v>
      </c>
      <c r="D54" s="43" t="s">
        <v>185</v>
      </c>
    </row>
    <row r="55" spans="1:4" ht="21.75" customHeight="1">
      <c r="A55" s="13">
        <f>A54+1</f>
        <v>51</v>
      </c>
      <c r="B55" s="39" t="s">
        <v>75</v>
      </c>
      <c r="C55" s="12" t="s">
        <v>150</v>
      </c>
      <c r="D55" s="49" t="s">
        <v>149</v>
      </c>
    </row>
    <row r="56" spans="1:4" ht="21.75" customHeight="1">
      <c r="A56" s="13">
        <f t="shared" si="0"/>
        <v>52</v>
      </c>
      <c r="B56" s="6" t="s">
        <v>252</v>
      </c>
      <c r="C56" s="4" t="s">
        <v>253</v>
      </c>
      <c r="D56" s="43" t="s">
        <v>29</v>
      </c>
    </row>
    <row r="57" spans="1:4" ht="21.75" customHeight="1">
      <c r="A57" s="13">
        <f t="shared" si="0"/>
        <v>53</v>
      </c>
      <c r="B57" s="6" t="s">
        <v>76</v>
      </c>
      <c r="C57" s="4" t="s">
        <v>137</v>
      </c>
      <c r="D57" s="43" t="s">
        <v>254</v>
      </c>
    </row>
    <row r="58" spans="1:4" ht="21.75" customHeight="1">
      <c r="A58" s="13">
        <f t="shared" si="0"/>
        <v>54</v>
      </c>
      <c r="B58" s="33" t="s">
        <v>77</v>
      </c>
      <c r="C58" s="38" t="s">
        <v>108</v>
      </c>
      <c r="D58" s="43" t="s">
        <v>109</v>
      </c>
    </row>
    <row r="59" spans="1:4" ht="21.75" customHeight="1">
      <c r="A59" s="13">
        <f t="shared" si="0"/>
        <v>55</v>
      </c>
      <c r="B59" s="39" t="s">
        <v>78</v>
      </c>
      <c r="C59" s="12" t="s">
        <v>148</v>
      </c>
      <c r="D59" s="49" t="s">
        <v>149</v>
      </c>
    </row>
    <row r="60" spans="1:4" ht="21.75" customHeight="1">
      <c r="A60" s="13">
        <f t="shared" si="0"/>
        <v>56</v>
      </c>
      <c r="B60" s="6" t="s">
        <v>79</v>
      </c>
      <c r="C60" s="4" t="s">
        <v>116</v>
      </c>
      <c r="D60" s="43" t="s">
        <v>181</v>
      </c>
    </row>
    <row r="61" spans="1:4" ht="21.75" customHeight="1">
      <c r="A61" s="13">
        <f t="shared" si="0"/>
        <v>57</v>
      </c>
      <c r="B61" s="33" t="s">
        <v>256</v>
      </c>
      <c r="C61" s="38" t="s">
        <v>139</v>
      </c>
      <c r="D61" s="43" t="s">
        <v>140</v>
      </c>
    </row>
    <row r="62" spans="1:4" ht="21.75" customHeight="1">
      <c r="A62" s="13">
        <f t="shared" si="0"/>
        <v>58</v>
      </c>
      <c r="B62" s="39" t="s">
        <v>80</v>
      </c>
      <c r="C62" s="48" t="s">
        <v>173</v>
      </c>
      <c r="D62" s="49" t="s">
        <v>26</v>
      </c>
    </row>
    <row r="63" spans="1:4" ht="21.75" customHeight="1">
      <c r="A63" s="13">
        <f t="shared" si="0"/>
        <v>59</v>
      </c>
      <c r="B63" s="33" t="s">
        <v>110</v>
      </c>
      <c r="C63" s="38" t="s">
        <v>111</v>
      </c>
      <c r="D63" s="43" t="s">
        <v>24</v>
      </c>
    </row>
    <row r="64" spans="1:4" ht="21.75" customHeight="1">
      <c r="A64" s="13">
        <f t="shared" si="0"/>
        <v>60</v>
      </c>
      <c r="B64" s="6" t="s">
        <v>81</v>
      </c>
      <c r="C64" s="4" t="s">
        <v>138</v>
      </c>
      <c r="D64" s="43" t="s">
        <v>210</v>
      </c>
    </row>
    <row r="65" spans="1:4" ht="21.75" customHeight="1">
      <c r="A65" s="13">
        <f t="shared" si="0"/>
        <v>61</v>
      </c>
      <c r="B65" s="39" t="s">
        <v>82</v>
      </c>
      <c r="C65" s="48" t="s">
        <v>174</v>
      </c>
      <c r="D65" s="49" t="s">
        <v>93</v>
      </c>
    </row>
    <row r="66" spans="1:4" ht="21.75" customHeight="1">
      <c r="A66" s="13">
        <f>A65+1</f>
        <v>62</v>
      </c>
      <c r="B66" s="33" t="s">
        <v>83</v>
      </c>
      <c r="C66" s="38" t="s">
        <v>95</v>
      </c>
      <c r="D66" s="43" t="s">
        <v>24</v>
      </c>
    </row>
    <row r="67" spans="1:4" ht="21.75" customHeight="1">
      <c r="A67" s="13">
        <f>A66+1</f>
        <v>63</v>
      </c>
      <c r="B67" s="33" t="s">
        <v>84</v>
      </c>
      <c r="C67" s="38" t="s">
        <v>128</v>
      </c>
      <c r="D67" s="43" t="s">
        <v>129</v>
      </c>
    </row>
    <row r="68" spans="2:4" ht="21.75" customHeight="1">
      <c r="B68" s="40"/>
      <c r="C68" s="42"/>
      <c r="D68" s="4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workbookViewId="0" topLeftCell="A7">
      <selection activeCell="C25" sqref="C25"/>
    </sheetView>
  </sheetViews>
  <sheetFormatPr defaultColWidth="9.00390625" defaultRowHeight="21.75" customHeight="1"/>
  <cols>
    <col min="1" max="1" width="7.75390625" style="22" customWidth="1"/>
    <col min="2" max="2" width="44.375" style="43" customWidth="1"/>
    <col min="3" max="3" width="13.75390625" style="38" customWidth="1"/>
    <col min="4" max="4" width="55.75390625" style="33" customWidth="1"/>
    <col min="5" max="5" width="9.125" style="20" customWidth="1"/>
    <col min="6" max="10" width="9.125" style="19" customWidth="1"/>
    <col min="11" max="41" width="9.125" style="30" customWidth="1"/>
    <col min="42" max="16384" width="9.125" style="19" customWidth="1"/>
  </cols>
  <sheetData>
    <row r="1" spans="1:41" s="17" customFormat="1" ht="50.25" customHeight="1">
      <c r="A1" s="22" t="s">
        <v>8</v>
      </c>
      <c r="B1" s="56" t="s">
        <v>18</v>
      </c>
      <c r="C1" s="37"/>
      <c r="D1" s="36"/>
      <c r="E1" s="24"/>
      <c r="F1" s="24"/>
      <c r="G1" s="24"/>
      <c r="H1" s="24"/>
      <c r="I1" s="24"/>
      <c r="J1" s="2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18" customFormat="1" ht="27.75" customHeight="1">
      <c r="A2" s="15" t="s">
        <v>11</v>
      </c>
      <c r="B2" s="57">
        <v>40669</v>
      </c>
      <c r="C2" s="13"/>
      <c r="D2" s="16"/>
      <c r="E2" s="25"/>
      <c r="F2" s="25"/>
      <c r="G2" s="25"/>
      <c r="H2" s="25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9" customFormat="1" ht="18.75" customHeight="1">
      <c r="A3" s="8" t="s">
        <v>12</v>
      </c>
      <c r="B3" s="56"/>
      <c r="C3" s="13"/>
      <c r="D3" s="16"/>
      <c r="E3" s="8"/>
      <c r="F3" s="8"/>
      <c r="G3" s="8"/>
      <c r="H3" s="8"/>
      <c r="I3" s="8"/>
      <c r="J3" s="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10" ht="27.75" customHeight="1">
      <c r="B4" s="55" t="s">
        <v>229</v>
      </c>
      <c r="C4" s="4" t="s">
        <v>259</v>
      </c>
      <c r="D4" s="33" t="s">
        <v>181</v>
      </c>
      <c r="E4" s="31"/>
      <c r="F4" s="32"/>
      <c r="G4" s="32"/>
      <c r="H4" s="32"/>
      <c r="I4" s="32"/>
      <c r="J4" s="32"/>
    </row>
    <row r="5" spans="1:10" ht="27.75" customHeight="1">
      <c r="A5" s="22" t="e">
        <f>#REF!+1</f>
        <v>#REF!</v>
      </c>
      <c r="B5" s="43" t="s">
        <v>218</v>
      </c>
      <c r="C5" s="38" t="s">
        <v>260</v>
      </c>
      <c r="D5" s="33" t="s">
        <v>219</v>
      </c>
      <c r="E5" s="31"/>
      <c r="F5" s="32"/>
      <c r="G5" s="32"/>
      <c r="H5" s="32"/>
      <c r="I5" s="32"/>
      <c r="J5" s="32"/>
    </row>
    <row r="6" spans="2:10" ht="27.75" customHeight="1">
      <c r="B6" s="43" t="s">
        <v>227</v>
      </c>
      <c r="C6" s="38" t="s">
        <v>228</v>
      </c>
      <c r="D6" s="33" t="s">
        <v>181</v>
      </c>
      <c r="E6" s="31"/>
      <c r="F6" s="32"/>
      <c r="G6" s="32"/>
      <c r="H6" s="32"/>
      <c r="I6" s="32"/>
      <c r="J6" s="32"/>
    </row>
    <row r="7" spans="1:10" ht="27.75" customHeight="1">
      <c r="A7" s="22" t="e">
        <f>#REF!+1</f>
        <v>#REF!</v>
      </c>
      <c r="B7" s="43" t="s">
        <v>135</v>
      </c>
      <c r="C7" s="33" t="s">
        <v>136</v>
      </c>
      <c r="D7" s="33" t="s">
        <v>254</v>
      </c>
      <c r="E7" s="31"/>
      <c r="F7" s="32"/>
      <c r="G7" s="32"/>
      <c r="H7" s="32"/>
      <c r="I7" s="32"/>
      <c r="J7" s="32"/>
    </row>
    <row r="8" spans="2:10" ht="27.75" customHeight="1">
      <c r="B8" s="55" t="s">
        <v>225</v>
      </c>
      <c r="C8" s="4" t="s">
        <v>226</v>
      </c>
      <c r="D8" s="33" t="s">
        <v>206</v>
      </c>
      <c r="E8" s="31"/>
      <c r="F8" s="32"/>
      <c r="G8" s="32"/>
      <c r="H8" s="32"/>
      <c r="I8" s="32"/>
      <c r="J8" s="32"/>
    </row>
    <row r="9" spans="1:10" ht="27.75" customHeight="1">
      <c r="A9" s="22" t="e">
        <f>#REF!+1</f>
        <v>#REF!</v>
      </c>
      <c r="B9" s="43" t="s">
        <v>191</v>
      </c>
      <c r="C9" s="33" t="s">
        <v>261</v>
      </c>
      <c r="D9" s="33" t="s">
        <v>192</v>
      </c>
      <c r="E9" s="31"/>
      <c r="F9" s="32"/>
      <c r="G9" s="32"/>
      <c r="H9" s="32"/>
      <c r="I9" s="32"/>
      <c r="J9" s="32"/>
    </row>
    <row r="10" spans="2:10" ht="27.75" customHeight="1">
      <c r="B10" s="55" t="s">
        <v>224</v>
      </c>
      <c r="C10" s="4" t="s">
        <v>262</v>
      </c>
      <c r="D10" s="6" t="s">
        <v>193</v>
      </c>
      <c r="E10" s="31"/>
      <c r="F10" s="32"/>
      <c r="G10" s="32"/>
      <c r="H10" s="32"/>
      <c r="I10" s="32"/>
      <c r="J10" s="32"/>
    </row>
    <row r="11" spans="1:10" ht="27.75" customHeight="1">
      <c r="A11" s="22" t="e">
        <f>A9+1</f>
        <v>#REF!</v>
      </c>
      <c r="B11" s="43" t="s">
        <v>186</v>
      </c>
      <c r="C11" s="33" t="s">
        <v>187</v>
      </c>
      <c r="D11" s="33" t="s">
        <v>188</v>
      </c>
      <c r="E11" s="31"/>
      <c r="F11" s="32"/>
      <c r="G11" s="32"/>
      <c r="H11" s="32"/>
      <c r="I11" s="32"/>
      <c r="J11" s="32"/>
    </row>
    <row r="12" spans="2:4" ht="27.75" customHeight="1">
      <c r="B12" s="55" t="s">
        <v>257</v>
      </c>
      <c r="C12" s="4" t="s">
        <v>125</v>
      </c>
      <c r="D12" s="33" t="s">
        <v>258</v>
      </c>
    </row>
    <row r="13" spans="2:4" ht="27.75" customHeight="1">
      <c r="B13" s="35" t="s">
        <v>207</v>
      </c>
      <c r="C13" s="4" t="s">
        <v>263</v>
      </c>
      <c r="D13" s="33" t="s">
        <v>208</v>
      </c>
    </row>
    <row r="14" spans="2:3" ht="27.75" customHeight="1">
      <c r="B14" s="55" t="s">
        <v>189</v>
      </c>
      <c r="C14" s="4" t="s">
        <v>190</v>
      </c>
    </row>
    <row r="15" spans="2:4" ht="27.75" customHeight="1">
      <c r="B15" s="55" t="s">
        <v>117</v>
      </c>
      <c r="C15" s="46" t="s">
        <v>163</v>
      </c>
      <c r="D15" s="33" t="s">
        <v>217</v>
      </c>
    </row>
    <row r="16" spans="2:10" ht="27.75" customHeight="1">
      <c r="B16" s="55" t="s">
        <v>22</v>
      </c>
      <c r="C16" s="4" t="s">
        <v>33</v>
      </c>
      <c r="D16" s="33" t="s">
        <v>32</v>
      </c>
      <c r="F16" s="21"/>
      <c r="G16" s="21"/>
      <c r="H16" s="21"/>
      <c r="I16" s="21"/>
      <c r="J16" s="21"/>
    </row>
    <row r="17" spans="2:4" ht="21.75" customHeight="1">
      <c r="B17" s="55" t="s">
        <v>251</v>
      </c>
      <c r="C17" s="4" t="s">
        <v>264</v>
      </c>
      <c r="D17" s="33" t="s">
        <v>217</v>
      </c>
    </row>
    <row r="18" spans="2:4" ht="21.75" customHeight="1">
      <c r="B18" s="43" t="s">
        <v>236</v>
      </c>
      <c r="C18" s="38" t="s">
        <v>237</v>
      </c>
      <c r="D18" s="33" t="s">
        <v>238</v>
      </c>
    </row>
    <row r="19" spans="2:4" ht="21.75" customHeight="1">
      <c r="B19" s="55" t="s">
        <v>213</v>
      </c>
      <c r="C19" s="4" t="s">
        <v>214</v>
      </c>
      <c r="D19" s="33" t="s">
        <v>198</v>
      </c>
    </row>
    <row r="20" spans="2:4" ht="21.75" customHeight="1">
      <c r="B20" s="43" t="s">
        <v>197</v>
      </c>
      <c r="C20" s="38" t="s">
        <v>265</v>
      </c>
      <c r="D20" s="33" t="s">
        <v>198</v>
      </c>
    </row>
    <row r="21" spans="2:4" ht="21.75" customHeight="1">
      <c r="B21" s="43" t="s">
        <v>112</v>
      </c>
      <c r="C21" s="33" t="s">
        <v>113</v>
      </c>
      <c r="D21" s="33" t="s">
        <v>114</v>
      </c>
    </row>
    <row r="22" spans="2:4" ht="21.75" customHeight="1">
      <c r="B22" s="55" t="s">
        <v>76</v>
      </c>
      <c r="C22" s="4" t="s">
        <v>137</v>
      </c>
      <c r="D22" s="33" t="s">
        <v>255</v>
      </c>
    </row>
    <row r="23" spans="2:4" ht="21.75" customHeight="1">
      <c r="B23" s="55" t="s">
        <v>194</v>
      </c>
      <c r="C23" s="4" t="s">
        <v>195</v>
      </c>
      <c r="D23" s="33" t="s">
        <v>196</v>
      </c>
    </row>
    <row r="24" spans="2:4" ht="21.75" customHeight="1">
      <c r="B24" s="55" t="s">
        <v>205</v>
      </c>
      <c r="C24" s="4" t="s">
        <v>266</v>
      </c>
      <c r="D24" s="33" t="s">
        <v>206</v>
      </c>
    </row>
    <row r="25" spans="2:4" ht="21.75" customHeight="1">
      <c r="B25" s="43" t="s">
        <v>220</v>
      </c>
      <c r="C25" s="38" t="s">
        <v>221</v>
      </c>
      <c r="D25" s="33" t="s">
        <v>198</v>
      </c>
    </row>
    <row r="26" spans="2:4" ht="21.75" customHeight="1">
      <c r="B26" s="55" t="s">
        <v>215</v>
      </c>
      <c r="C26" s="4" t="s">
        <v>216</v>
      </c>
      <c r="D26" s="33" t="s">
        <v>181</v>
      </c>
    </row>
    <row r="27" spans="2:4" ht="21.75" customHeight="1">
      <c r="B27" s="55" t="s">
        <v>222</v>
      </c>
      <c r="C27" s="4" t="s">
        <v>223</v>
      </c>
      <c r="D27" s="33" t="s">
        <v>181</v>
      </c>
    </row>
    <row r="28" spans="2:4" ht="21.75" customHeight="1">
      <c r="B28" s="54"/>
      <c r="C28" s="10"/>
      <c r="D28" s="3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2011-04-27T09:57:18Z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