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SİNEMALARI'!$A$1:$P$50</definedName>
  </definedNames>
  <calcPr fullCalcOnLoad="1"/>
</workbook>
</file>

<file path=xl/sharedStrings.xml><?xml version="1.0" encoding="utf-8"?>
<sst xmlns="http://schemas.openxmlformats.org/spreadsheetml/2006/main" count="43" uniqueCount="38">
  <si>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</si>
  <si>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</si>
  <si>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</si>
  <si>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</si>
  <si>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</si>
  <si>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</si>
  <si>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</si>
  <si>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</si>
  <si>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</si>
  <si>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</si>
  <si>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</si>
  <si>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</si>
  <si>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</si>
  <si>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</si>
  <si>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</si>
  <si>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ŞANTAJ</t>
  </si>
  <si>
    <t>( STONE )</t>
  </si>
  <si>
    <t>YE DUA ET SEV</t>
  </si>
  <si>
    <t>( EAT PRAY LOVE )</t>
  </si>
  <si>
    <t>133 DK.</t>
  </si>
  <si>
    <t>105 DK.</t>
  </si>
  <si>
    <t>MAHPEYKER KÖSEM SULTAN</t>
  </si>
  <si>
    <t>114 DK.</t>
  </si>
  <si>
    <t>( SAMMY'S ADVENTURES:THE SECRET PASSAGE / 35MM )</t>
  </si>
  <si>
    <t>SAMMYNİN MACERALARI ( TD ) / 35 MM</t>
  </si>
  <si>
    <t>88 DK.</t>
  </si>
  <si>
    <t>PARANORMAL ACTIVITY 2</t>
  </si>
  <si>
    <t>91 DK.</t>
  </si>
  <si>
    <t>SOSYAL AĞ</t>
  </si>
  <si>
    <t>( THE SOCIAL NETWORK )</t>
  </si>
  <si>
    <t>120 DK.</t>
  </si>
  <si>
    <t>( WTH LOVE…FROM THE AGE OF REASON )</t>
  </si>
  <si>
    <t>AŞKA FIRSAT VER</t>
  </si>
  <si>
    <t>97 DK.</t>
  </si>
  <si>
    <t>22-28.10.2010 haftası</t>
  </si>
  <si>
    <t>4&amp;5</t>
  </si>
  <si>
    <t>3&amp;5</t>
  </si>
  <si>
    <t>7&amp;6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</si>
</sst>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 applyProtection="1">
      <alignment horizontal="center" vertical="center"/>
      <protection hidden="1"/>
    </xf>
    <xf numFmtId="0" fontId="58" fillId="36" borderId="16" xfId="0" applyFont="1" applyFill="1" applyBorder="1" applyAlignment="1">
      <alignment horizontal="center" vertical="center"/>
    </xf>
    <xf numFmtId="164" fontId="58" fillId="35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9" xfId="0" applyNumberFormat="1" applyFill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 applyProtection="1">
      <alignment horizontal="center" vertical="center"/>
      <protection hidden="1" locked="0"/>
    </xf>
    <xf numFmtId="0" fontId="59" fillId="44" borderId="16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horizontal="center" vertical="center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20" fontId="4" fillId="33" borderId="23" xfId="0" applyNumberFormat="1" applyFont="1" applyFill="1" applyBorder="1" applyAlignment="1">
      <alignment horizontal="center" vertical="center"/>
    </xf>
    <xf numFmtId="20" fontId="4" fillId="33" borderId="24" xfId="0" applyNumberFormat="1" applyFont="1" applyFill="1" applyBorder="1" applyAlignment="1">
      <alignment horizontal="center" vertical="center"/>
    </xf>
    <xf numFmtId="0" fontId="15" fillId="35" borderId="25" xfId="0" applyFont="1" applyFill="1" applyBorder="1" applyAlignment="1" applyProtection="1">
      <alignment horizontal="center" vertical="center"/>
      <protection hidden="1" locked="0"/>
    </xf>
    <xf numFmtId="0" fontId="15" fillId="35" borderId="26" xfId="0" applyFont="1" applyFill="1" applyBorder="1" applyAlignment="1" applyProtection="1">
      <alignment horizontal="center" vertical="center"/>
      <protection hidden="1" locked="0"/>
    </xf>
    <xf numFmtId="166" fontId="10" fillId="33" borderId="27" xfId="0" applyNumberFormat="1" applyFont="1" applyFill="1" applyBorder="1" applyAlignment="1" applyProtection="1">
      <alignment horizontal="center" vertical="center"/>
      <protection hidden="1"/>
    </xf>
    <xf numFmtId="166" fontId="10" fillId="33" borderId="28" xfId="0" applyNumberFormat="1" applyFont="1" applyFill="1" applyBorder="1" applyAlignment="1" applyProtection="1">
      <alignment horizontal="center" vertical="center"/>
      <protection hidden="1"/>
    </xf>
    <xf numFmtId="166" fontId="10" fillId="33" borderId="29" xfId="0" applyNumberFormat="1" applyFont="1" applyFill="1" applyBorder="1" applyAlignment="1" applyProtection="1">
      <alignment horizontal="center" vertical="center"/>
      <protection hidden="1"/>
    </xf>
    <xf numFmtId="166" fontId="10" fillId="33" borderId="30" xfId="0" applyNumberFormat="1" applyFont="1" applyFill="1" applyBorder="1" applyAlignment="1" applyProtection="1">
      <alignment horizontal="center" vertical="center"/>
      <protection hidden="1"/>
    </xf>
    <xf numFmtId="166" fontId="59" fillId="44" borderId="31" xfId="0" applyNumberFormat="1" applyFont="1" applyFill="1" applyBorder="1" applyAlignment="1" applyProtection="1">
      <alignment horizontal="center" vertical="center"/>
      <protection hidden="1"/>
    </xf>
    <xf numFmtId="166" fontId="59" fillId="44" borderId="32" xfId="0" applyNumberFormat="1" applyFont="1" applyFill="1" applyBorder="1" applyAlignment="1" applyProtection="1">
      <alignment horizontal="center" vertical="center"/>
      <protection hidden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20" fontId="4" fillId="33" borderId="29" xfId="0" applyNumberFormat="1" applyFont="1" applyFill="1" applyBorder="1" applyAlignment="1">
      <alignment horizontal="center" vertical="center"/>
    </xf>
    <xf numFmtId="20" fontId="4" fillId="33" borderId="3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0" fontId="4" fillId="37" borderId="37" xfId="0" applyNumberFormat="1" applyFont="1" applyFill="1" applyBorder="1" applyAlignment="1" applyProtection="1">
      <alignment horizontal="center" vertical="center"/>
      <protection hidden="1"/>
    </xf>
    <xf numFmtId="0" fontId="4" fillId="37" borderId="38" xfId="0" applyNumberFormat="1" applyFont="1" applyFill="1" applyBorder="1" applyAlignment="1" applyProtection="1">
      <alignment horizontal="center" vertical="center"/>
      <protection hidden="1"/>
    </xf>
    <xf numFmtId="1" fontId="60" fillId="36" borderId="39" xfId="0" applyNumberFormat="1" applyFont="1" applyFill="1" applyBorder="1" applyAlignment="1">
      <alignment horizontal="center" vertical="center"/>
    </xf>
    <xf numFmtId="1" fontId="60" fillId="36" borderId="40" xfId="0" applyNumberFormat="1" applyFont="1" applyFill="1" applyBorder="1" applyAlignment="1">
      <alignment horizontal="center" vertical="center"/>
    </xf>
    <xf numFmtId="20" fontId="4" fillId="33" borderId="41" xfId="0" applyNumberFormat="1" applyFont="1" applyFill="1" applyBorder="1" applyAlignment="1">
      <alignment horizontal="center" vertical="center"/>
    </xf>
    <xf numFmtId="20" fontId="4" fillId="33" borderId="42" xfId="0" applyNumberFormat="1" applyFont="1" applyFill="1" applyBorder="1" applyAlignment="1">
      <alignment horizontal="center" vertical="center"/>
    </xf>
    <xf numFmtId="0" fontId="15" fillId="37" borderId="36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9" fillId="34" borderId="43" xfId="0" applyFont="1" applyFill="1" applyBorder="1" applyAlignment="1" applyProtection="1">
      <alignment horizontal="center" vertical="center"/>
      <protection hidden="1"/>
    </xf>
    <xf numFmtId="0" fontId="9" fillId="34" borderId="44" xfId="0" applyFont="1" applyFill="1" applyBorder="1" applyAlignment="1" applyProtection="1">
      <alignment horizontal="center" vertical="center"/>
      <protection hidden="1"/>
    </xf>
    <xf numFmtId="0" fontId="9" fillId="34" borderId="39" xfId="0" applyFont="1" applyFill="1" applyBorder="1" applyAlignment="1" applyProtection="1">
      <alignment horizontal="center" vertical="center"/>
      <protection hidden="1"/>
    </xf>
    <xf numFmtId="0" fontId="9" fillId="34" borderId="40" xfId="0" applyFont="1" applyFill="1" applyBorder="1" applyAlignment="1" applyProtection="1">
      <alignment horizontal="center" vertical="center"/>
      <protection hidden="1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1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14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10801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Z402"/>
  <sheetViews>
    <sheetView showGridLines="0" tabSelected="1" view="pageBreakPreview" zoomScale="75" zoomScaleNormal="90" zoomScaleSheetLayoutView="75" zoomScalePageLayoutView="0" workbookViewId="0" topLeftCell="A6">
      <selection activeCell="B14" sqref="B14:B15"/>
    </sheetView>
  </sheetViews>
  <sheetFormatPr defaultColWidth="9.140625" defaultRowHeight="12.75"/>
  <cols>
    <col min="1" max="1" width="15.28125" style="13" customWidth="1"/>
    <col min="2" max="2" width="55.140625" style="10" customWidth="1"/>
    <col min="3" max="3" width="12.28125" style="10" customWidth="1"/>
    <col min="4" max="4" width="15.7109375" style="10" customWidth="1"/>
    <col min="5" max="15" width="11.00390625" style="10" customWidth="1"/>
    <col min="16" max="16384" width="9.140625" style="10" customWidth="1"/>
  </cols>
  <sheetData>
    <row r="1" spans="1:15" ht="45.75" customHeight="1" thickTop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customHeight="1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0.25" customHeight="1">
      <c r="A3" s="57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0.25" customHeight="1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37.5" customHeight="1" thickBot="1">
      <c r="A5" s="5" t="s">
        <v>3</v>
      </c>
      <c r="B5" s="54" t="s">
        <v>34</v>
      </c>
      <c r="C5" s="54"/>
      <c r="D5" s="54"/>
      <c r="E5" s="53" t="s">
        <v>4</v>
      </c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59" t="s">
        <v>9</v>
      </c>
      <c r="F6" s="60"/>
      <c r="G6" s="60"/>
      <c r="H6" s="60"/>
      <c r="I6" s="60"/>
      <c r="J6" s="60"/>
      <c r="K6" s="60"/>
      <c r="L6" s="60"/>
      <c r="M6" s="60"/>
      <c r="N6" s="60"/>
      <c r="O6" s="33" t="s">
        <v>8</v>
      </c>
    </row>
    <row r="7" spans="1:15" ht="6.75" customHeight="1" thickBot="1">
      <c r="A7" s="6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6.25" customHeight="1">
      <c r="A8" s="61">
        <v>1</v>
      </c>
      <c r="B8" s="36" t="s">
        <v>32</v>
      </c>
      <c r="C8" s="39" t="s">
        <v>33</v>
      </c>
      <c r="D8" s="69" t="s">
        <v>13</v>
      </c>
      <c r="E8" s="63">
        <v>0.4583333333333333</v>
      </c>
      <c r="F8" s="37">
        <v>0.5416666666666666</v>
      </c>
      <c r="G8" s="37">
        <v>0.6354166666666666</v>
      </c>
      <c r="H8" s="37">
        <v>0.7291666666666666</v>
      </c>
      <c r="I8" s="49">
        <v>0.8229166666666666</v>
      </c>
      <c r="J8" s="49">
        <v>0.9166666666666666</v>
      </c>
      <c r="K8" s="43"/>
      <c r="L8" s="41"/>
      <c r="M8" s="43"/>
      <c r="N8" s="41"/>
      <c r="O8" s="45">
        <v>0.010416666666666666</v>
      </c>
    </row>
    <row r="9" spans="1:15" ht="19.5" customHeight="1" thickBot="1">
      <c r="A9" s="62"/>
      <c r="B9" s="32" t="s">
        <v>31</v>
      </c>
      <c r="C9" s="40"/>
      <c r="D9" s="70"/>
      <c r="E9" s="64"/>
      <c r="F9" s="38"/>
      <c r="G9" s="38"/>
      <c r="H9" s="38"/>
      <c r="I9" s="50"/>
      <c r="J9" s="50"/>
      <c r="K9" s="44"/>
      <c r="L9" s="42"/>
      <c r="M9" s="44"/>
      <c r="N9" s="42"/>
      <c r="O9" s="46"/>
    </row>
    <row r="10" spans="1:15" ht="19.5" customHeight="1">
      <c r="A10" s="61" t="s">
        <v>37</v>
      </c>
      <c r="B10" s="36" t="s">
        <v>28</v>
      </c>
      <c r="C10" s="39" t="s">
        <v>30</v>
      </c>
      <c r="D10" s="71" t="s">
        <v>14</v>
      </c>
      <c r="E10" s="63">
        <v>0.4583333333333333</v>
      </c>
      <c r="F10" s="37">
        <v>0.5625</v>
      </c>
      <c r="G10" s="37">
        <v>0.6770833333333334</v>
      </c>
      <c r="H10" s="37">
        <v>0.7916666666666666</v>
      </c>
      <c r="I10" s="49">
        <v>0.90625</v>
      </c>
      <c r="J10" s="49"/>
      <c r="K10" s="43"/>
      <c r="L10" s="41"/>
      <c r="M10" s="43"/>
      <c r="N10" s="41"/>
      <c r="O10" s="45">
        <v>0.9895833333333334</v>
      </c>
    </row>
    <row r="11" spans="1:15" ht="19.5" customHeight="1" thickBot="1">
      <c r="A11" s="62"/>
      <c r="B11" s="32" t="s">
        <v>29</v>
      </c>
      <c r="C11" s="40"/>
      <c r="D11" s="72"/>
      <c r="E11" s="64"/>
      <c r="F11" s="38"/>
      <c r="G11" s="38"/>
      <c r="H11" s="38"/>
      <c r="I11" s="50"/>
      <c r="J11" s="50"/>
      <c r="K11" s="44"/>
      <c r="L11" s="42"/>
      <c r="M11" s="44"/>
      <c r="N11" s="42"/>
      <c r="O11" s="46"/>
    </row>
    <row r="12" spans="1:15" ht="26.25" customHeight="1">
      <c r="A12" s="61" t="s">
        <v>35</v>
      </c>
      <c r="B12" s="73" t="s">
        <v>26</v>
      </c>
      <c r="C12" s="39" t="s">
        <v>27</v>
      </c>
      <c r="D12" s="69" t="s">
        <v>7</v>
      </c>
      <c r="E12" s="63">
        <v>0.5</v>
      </c>
      <c r="F12" s="37">
        <v>0.5833333333333334</v>
      </c>
      <c r="G12" s="37">
        <v>0.6666666666666666</v>
      </c>
      <c r="H12" s="37">
        <v>0.75</v>
      </c>
      <c r="I12" s="49">
        <v>0.8333333333333334</v>
      </c>
      <c r="J12" s="37">
        <v>0.875</v>
      </c>
      <c r="K12" s="37">
        <v>0.9166666666666666</v>
      </c>
      <c r="L12" s="47"/>
      <c r="M12" s="37"/>
      <c r="N12" s="47"/>
      <c r="O12" s="45">
        <v>0</v>
      </c>
    </row>
    <row r="13" spans="1:15" ht="19.5" customHeight="1" thickBot="1">
      <c r="A13" s="62"/>
      <c r="B13" s="74"/>
      <c r="C13" s="40"/>
      <c r="D13" s="70"/>
      <c r="E13" s="64"/>
      <c r="F13" s="38"/>
      <c r="G13" s="38"/>
      <c r="H13" s="38"/>
      <c r="I13" s="50"/>
      <c r="J13" s="38"/>
      <c r="K13" s="38"/>
      <c r="L13" s="48"/>
      <c r="M13" s="38"/>
      <c r="N13" s="48"/>
      <c r="O13" s="46"/>
    </row>
    <row r="14" spans="1:15" ht="26.25" customHeight="1">
      <c r="A14" s="61">
        <v>6</v>
      </c>
      <c r="B14" s="73" t="s">
        <v>21</v>
      </c>
      <c r="C14" s="39" t="s">
        <v>22</v>
      </c>
      <c r="D14" s="69" t="s">
        <v>14</v>
      </c>
      <c r="E14" s="63">
        <v>0.46875</v>
      </c>
      <c r="F14" s="37">
        <v>0.5729166666666666</v>
      </c>
      <c r="G14" s="37">
        <v>0.6770833333333334</v>
      </c>
      <c r="H14" s="37">
        <v>0.78125</v>
      </c>
      <c r="I14" s="49">
        <v>0.8854166666666666</v>
      </c>
      <c r="J14" s="49"/>
      <c r="K14" s="43"/>
      <c r="L14" s="41"/>
      <c r="M14" s="43"/>
      <c r="N14" s="41"/>
      <c r="O14" s="45"/>
    </row>
    <row r="15" spans="1:15" ht="19.5" customHeight="1" thickBot="1">
      <c r="A15" s="62"/>
      <c r="B15" s="74"/>
      <c r="C15" s="40"/>
      <c r="D15" s="70"/>
      <c r="E15" s="64"/>
      <c r="F15" s="38"/>
      <c r="G15" s="38"/>
      <c r="H15" s="38"/>
      <c r="I15" s="50"/>
      <c r="J15" s="50"/>
      <c r="K15" s="44"/>
      <c r="L15" s="42"/>
      <c r="M15" s="44"/>
      <c r="N15" s="42"/>
      <c r="O15" s="46"/>
    </row>
    <row r="16" spans="1:15" ht="26.25" customHeight="1">
      <c r="A16" s="61">
        <v>5</v>
      </c>
      <c r="B16" s="36" t="s">
        <v>24</v>
      </c>
      <c r="C16" s="39" t="s">
        <v>25</v>
      </c>
      <c r="D16" s="69" t="s">
        <v>7</v>
      </c>
      <c r="E16" s="63">
        <v>0.4583333333333333</v>
      </c>
      <c r="F16" s="37">
        <v>0.5416666666666666</v>
      </c>
      <c r="G16" s="37">
        <v>0.625</v>
      </c>
      <c r="H16" s="37">
        <v>0.7083333333333334</v>
      </c>
      <c r="I16" s="49">
        <v>0.7916666666666666</v>
      </c>
      <c r="J16" s="37"/>
      <c r="K16" s="37"/>
      <c r="L16" s="47"/>
      <c r="M16" s="37"/>
      <c r="N16" s="47"/>
      <c r="O16" s="45"/>
    </row>
    <row r="17" spans="1:15" ht="19.5" customHeight="1" thickBot="1">
      <c r="A17" s="62"/>
      <c r="B17" s="32" t="s">
        <v>23</v>
      </c>
      <c r="C17" s="40"/>
      <c r="D17" s="70"/>
      <c r="E17" s="64"/>
      <c r="F17" s="38"/>
      <c r="G17" s="38"/>
      <c r="H17" s="38"/>
      <c r="I17" s="50"/>
      <c r="J17" s="38"/>
      <c r="K17" s="38"/>
      <c r="L17" s="48"/>
      <c r="M17" s="38"/>
      <c r="N17" s="48"/>
      <c r="O17" s="46"/>
    </row>
    <row r="18" spans="1:15" ht="19.5" customHeight="1">
      <c r="A18" s="61">
        <v>2</v>
      </c>
      <c r="B18" s="35" t="s">
        <v>15</v>
      </c>
      <c r="C18" s="39" t="s">
        <v>20</v>
      </c>
      <c r="D18" s="69" t="s">
        <v>7</v>
      </c>
      <c r="E18" s="63">
        <v>0.4583333333333333</v>
      </c>
      <c r="F18" s="37">
        <v>0.5416666666666666</v>
      </c>
      <c r="G18" s="37">
        <v>0.6354166666666666</v>
      </c>
      <c r="H18" s="37">
        <v>0.7291666666666666</v>
      </c>
      <c r="I18" s="49">
        <v>0.8229166666666666</v>
      </c>
      <c r="J18" s="49">
        <v>0.9166666666666666</v>
      </c>
      <c r="K18" s="43"/>
      <c r="L18" s="41"/>
      <c r="M18" s="43"/>
      <c r="N18" s="41"/>
      <c r="O18" s="45">
        <v>0.010416666666666666</v>
      </c>
    </row>
    <row r="19" spans="1:15" ht="19.5" customHeight="1" thickBot="1">
      <c r="A19" s="62"/>
      <c r="B19" s="32" t="s">
        <v>16</v>
      </c>
      <c r="C19" s="40"/>
      <c r="D19" s="70"/>
      <c r="E19" s="64"/>
      <c r="F19" s="38"/>
      <c r="G19" s="38"/>
      <c r="H19" s="38"/>
      <c r="I19" s="50"/>
      <c r="J19" s="50"/>
      <c r="K19" s="44"/>
      <c r="L19" s="42"/>
      <c r="M19" s="44"/>
      <c r="N19" s="42"/>
      <c r="O19" s="46"/>
    </row>
    <row r="20" spans="1:15" ht="19.5" customHeight="1">
      <c r="A20" s="61" t="s">
        <v>36</v>
      </c>
      <c r="B20" s="35" t="s">
        <v>17</v>
      </c>
      <c r="C20" s="39" t="s">
        <v>19</v>
      </c>
      <c r="D20" s="71" t="s">
        <v>14</v>
      </c>
      <c r="E20" s="63">
        <v>0.4583333333333333</v>
      </c>
      <c r="F20" s="37">
        <v>0.5729166666666666</v>
      </c>
      <c r="G20" s="37">
        <v>0.6875</v>
      </c>
      <c r="H20" s="37">
        <v>0.8020833333333334</v>
      </c>
      <c r="I20" s="49">
        <v>0.9166666666666666</v>
      </c>
      <c r="J20" s="49"/>
      <c r="K20" s="43"/>
      <c r="L20" s="41"/>
      <c r="M20" s="43"/>
      <c r="N20" s="41"/>
      <c r="O20" s="45">
        <v>0.9895833333333334</v>
      </c>
    </row>
    <row r="21" spans="1:15" ht="19.5" customHeight="1" thickBot="1">
      <c r="A21" s="62"/>
      <c r="B21" s="32" t="s">
        <v>18</v>
      </c>
      <c r="C21" s="40"/>
      <c r="D21" s="72"/>
      <c r="E21" s="64"/>
      <c r="F21" s="38"/>
      <c r="G21" s="38"/>
      <c r="H21" s="38"/>
      <c r="I21" s="50"/>
      <c r="J21" s="50"/>
      <c r="K21" s="44"/>
      <c r="L21" s="42"/>
      <c r="M21" s="44"/>
      <c r="N21" s="42"/>
      <c r="O21" s="46"/>
    </row>
    <row r="22" spans="1:15" ht="24" customHeight="1" hidden="1">
      <c r="A22" s="14" t="e">
        <f>VLOOKUP(B22,'[1]PROGRAM'!$C$7:$M$75,10,FALSE)</f>
        <v>#N/A</v>
      </c>
      <c r="B22" s="15"/>
      <c r="C22" s="15"/>
      <c r="D22" s="2" t="e">
        <f>VLOOKUP(B22,'[1]PROGRAM'!$C$7:$G$75,4,FALSE)</f>
        <v>#N/A</v>
      </c>
      <c r="E22" s="4" t="e">
        <f aca="true" t="shared" si="0" ref="E22:E34">SMALL(E386:CZ386,1)</f>
        <v>#REF!</v>
      </c>
      <c r="F22" s="4" t="e">
        <f aca="true" t="shared" si="1" ref="F22:F34">SMALL(F386:DA386,1)</f>
        <v>#REF!</v>
      </c>
      <c r="G22" s="4" t="e">
        <f aca="true" t="shared" si="2" ref="G22:G34">SMALL(G386:DB386,1)</f>
        <v>#REF!</v>
      </c>
      <c r="H22" s="4" t="e">
        <f aca="true" t="shared" si="3" ref="H22:H34">SMALL(H386:DC386,1)</f>
        <v>#REF!</v>
      </c>
      <c r="I22" s="4" t="e">
        <f aca="true" t="shared" si="4" ref="I22:I34">SMALL(I386:DD386,1)</f>
        <v>#REF!</v>
      </c>
      <c r="J22" s="4" t="e">
        <f aca="true" t="shared" si="5" ref="J22:J34">SMALL(J386:DE386,1)</f>
        <v>#REF!</v>
      </c>
      <c r="K22" s="4" t="e">
        <f aca="true" t="shared" si="6" ref="K22:K34">SMALL(K386:DC386,1)</f>
        <v>#REF!</v>
      </c>
      <c r="L22" s="4" t="e">
        <f aca="true" t="shared" si="7" ref="L22:L34">SMALL(L386:DD386,1)</f>
        <v>#REF!</v>
      </c>
      <c r="M22" s="4" t="e">
        <f aca="true" t="shared" si="8" ref="M22:M34">SMALL(M386:DE386,1)</f>
        <v>#REF!</v>
      </c>
      <c r="N22" s="4" t="e">
        <f aca="true" t="shared" si="9" ref="N22:N34">SMALL(N386:DF386,1)</f>
        <v>#REF!</v>
      </c>
      <c r="O22" s="4"/>
    </row>
    <row r="23" spans="1:15" ht="24" customHeight="1" hidden="1">
      <c r="A23" s="16" t="e">
        <f>VLOOKUP(B23,'[1]PROGRAM'!$C$7:$M$75,10,FALSE)</f>
        <v>#N/A</v>
      </c>
      <c r="B23" s="17"/>
      <c r="C23" s="17"/>
      <c r="D23" s="3" t="e">
        <f>VLOOKUP(B23,'[1]PROGRAM'!$C$7:$G$75,4,FALSE)</f>
        <v>#N/A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s="1" t="e">
        <f t="shared" si="4"/>
        <v>#REF!</v>
      </c>
      <c r="J23" s="1" t="e">
        <f t="shared" si="5"/>
        <v>#REF!</v>
      </c>
      <c r="K23" s="1" t="e">
        <f t="shared" si="6"/>
        <v>#REF!</v>
      </c>
      <c r="L23" s="1" t="e">
        <f t="shared" si="7"/>
        <v>#REF!</v>
      </c>
      <c r="M23" s="1" t="e">
        <f t="shared" si="8"/>
        <v>#REF!</v>
      </c>
      <c r="N23" s="1" t="e">
        <f t="shared" si="9"/>
        <v>#REF!</v>
      </c>
      <c r="O23" s="1"/>
    </row>
    <row r="24" spans="1:15" ht="24" customHeight="1" hidden="1">
      <c r="A24" s="16" t="e">
        <f>VLOOKUP(B24,'[1]PROGRAM'!$C$7:$M$75,10,FALSE)</f>
        <v>#N/A</v>
      </c>
      <c r="B24" s="17"/>
      <c r="C24" s="17"/>
      <c r="D24" s="3" t="e">
        <f>VLOOKUP(B24,'[1]PROGRAM'!$C$7:$G$75,4,FALSE)</f>
        <v>#N/A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s="1" t="e">
        <f t="shared" si="4"/>
        <v>#REF!</v>
      </c>
      <c r="J24" s="1" t="e">
        <f t="shared" si="5"/>
        <v>#REF!</v>
      </c>
      <c r="K24" s="1" t="e">
        <f t="shared" si="6"/>
        <v>#REF!</v>
      </c>
      <c r="L24" s="1" t="e">
        <f t="shared" si="7"/>
        <v>#REF!</v>
      </c>
      <c r="M24" s="1" t="e">
        <f t="shared" si="8"/>
        <v>#REF!</v>
      </c>
      <c r="N24" s="1" t="e">
        <f t="shared" si="9"/>
        <v>#REF!</v>
      </c>
      <c r="O24" s="1"/>
    </row>
    <row r="25" spans="1:15" ht="24" customHeight="1" hidden="1">
      <c r="A25" s="16" t="e">
        <f>VLOOKUP(B25,'[1]PROGRAM'!$C$7:$M$75,10,FALSE)</f>
        <v>#N/A</v>
      </c>
      <c r="B25" s="17"/>
      <c r="C25" s="17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7"/>
        <v>#REF!</v>
      </c>
      <c r="M25" s="1" t="e">
        <f t="shared" si="8"/>
        <v>#REF!</v>
      </c>
      <c r="N25" s="1" t="e">
        <f t="shared" si="9"/>
        <v>#REF!</v>
      </c>
      <c r="O25" s="1"/>
    </row>
    <row r="26" spans="1:15" ht="24" customHeight="1" hidden="1">
      <c r="A26" s="16" t="e">
        <f>VLOOKUP(B26,'[1]PROGRAM'!$C$7:$M$75,10,FALSE)</f>
        <v>#N/A</v>
      </c>
      <c r="B26" s="17"/>
      <c r="C26" s="17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7"/>
        <v>#REF!</v>
      </c>
      <c r="M26" s="1" t="e">
        <f t="shared" si="8"/>
        <v>#REF!</v>
      </c>
      <c r="N26" s="1" t="e">
        <f t="shared" si="9"/>
        <v>#REF!</v>
      </c>
      <c r="O26" s="1"/>
    </row>
    <row r="27" spans="1:15" ht="24" customHeight="1" hidden="1">
      <c r="A27" s="16" t="e">
        <f>VLOOKUP(B27,'[1]PROGRAM'!$C$7:$M$75,10,FALSE)</f>
        <v>#N/A</v>
      </c>
      <c r="B27" s="17"/>
      <c r="C27" s="17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7"/>
        <v>#REF!</v>
      </c>
      <c r="M27" s="1" t="e">
        <f t="shared" si="8"/>
        <v>#REF!</v>
      </c>
      <c r="N27" s="1" t="e">
        <f t="shared" si="9"/>
        <v>#REF!</v>
      </c>
      <c r="O27" s="1"/>
    </row>
    <row r="28" spans="1:15" ht="24" customHeight="1" hidden="1">
      <c r="A28" s="16" t="e">
        <f>VLOOKUP(B28,'[1]PROGRAM'!$C$7:$M$75,10,FALSE)</f>
        <v>#N/A</v>
      </c>
      <c r="B28" s="17"/>
      <c r="C28" s="17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7"/>
        <v>#REF!</v>
      </c>
      <c r="M28" s="1" t="e">
        <f t="shared" si="8"/>
        <v>#REF!</v>
      </c>
      <c r="N28" s="1" t="e">
        <f t="shared" si="9"/>
        <v>#REF!</v>
      </c>
      <c r="O28" s="1"/>
    </row>
    <row r="29" spans="1:15" ht="24" customHeight="1" hidden="1">
      <c r="A29" s="16" t="e">
        <f>VLOOKUP(B29,'[1]PROGRAM'!$C$7:$M$75,10,FALSE)</f>
        <v>#N/A</v>
      </c>
      <c r="B29" s="17"/>
      <c r="C29" s="17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7"/>
        <v>#REF!</v>
      </c>
      <c r="M29" s="1" t="e">
        <f t="shared" si="8"/>
        <v>#REF!</v>
      </c>
      <c r="N29" s="1" t="e">
        <f t="shared" si="9"/>
        <v>#REF!</v>
      </c>
      <c r="O29" s="1"/>
    </row>
    <row r="30" spans="1:15" ht="24" customHeight="1" hidden="1">
      <c r="A30" s="16" t="e">
        <f>VLOOKUP(B30,'[1]PROGRAM'!$C$7:$M$75,10,FALSE)</f>
        <v>#N/A</v>
      </c>
      <c r="B30" s="18"/>
      <c r="C30" s="18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7"/>
        <v>#REF!</v>
      </c>
      <c r="M30" s="1" t="e">
        <f t="shared" si="8"/>
        <v>#REF!</v>
      </c>
      <c r="N30" s="1" t="e">
        <f t="shared" si="9"/>
        <v>#REF!</v>
      </c>
      <c r="O30" s="1"/>
    </row>
    <row r="31" spans="1:15" ht="24" customHeight="1" hidden="1">
      <c r="A31" s="16" t="e">
        <f>VLOOKUP(B31,'[1]PROGRAM'!$C$7:$M$75,10,FALSE)</f>
        <v>#N/A</v>
      </c>
      <c r="B31" s="17"/>
      <c r="C31" s="17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7"/>
        <v>#REF!</v>
      </c>
      <c r="M31" s="1" t="e">
        <f t="shared" si="8"/>
        <v>#REF!</v>
      </c>
      <c r="N31" s="1" t="e">
        <f t="shared" si="9"/>
        <v>#REF!</v>
      </c>
      <c r="O31" s="1"/>
    </row>
    <row r="32" spans="1:15" ht="24" customHeight="1" hidden="1">
      <c r="A32" s="16" t="e">
        <f>VLOOKUP(B32,'[1]PROGRAM'!$C$7:$M$75,10,FALSE)</f>
        <v>#N/A</v>
      </c>
      <c r="B32" s="17"/>
      <c r="C32" s="17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7"/>
        <v>#REF!</v>
      </c>
      <c r="M32" s="1" t="e">
        <f t="shared" si="8"/>
        <v>#REF!</v>
      </c>
      <c r="N32" s="1" t="e">
        <f t="shared" si="9"/>
        <v>#REF!</v>
      </c>
      <c r="O32" s="1"/>
    </row>
    <row r="33" spans="1:15" ht="24" customHeight="1" hidden="1">
      <c r="A33" s="16" t="e">
        <f>VLOOKUP(B33,'[1]PROGRAM'!$C$7:$M$75,10,FALSE)</f>
        <v>#N/A</v>
      </c>
      <c r="B33" s="17"/>
      <c r="C33" s="17"/>
      <c r="D33" s="3" t="e">
        <f>VLOOKUP(B33,'[1]PROGRAM'!$C$7:$G$75,4,FALSE)</f>
        <v>#N/A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s="1" t="e">
        <f t="shared" si="4"/>
        <v>#REF!</v>
      </c>
      <c r="J33" s="1" t="e">
        <f t="shared" si="5"/>
        <v>#REF!</v>
      </c>
      <c r="K33" s="1" t="e">
        <f t="shared" si="6"/>
        <v>#REF!</v>
      </c>
      <c r="L33" s="1" t="e">
        <f t="shared" si="7"/>
        <v>#REF!</v>
      </c>
      <c r="M33" s="1" t="e">
        <f t="shared" si="8"/>
        <v>#REF!</v>
      </c>
      <c r="N33" s="1" t="e">
        <f t="shared" si="9"/>
        <v>#REF!</v>
      </c>
      <c r="O33" s="1"/>
    </row>
    <row r="34" spans="1:15" ht="24" customHeight="1" hidden="1">
      <c r="A34" s="16" t="e">
        <f>VLOOKUP(B34,'[1]PROGRAM'!$C$7:$M$75,10,FALSE)</f>
        <v>#N/A</v>
      </c>
      <c r="B34" s="17"/>
      <c r="C34" s="17"/>
      <c r="D34" s="3" t="e">
        <f>VLOOKUP(B34,'[1]PROGRAM'!$C$7:$G$75,4,FALSE)</f>
        <v>#N/A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s="1" t="e">
        <f t="shared" si="4"/>
        <v>#REF!</v>
      </c>
      <c r="J34" s="1" t="e">
        <f t="shared" si="5"/>
        <v>#REF!</v>
      </c>
      <c r="K34" s="1" t="e">
        <f t="shared" si="6"/>
        <v>#REF!</v>
      </c>
      <c r="L34" s="1" t="e">
        <f t="shared" si="7"/>
        <v>#REF!</v>
      </c>
      <c r="M34" s="1" t="e">
        <f t="shared" si="8"/>
        <v>#REF!</v>
      </c>
      <c r="N34" s="1" t="e">
        <f t="shared" si="9"/>
        <v>#REF!</v>
      </c>
      <c r="O34" s="1"/>
    </row>
    <row r="35" spans="1:15" ht="36.75" customHeight="1" thickTop="1">
      <c r="A35" s="65" t="s">
        <v>6</v>
      </c>
      <c r="B35" s="66"/>
      <c r="C35" s="66"/>
      <c r="D35" s="66"/>
      <c r="E35" s="67" t="s">
        <v>5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5:15" ht="12.75"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3" spans="2:104" ht="12.75">
      <c r="B373" s="19" t="e">
        <f>+#REF!</f>
        <v>#REF!</v>
      </c>
      <c r="C373" s="20"/>
      <c r="D373" s="20"/>
      <c r="E373" s="21" t="e">
        <f>IF(ISNA('[1]-------  H.S.ARA -------'!$C$3)," ",IF('[1]-------  H.S.ARA -------'!$C$3='CITYLIFE SİNEMALARI'!B373,HLOOKUP('CITYLIFE SİNEMALARI'!B373,'[1]-------  H.S.ARA -------'!$C$3:$C$6,2,FALSE)," "))</f>
        <v>#REF!</v>
      </c>
      <c r="F373" s="21" t="str">
        <f>IF(ISNA('[1]-------  H.S.ARA -------'!$C$3)," ",IF('[1]-------  H.S.ARA -------'!$C$3='CITYLIFE SİNEMALARI'!D373,HLOOKUP('CITYLIFE SİNEMALARI'!D373,'[1]-------  H.S.ARA -------'!$C$3:$C$6,2,FALSE)," "))</f>
        <v> </v>
      </c>
      <c r="G373" s="21" t="e">
        <f>IF(ISNA('[1]-------  H.S.ARA -------'!$C$3)," ",IF('[1]-------  H.S.ARA -------'!$C$3='CITYLIFE SİNEMALARI'!E373,HLOOKUP('CITYLIFE SİNEMALARI'!E373,'[1]-------  H.S.ARA -------'!$C$3:$C$6,2,FALSE)," "))</f>
        <v>#REF!</v>
      </c>
      <c r="H373" s="21" t="str">
        <f>IF(ISNA('[1]-------  H.S.ARA -------'!$C$3)," ",IF('[1]-------  H.S.ARA -------'!$C$3='CITYLIFE SİNEMALARI'!F373,HLOOKUP('CITYLIFE SİNEMALARI'!F373,'[1]-------  H.S.ARA -------'!$C$3:$C$6,2,FALSE)," "))</f>
        <v> </v>
      </c>
      <c r="I373" s="21" t="e">
        <f>IF(ISNA('[1]-------  H.S.ARA -------'!$C$3)," ",IF('[1]-------  H.S.ARA -------'!$C$3='CITYLIFE SİNEMALARI'!G373,HLOOKUP('CITYLIFE SİNEMALARI'!G373,'[1]-------  H.S.ARA -------'!$C$3:$C$6,2,FALSE)," "))</f>
        <v>#REF!</v>
      </c>
      <c r="J373" s="21" t="str">
        <f>IF(ISNA('[1]-------  H.S.ARA -------'!$C$3)," ",IF('[1]-------  H.S.ARA -------'!$C$3='CITYLIFE SİNEMALARI'!H373,HLOOKUP('CITYLIFE SİNEMALARI'!H373,'[1]-------  H.S.ARA -------'!$C$3:$C$6,2,FALSE)," "))</f>
        <v> </v>
      </c>
      <c r="K373" s="21" t="str">
        <f>IF(ISNA('[1]-------  H.S.ARA -------'!$C$3)," ",IF('[1]-------  H.S.ARA -------'!$C$3='CITYLIFE SİNEMALARI'!F373,HLOOKUP('CITYLIFE SİNEMALARI'!F373,'[1]-------  H.S.ARA -------'!$C$3:$C$6,2,FALSE)," "))</f>
        <v> </v>
      </c>
      <c r="L373" s="21" t="e">
        <f>IF(ISNA('[1]-------  H.S.ARA -------'!$C$3)," ",IF('[1]-------  H.S.ARA -------'!$C$3='CITYLIFE SİNEMALARI'!G373,HLOOKUP('CITYLIFE SİNEMALARI'!G373,'[1]-------  H.S.ARA -------'!$C$3:$C$6,2,FALSE)," "))</f>
        <v>#REF!</v>
      </c>
      <c r="M373" s="21" t="str">
        <f>IF(ISNA('[1]-------  H.S.ARA -------'!$C$3)," ",IF('[1]-------  H.S.ARA -------'!$C$3='CITYLIFE SİNEMALARI'!H373,HLOOKUP('CITYLIFE SİNEMALARI'!H373,'[1]-------  H.S.ARA -------'!$C$3:$C$6,2,FALSE)," "))</f>
        <v> </v>
      </c>
      <c r="N373" s="21" t="e">
        <f>IF(ISNA('[1]-------  H.S.ARA -------'!$C$3)," ",IF('[1]-------  H.S.ARA -------'!$C$3='CITYLIFE SİNEMALARI'!I373,HLOOKUP('CITYLIFE SİNEMALARI'!I373,'[1]-------  H.S.ARA -------'!$C$3:$C$6,2,FALSE)," "))</f>
        <v>#REF!</v>
      </c>
      <c r="O373" s="21"/>
      <c r="P373" s="22" t="e">
        <f>IF(ISNA('[1]-------  H.S.ARA -------'!$J$11)," ",IF('[1]-------  H.S.ARA -------'!$J$11='CITYLIFE SİNEMALARI'!B373,HLOOKUP('CITYLIFE SİNEMALARI'!B373,'[1]-------  H.S.ARA -------'!$J$11:$J$14,2,FALSE)," "))</f>
        <v>#REF!</v>
      </c>
      <c r="Q373" s="23" t="e">
        <f>IF(ISNA('[1]-------  H.S.ARA -------'!$C$15)," ",IF('[1]-------  H.S.ARA -------'!$C$15='CITYLIFE SİNEMALARI'!B373,HLOOKUP('CITYLIFE SİNEMALARI'!B373,'[1]-------  H.S.ARA -------'!$C$15:$C$18,2,FALSE)," "))</f>
        <v>#REF!</v>
      </c>
      <c r="R373" s="23" t="e">
        <f>IF(ISNA('[1]-------  H.S.ARA -------'!$D$15)," ",IF('[1]-------  H.S.ARA -------'!$D$15='CITYLIFE SİNEMALARI'!B373,HLOOKUP('CITYLIFE SİNEMALARI'!B373,'[1]-------  H.S.ARA -------'!$D$15:$D$18,2,FALSE)," "))</f>
        <v>#REF!</v>
      </c>
      <c r="S373" s="23" t="e">
        <f>IF(ISNA('[1]-------  H.S.ARA -------'!$E$15)," ",IF('[1]-------  H.S.ARA -------'!$E$15='CITYLIFE SİNEMALARI'!B373,HLOOKUP('CITYLIFE SİNEMALARI'!B373,'[1]-------  H.S.ARA -------'!$E$15:$E$18,2,FALSE)," "))</f>
        <v>#REF!</v>
      </c>
      <c r="T373" s="23" t="e">
        <f>IF(ISNA('[1]-------  H.S.ARA -------'!$F$15)," ",IF('[1]-------  H.S.ARA -------'!$F$15='CITYLIFE SİNEMALARI'!B373,HLOOKUP('CITYLIFE SİNEMALARI'!B373,'[1]-------  H.S.ARA -------'!$F$15:$F$18,2,FALSE)," "))</f>
        <v>#REF!</v>
      </c>
      <c r="U373" s="23" t="e">
        <f>IF(ISNA('[1]-------  H.S.ARA -------'!$G$15)," ",IF('[1]-------  H.S.ARA -------'!$G$15='CITYLIFE SİNEMALARI'!B373,HLOOKUP('CITYLIFE SİNEMALARI'!B373,'[1]-------  H.S.ARA -------'!$G$15:$G$18,2,FALSE)," "))</f>
        <v>#REF!</v>
      </c>
      <c r="V373" s="23" t="e">
        <f>IF(ISNA('[1]-------  H.S.ARA -------'!$H$15)," ",IF('[1]-------  H.S.ARA -------'!$H$15='CITYLIFE SİNEMALARI'!B373,HLOOKUP('CITYLIFE SİNEMALARI'!B373,'[1]-------  H.S.ARA -------'!$H$15:$H$18,2,FALSE)," "))</f>
        <v>#REF!</v>
      </c>
      <c r="W373" s="23" t="str">
        <f>IF(ISNA('[1]-------  H.S.ARA -------'!$I$15)," ",IF('[1]-------  H.S.ARA -------'!$I$15='CITYLIFE SİNEMALARI'!B373,HLOOKUP('CITYLIFE SİNEMALARI'!B373,'[1]-------  H.S.ARA -------'!$I$15:$I$18,2,FALSE)," "))</f>
        <v> </v>
      </c>
      <c r="X373" s="23" t="e">
        <f>IF(ISNA('[1]-------  H.S.ARA -------'!$J$15)," ",IF('[1]-------  H.S.ARA -------'!$J$15='CITYLIFE SİNEMALARI'!B373,HLOOKUP('CITYLIFE SİNEMALARI'!B373,'[1]-------  H.S.ARA -------'!$J$15:$J$18,2,FALSE)," "))</f>
        <v>#REF!</v>
      </c>
      <c r="Y373" s="24" t="e">
        <f>IF(ISNA('[1]-------  H.S.ARA -------'!$C$19)," ",IF('[1]-------  H.S.ARA -------'!$C$19='CITYLIFE SİNEMALARI'!B373,HLOOKUP('CITYLIFE SİNEMALARI'!B373,'[1]-------  H.S.ARA -------'!$C$19:$C$22,2,FALSE)," "))</f>
        <v>#REF!</v>
      </c>
      <c r="Z373" s="24" t="str">
        <f>IF(ISNA('[1]-------  H.S.ARA -------'!$D$19)," ",IF('[1]-------  H.S.ARA -------'!$D$19='CITYLIFE SİNEMALARI'!B373,HLOOKUP('CITYLIFE SİNEMALARI'!B373,'[1]-------  H.S.ARA -------'!$D$19:$D$22,2,FALSE)," "))</f>
        <v> </v>
      </c>
      <c r="AA373" s="24" t="e">
        <f>IF(ISNA('[1]-------  H.S.ARA -------'!$E$19)," ",IF('[1]-------  H.S.ARA -------'!$E$19='CITYLIFE SİNEMALARI'!B373,HLOOKUP('CITYLIFE SİNEMALARI'!B373,'[1]-------  H.S.ARA -------'!$E$19:$E$22,2,FALSE)," "))</f>
        <v>#REF!</v>
      </c>
      <c r="AB373" s="24" t="e">
        <f>IF(ISNA('[1]-------  H.S.ARA -------'!$F$19)," ",IF('[1]-------  H.S.ARA -------'!$F$19='CITYLIFE SİNEMALARI'!B373,HLOOKUP('CITYLIFE SİNEMALARI'!B373,'[1]-------  H.S.ARA -------'!$F$19:$F$22,2,FALSE)," "))</f>
        <v>#REF!</v>
      </c>
      <c r="AC373" s="24" t="e">
        <f>IF(ISNA('[1]-------  H.S.ARA -------'!$G$19)," ",IF('[1]-------  H.S.ARA -------'!$G$19='CITYLIFE SİNEMALARI'!B373,HLOOKUP('CITYLIFE SİNEMALARI'!B373,'[1]-------  H.S.ARA -------'!$G$19:$G$22,2,FALSE)," "))</f>
        <v>#REF!</v>
      </c>
      <c r="AD373" s="24" t="e">
        <f>IF(ISNA('[1]-------  H.S.ARA -------'!$H$19)," ",IF('[1]-------  H.S.ARA -------'!$H$19='CITYLIFE SİNEMALARI'!B373,HLOOKUP('CITYLIFE SİNEMALARI'!B373,'[1]-------  H.S.ARA -------'!$H$19:$H$22,2,FALSE)," "))</f>
        <v>#REF!</v>
      </c>
      <c r="AE373" s="24" t="str">
        <f>IF(ISNA('[1]-------  H.S.ARA -------'!$I$19)," ",IF('[1]-------  H.S.ARA -------'!$I$19='CITYLIFE SİNEMALARI'!B373,HLOOKUP('CITYLIFE SİNEMALARI'!B373,'[1]-------  H.S.ARA -------'!$I$19:$I$22,2,FALSE)," "))</f>
        <v> </v>
      </c>
      <c r="AF373" s="24" t="e">
        <f>IF(ISNA('[1]-------  H.S.ARA -------'!$J$19)," ",IF('[1]-------  H.S.ARA -------'!$J$19='CITYLIFE SİNEMALARI'!B373,HLOOKUP('CITYLIFE SİNEMALARI'!B373,'[1]-------  H.S.ARA -------'!$J$19:$J$22,2,FALSE)," "))</f>
        <v>#REF!</v>
      </c>
      <c r="AG373" s="25" t="e">
        <f>IF(ISNA('[1]-------  H.S.ARA -------'!$C$23)," ",IF('[1]-------  H.S.ARA -------'!$C$23='CITYLIFE SİNEMALARI'!B373,HLOOKUP('CITYLIFE SİNEMALARI'!B373,'[1]-------  H.S.ARA -------'!$C$23:$C$26,2,FALSE)," "))</f>
        <v>#REF!</v>
      </c>
      <c r="AH373" s="25" t="e">
        <f>IF(ISNA('[1]-------  H.S.ARA -------'!$D$23)," ",IF('[1]-------  H.S.ARA -------'!$D$23='CITYLIFE SİNEMALARI'!B373,HLOOKUP('CITYLIFE SİNEMALARI'!B373,'[1]-------  H.S.ARA -------'!$D$23:$D$26,2,FALSE)," "))</f>
        <v>#REF!</v>
      </c>
      <c r="AI373" s="25" t="e">
        <f>IF(ISNA('[1]-------  H.S.ARA -------'!$E$23)," ",IF('[1]-------  H.S.ARA -------'!$E$23='CITYLIFE SİNEMALARI'!B373,HLOOKUP('CITYLIFE SİNEMALARI'!B373,'[1]-------  H.S.ARA -------'!$E$23:$E$26,2,FALSE)," "))</f>
        <v>#REF!</v>
      </c>
      <c r="AJ373" s="25" t="str">
        <f>IF(ISNA('[1]-------  H.S.ARA -------'!$F$23)," ",IF('[1]-------  H.S.ARA -------'!$F$23='CITYLIFE SİNEMALARI'!B373,HLOOKUP('CITYLIFE SİNEMALARI'!B373,'[1]-------  H.S.ARA -------'!$F$23:$F$26,2,FALSE)," "))</f>
        <v> </v>
      </c>
      <c r="AK373" s="25" t="e">
        <f>IF(ISNA('[1]-------  H.S.ARA -------'!$G$23)," ",IF('[1]-------  H.S.ARA -------'!$G$23='CITYLIFE SİNEMALARI'!B373,HLOOKUP('CITYLIFE SİNEMALARI'!B373,'[1]-------  H.S.ARA -------'!$G$23:$G$26,2,FALSE)," "))</f>
        <v>#REF!</v>
      </c>
      <c r="AL373" s="25" t="e">
        <f>IF(ISNA('[1]-------  H.S.ARA -------'!$H$23)," ",IF('[1]-------  H.S.ARA -------'!$H$23='CITYLIFE SİNEMALARI'!B373,HLOOKUP('CITYLIFE SİNEMALARI'!B373,'[1]-------  H.S.ARA -------'!$H$23:$H$26,2,FALSE)," "))</f>
        <v>#REF!</v>
      </c>
      <c r="AM373" s="25" t="str">
        <f>IF(ISNA('[1]-------  H.S.ARA -------'!$I$23)," ",IF('[1]-------  H.S.ARA -------'!$I$23='CITYLIFE SİNEMALARI'!B373,HLOOKUP('CITYLIFE SİNEMALARI'!B373,'[1]-------  H.S.ARA -------'!$I$23:$I$26,2,FALSE)," "))</f>
        <v> </v>
      </c>
      <c r="AN373" s="25" t="e">
        <f>IF(ISNA('[1]-------  H.S.ARA -------'!$J$23)," ",IF('[1]-------  H.S.ARA -------'!$J$23='CITYLIFE SİNEMALARI'!B373,HLOOKUP('CITYLIFE SİNEMALARI'!B373,'[1]-------  H.S.ARA -------'!$J$23:$J$26,2,FALSE)," "))</f>
        <v>#REF!</v>
      </c>
      <c r="AO373" s="21" t="e">
        <f>IF(ISNA('[1]-------  H.S.ARA -------'!$C$27)," ",IF('[1]-------  H.S.ARA -------'!$C$27='CITYLIFE SİNEMALARI'!B373,HLOOKUP('CITYLIFE SİNEMALARI'!B373,'[1]-------  H.S.ARA -------'!$C$27:$C$30,2,FALSE)," "))</f>
        <v>#REF!</v>
      </c>
      <c r="AP373" s="21" t="e">
        <f>IF(ISNA('[1]-------  H.S.ARA -------'!$D$27)," ",IF('[1]-------  H.S.ARA -------'!$D$27='CITYLIFE SİNEMALARI'!B373,HLOOKUP('CITYLIFE SİNEMALARI'!B373,'[1]-------  H.S.ARA -------'!$D$27:$D$30,2,FALSE)," "))</f>
        <v>#REF!</v>
      </c>
      <c r="AQ373" s="21" t="str">
        <f>IF(ISNA('[1]-------  H.S.ARA -------'!$E$27)," ",IF('[1]-------  H.S.ARA -------'!$E$27='CITYLIFE SİNEMALARI'!B373,HLOOKUP('CITYLIFE SİNEMALARI'!B373,'[1]-------  H.S.ARA -------'!$E$27:$E$30,2,FALSE)," "))</f>
        <v> </v>
      </c>
      <c r="AR373" s="21" t="e">
        <f>IF(ISNA('[1]-------  H.S.ARA -------'!$F$27)," ",IF('[1]-------  H.S.ARA -------'!$F$27='CITYLIFE SİNEMALARI'!B373,HLOOKUP('CITYLIFE SİNEMALARI'!B373,'[1]-------  H.S.ARA -------'!$F$27:$F$30,2,FALSE)," "))</f>
        <v>#REF!</v>
      </c>
      <c r="AS373" s="21" t="e">
        <f>IF(ISNA('[1]-------  H.S.ARA -------'!$G$27)," ",IF('[1]-------  H.S.ARA -------'!$G$27='CITYLIFE SİNEMALARI'!B373,HLOOKUP('CITYLIFE SİNEMALARI'!B373,'[1]-------  H.S.ARA -------'!$G$27:$G$30,2,FALSE)," "))</f>
        <v>#REF!</v>
      </c>
      <c r="AT373" s="21" t="str">
        <f>IF(ISNA('[1]-------  H.S.ARA -------'!$H$27)," ",IF('[1]-------  H.S.ARA -------'!$H$27='CITYLIFE SİNEMALARI'!B373,HLOOKUP('CITYLIFE SİNEMALARI'!B373,'[1]-------  H.S.ARA -------'!$H$27:$H$30,2,FALSE)," "))</f>
        <v> </v>
      </c>
      <c r="AU373" s="21" t="e">
        <f>IF(ISNA('[1]-------  H.S.ARA -------'!$I$27)," ",IF('[1]-------  H.S.ARA -------'!$I$27='CITYLIFE SİNEMALARI'!B373,HLOOKUP('CITYLIFE SİNEMALARI'!B373,'[1]-------  H.S.ARA -------'!$I$27:$I$30,2,FALSE)," "))</f>
        <v>#REF!</v>
      </c>
      <c r="AV373" s="21" t="str">
        <f>IF(ISNA('[1]-------  H.S.ARA -------'!$J$27)," ",IF('[1]-------  H.S.ARA -------'!$J$27='CITYLIFE SİNEMALARI'!B373,HLOOKUP('CITYLIFE SİNEMALARI'!B373,'[1]-------  H.S.ARA -------'!$J$27:$J$30,2,FALSE)," "))</f>
        <v> </v>
      </c>
      <c r="AW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AX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AY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AZ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A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B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C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D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E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F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G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H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I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J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K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L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M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N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O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P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Q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R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S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T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U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V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W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X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Y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Z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CA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CB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CC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D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E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F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G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H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I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J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K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L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M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N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O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P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Q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R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S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T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U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V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W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X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Y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Z373" s="23" t="e">
        <f>IF(ISNA('[1]-------  H.S.ARA -------'!#REF!)," ",IF('[1]-------  H.S.ARA -------'!#REF!='CITYLIFE SİNEMALARI'!B373,HLOOKUP('CITYLIFE SİNEMALARI'!B373,'[1]-------  H.S.ARA -------'!#REF!,2,FALSE)," "))</f>
        <v>#REF!</v>
      </c>
    </row>
    <row r="374" spans="2:104" ht="12.75">
      <c r="B374" s="19" t="e">
        <f>+#REF!</f>
        <v>#REF!</v>
      </c>
      <c r="C374" s="20"/>
      <c r="D374" s="20"/>
      <c r="E374" s="21" t="e">
        <f>IF(ISNA('[1]-------  H.S.ARA -------'!$C$3)," ",IF('[1]-------  H.S.ARA -------'!$C$3='CITYLIFE SİNEMALARI'!B374,HLOOKUP('CITYLIFE SİNEMALARI'!B374,'[1]-------  H.S.ARA -------'!$C$3:$C$6,2,FALSE)," "))</f>
        <v>#REF!</v>
      </c>
      <c r="F374" s="21" t="str">
        <f>IF(ISNA('[1]-------  H.S.ARA -------'!$C$3)," ",IF('[1]-------  H.S.ARA -------'!$C$3='CITYLIFE SİNEMALARI'!D374,HLOOKUP('CITYLIFE SİNEMALARI'!D374,'[1]-------  H.S.ARA -------'!$C$3:$C$6,2,FALSE)," "))</f>
        <v> </v>
      </c>
      <c r="G374" s="21" t="e">
        <f>IF(ISNA('[1]-------  H.S.ARA -------'!$C$3)," ",IF('[1]-------  H.S.ARA -------'!$C$3='CITYLIFE SİNEMALARI'!E374,HLOOKUP('CITYLIFE SİNEMALARI'!E374,'[1]-------  H.S.ARA -------'!$C$3:$C$6,2,FALSE)," "))</f>
        <v>#REF!</v>
      </c>
      <c r="H374" s="21" t="str">
        <f>IF(ISNA('[1]-------  H.S.ARA -------'!$C$3)," ",IF('[1]-------  H.S.ARA -------'!$C$3='CITYLIFE SİNEMALARI'!F374,HLOOKUP('CITYLIFE SİNEMALARI'!F374,'[1]-------  H.S.ARA -------'!$C$3:$C$6,2,FALSE)," "))</f>
        <v> </v>
      </c>
      <c r="I374" s="21" t="e">
        <f>IF(ISNA('[1]-------  H.S.ARA -------'!$C$3)," ",IF('[1]-------  H.S.ARA -------'!$C$3='CITYLIFE SİNEMALARI'!G374,HLOOKUP('CITYLIFE SİNEMALARI'!G374,'[1]-------  H.S.ARA -------'!$C$3:$C$6,2,FALSE)," "))</f>
        <v>#REF!</v>
      </c>
      <c r="J374" s="21" t="str">
        <f>IF(ISNA('[1]-------  H.S.ARA -------'!$C$3)," ",IF('[1]-------  H.S.ARA -------'!$C$3='CITYLIFE SİNEMALARI'!H374,HLOOKUP('CITYLIFE SİNEMALARI'!H374,'[1]-------  H.S.ARA -------'!$C$3:$C$6,2,FALSE)," "))</f>
        <v> </v>
      </c>
      <c r="K374" s="21" t="str">
        <f>IF(ISNA('[1]-------  H.S.ARA -------'!$C$3)," ",IF('[1]-------  H.S.ARA -------'!$C$3='CITYLIFE SİNEMALARI'!F374,HLOOKUP('CITYLIFE SİNEMALARI'!F374,'[1]-------  H.S.ARA -------'!$C$3:$C$6,2,FALSE)," "))</f>
        <v> </v>
      </c>
      <c r="L374" s="21" t="e">
        <f>IF(ISNA('[1]-------  H.S.ARA -------'!$C$3)," ",IF('[1]-------  H.S.ARA -------'!$C$3='CITYLIFE SİNEMALARI'!G374,HLOOKUP('CITYLIFE SİNEMALARI'!G374,'[1]-------  H.S.ARA -------'!$C$3:$C$6,2,FALSE)," "))</f>
        <v>#REF!</v>
      </c>
      <c r="M374" s="21" t="str">
        <f>IF(ISNA('[1]-------  H.S.ARA -------'!$C$3)," ",IF('[1]-------  H.S.ARA -------'!$C$3='CITYLIFE SİNEMALARI'!H374,HLOOKUP('CITYLIFE SİNEMALARI'!H374,'[1]-------  H.S.ARA -------'!$C$3:$C$6,2,FALSE)," "))</f>
        <v> </v>
      </c>
      <c r="N374" s="21" t="e">
        <f>IF(ISNA('[1]-------  H.S.ARA -------'!$C$3)," ",IF('[1]-------  H.S.ARA -------'!$C$3='CITYLIFE SİNEMALARI'!I374,HLOOKUP('CITYLIFE SİNEMALARI'!I374,'[1]-------  H.S.ARA -------'!$C$3:$C$6,2,FALSE)," "))</f>
        <v>#REF!</v>
      </c>
      <c r="O374" s="21"/>
      <c r="P374" s="22" t="e">
        <f>IF(ISNA('[1]-------  H.S.ARA -------'!$J$11)," ",IF('[1]-------  H.S.ARA -------'!$J$11='CITYLIFE SİNEMALARI'!B374,HLOOKUP('CITYLIFE SİNEMALARI'!B374,'[1]-------  H.S.ARA -------'!$J$11:$J$14,2,FALSE)," "))</f>
        <v>#REF!</v>
      </c>
      <c r="Q374" s="23" t="e">
        <f>IF(ISNA('[1]-------  H.S.ARA -------'!$C$15)," ",IF('[1]-------  H.S.ARA -------'!$C$15='CITYLIFE SİNEMALARI'!B374,HLOOKUP('CITYLIFE SİNEMALARI'!B374,'[1]-------  H.S.ARA -------'!$C$15:$C$18,2,FALSE)," "))</f>
        <v>#REF!</v>
      </c>
      <c r="R374" s="23" t="e">
        <f>IF(ISNA('[1]-------  H.S.ARA -------'!$D$15)," ",IF('[1]-------  H.S.ARA -------'!$D$15='CITYLIFE SİNEMALARI'!B374,HLOOKUP('CITYLIFE SİNEMALARI'!B374,'[1]-------  H.S.ARA -------'!$D$15:$D$18,2,FALSE)," "))</f>
        <v>#REF!</v>
      </c>
      <c r="S374" s="23" t="e">
        <f>IF(ISNA('[1]-------  H.S.ARA -------'!$E$15)," ",IF('[1]-------  H.S.ARA -------'!$E$15='CITYLIFE SİNEMALARI'!B374,HLOOKUP('CITYLIFE SİNEMALARI'!B374,'[1]-------  H.S.ARA -------'!$E$15:$E$18,2,FALSE)," "))</f>
        <v>#REF!</v>
      </c>
      <c r="T374" s="23" t="e">
        <f>IF(ISNA('[1]-------  H.S.ARA -------'!$F$15)," ",IF('[1]-------  H.S.ARA -------'!$F$15='CITYLIFE SİNEMALARI'!B374,HLOOKUP('CITYLIFE SİNEMALARI'!B374,'[1]-------  H.S.ARA -------'!$F$15:$F$18,2,FALSE)," "))</f>
        <v>#REF!</v>
      </c>
      <c r="U374" s="23" t="e">
        <f>IF(ISNA('[1]-------  H.S.ARA -------'!$G$15)," ",IF('[1]-------  H.S.ARA -------'!$G$15='CITYLIFE SİNEMALARI'!B374,HLOOKUP('CITYLIFE SİNEMALARI'!B374,'[1]-------  H.S.ARA -------'!$G$15:$G$18,2,FALSE)," "))</f>
        <v>#REF!</v>
      </c>
      <c r="V374" s="23" t="e">
        <f>IF(ISNA('[1]-------  H.S.ARA -------'!$H$15)," ",IF('[1]-------  H.S.ARA -------'!$H$15='CITYLIFE SİNEMALARI'!B374,HLOOKUP('CITYLIFE SİNEMALARI'!B374,'[1]-------  H.S.ARA -------'!$H$15:$H$18,2,FALSE)," "))</f>
        <v>#REF!</v>
      </c>
      <c r="W374" s="23" t="str">
        <f>IF(ISNA('[1]-------  H.S.ARA -------'!$I$15)," ",IF('[1]-------  H.S.ARA -------'!$I$15='CITYLIFE SİNEMALARI'!B374,HLOOKUP('CITYLIFE SİNEMALARI'!B374,'[1]-------  H.S.ARA -------'!$I$15:$I$18,2,FALSE)," "))</f>
        <v> </v>
      </c>
      <c r="X374" s="23" t="e">
        <f>IF(ISNA('[1]-------  H.S.ARA -------'!$J$15)," ",IF('[1]-------  H.S.ARA -------'!$J$15='CITYLIFE SİNEMALARI'!B374,HLOOKUP('CITYLIFE SİNEMALARI'!B374,'[1]-------  H.S.ARA -------'!$J$15:$J$18,2,FALSE)," "))</f>
        <v>#REF!</v>
      </c>
      <c r="Y374" s="24" t="e">
        <f>IF(ISNA('[1]-------  H.S.ARA -------'!$C$19)," ",IF('[1]-------  H.S.ARA -------'!$C$19='CITYLIFE SİNEMALARI'!B374,HLOOKUP('CITYLIFE SİNEMALARI'!B374,'[1]-------  H.S.ARA -------'!$C$19:$C$22,2,FALSE)," "))</f>
        <v>#REF!</v>
      </c>
      <c r="Z374" s="24" t="str">
        <f>IF(ISNA('[1]-------  H.S.ARA -------'!$D$19)," ",IF('[1]-------  H.S.ARA -------'!$D$19='CITYLIFE SİNEMALARI'!B374,HLOOKUP('CITYLIFE SİNEMALARI'!B374,'[1]-------  H.S.ARA -------'!$D$19:$D$22,2,FALSE)," "))</f>
        <v> </v>
      </c>
      <c r="AA374" s="24" t="e">
        <f>IF(ISNA('[1]-------  H.S.ARA -------'!$E$19)," ",IF('[1]-------  H.S.ARA -------'!$E$19='CITYLIFE SİNEMALARI'!B374,HLOOKUP('CITYLIFE SİNEMALARI'!B374,'[1]-------  H.S.ARA -------'!$E$19:$E$22,2,FALSE)," "))</f>
        <v>#REF!</v>
      </c>
      <c r="AB374" s="24" t="e">
        <f>IF(ISNA('[1]-------  H.S.ARA -------'!$F$19)," ",IF('[1]-------  H.S.ARA -------'!$F$19='CITYLIFE SİNEMALARI'!B374,HLOOKUP('CITYLIFE SİNEMALARI'!B374,'[1]-------  H.S.ARA -------'!$F$19:$F$22,2,FALSE)," "))</f>
        <v>#REF!</v>
      </c>
      <c r="AC374" s="24" t="e">
        <f>IF(ISNA('[1]-------  H.S.ARA -------'!$G$19)," ",IF('[1]-------  H.S.ARA -------'!$G$19='CITYLIFE SİNEMALARI'!B374,HLOOKUP('CITYLIFE SİNEMALARI'!B374,'[1]-------  H.S.ARA -------'!$G$19:$G$22,2,FALSE)," "))</f>
        <v>#REF!</v>
      </c>
      <c r="AD374" s="24" t="e">
        <f>IF(ISNA('[1]-------  H.S.ARA -------'!$H$19)," ",IF('[1]-------  H.S.ARA -------'!$H$19='CITYLIFE SİNEMALARI'!B374,HLOOKUP('CITYLIFE SİNEMALARI'!B374,'[1]-------  H.S.ARA -------'!$H$19:$H$22,2,FALSE)," "))</f>
        <v>#REF!</v>
      </c>
      <c r="AE374" s="24" t="str">
        <f>IF(ISNA('[1]-------  H.S.ARA -------'!$I$19)," ",IF('[1]-------  H.S.ARA -------'!$I$19='CITYLIFE SİNEMALARI'!B374,HLOOKUP('CITYLIFE SİNEMALARI'!B374,'[1]-------  H.S.ARA -------'!$I$19:$I$22,2,FALSE)," "))</f>
        <v> </v>
      </c>
      <c r="AF374" s="24" t="e">
        <f>IF(ISNA('[1]-------  H.S.ARA -------'!$J$19)," ",IF('[1]-------  H.S.ARA -------'!$J$19='CITYLIFE SİNEMALARI'!B374,HLOOKUP('CITYLIFE SİNEMALARI'!B374,'[1]-------  H.S.ARA -------'!$J$19:$J$22,2,FALSE)," "))</f>
        <v>#REF!</v>
      </c>
      <c r="AG374" s="25" t="e">
        <f>IF(ISNA('[1]-------  H.S.ARA -------'!$C$23)," ",IF('[1]-------  H.S.ARA -------'!$C$23='CITYLIFE SİNEMALARI'!B374,HLOOKUP('CITYLIFE SİNEMALARI'!B374,'[1]-------  H.S.ARA -------'!$C$23:$C$26,2,FALSE)," "))</f>
        <v>#REF!</v>
      </c>
      <c r="AH374" s="25" t="e">
        <f>IF(ISNA('[1]-------  H.S.ARA -------'!$D$23)," ",IF('[1]-------  H.S.ARA -------'!$D$23='CITYLIFE SİNEMALARI'!B374,HLOOKUP('CITYLIFE SİNEMALARI'!B374,'[1]-------  H.S.ARA -------'!$D$23:$D$26,2,FALSE)," "))</f>
        <v>#REF!</v>
      </c>
      <c r="AI374" s="25" t="e">
        <f>IF(ISNA('[1]-------  H.S.ARA -------'!$E$23)," ",IF('[1]-------  H.S.ARA -------'!$E$23='CITYLIFE SİNEMALARI'!B374,HLOOKUP('CITYLIFE SİNEMALARI'!B374,'[1]-------  H.S.ARA -------'!$E$23:$E$26,2,FALSE)," "))</f>
        <v>#REF!</v>
      </c>
      <c r="AJ374" s="25" t="str">
        <f>IF(ISNA('[1]-------  H.S.ARA -------'!$F$23)," ",IF('[1]-------  H.S.ARA -------'!$F$23='CITYLIFE SİNEMALARI'!B374,HLOOKUP('CITYLIFE SİNEMALARI'!B374,'[1]-------  H.S.ARA -------'!$F$23:$F$26,2,FALSE)," "))</f>
        <v> </v>
      </c>
      <c r="AK374" s="25" t="e">
        <f>IF(ISNA('[1]-------  H.S.ARA -------'!$G$23)," ",IF('[1]-------  H.S.ARA -------'!$G$23='CITYLIFE SİNEMALARI'!B374,HLOOKUP('CITYLIFE SİNEMALARI'!B374,'[1]-------  H.S.ARA -------'!$G$23:$G$26,2,FALSE)," "))</f>
        <v>#REF!</v>
      </c>
      <c r="AL374" s="25" t="e">
        <f>IF(ISNA('[1]-------  H.S.ARA -------'!$H$23)," ",IF('[1]-------  H.S.ARA -------'!$H$23='CITYLIFE SİNEMALARI'!B374,HLOOKUP('CITYLIFE SİNEMALARI'!B374,'[1]-------  H.S.ARA -------'!$H$23:$H$26,2,FALSE)," "))</f>
        <v>#REF!</v>
      </c>
      <c r="AM374" s="25" t="str">
        <f>IF(ISNA('[1]-------  H.S.ARA -------'!$I$23)," ",IF('[1]-------  H.S.ARA -------'!$I$23='CITYLIFE SİNEMALARI'!B374,HLOOKUP('CITYLIFE SİNEMALARI'!B374,'[1]-------  H.S.ARA -------'!$I$23:$I$26,2,FALSE)," "))</f>
        <v> </v>
      </c>
      <c r="AN374" s="25" t="e">
        <f>IF(ISNA('[1]-------  H.S.ARA -------'!$J$23)," ",IF('[1]-------  H.S.ARA -------'!$J$23='CITYLIFE SİNEMALARI'!B374,HLOOKUP('CITYLIFE SİNEMALARI'!B374,'[1]-------  H.S.ARA -------'!$J$23:$J$26,2,FALSE)," "))</f>
        <v>#REF!</v>
      </c>
      <c r="AO374" s="21" t="e">
        <f>IF(ISNA('[1]-------  H.S.ARA -------'!$C$27)," ",IF('[1]-------  H.S.ARA -------'!$C$27='CITYLIFE SİNEMALARI'!B374,HLOOKUP('CITYLIFE SİNEMALARI'!B374,'[1]-------  H.S.ARA -------'!$C$27:$C$30,2,FALSE)," "))</f>
        <v>#REF!</v>
      </c>
      <c r="AP374" s="21" t="e">
        <f>IF(ISNA('[1]-------  H.S.ARA -------'!$D$27)," ",IF('[1]-------  H.S.ARA -------'!$D$27='CITYLIFE SİNEMALARI'!B374,HLOOKUP('CITYLIFE SİNEMALARI'!B374,'[1]-------  H.S.ARA -------'!$D$27:$D$30,2,FALSE)," "))</f>
        <v>#REF!</v>
      </c>
      <c r="AQ374" s="21" t="str">
        <f>IF(ISNA('[1]-------  H.S.ARA -------'!$E$27)," ",IF('[1]-------  H.S.ARA -------'!$E$27='CITYLIFE SİNEMALARI'!B374,HLOOKUP('CITYLIFE SİNEMALARI'!B374,'[1]-------  H.S.ARA -------'!$E$27:$E$30,2,FALSE)," "))</f>
        <v> </v>
      </c>
      <c r="AR374" s="21" t="e">
        <f>IF(ISNA('[1]-------  H.S.ARA -------'!$F$27)," ",IF('[1]-------  H.S.ARA -------'!$F$27='CITYLIFE SİNEMALARI'!B374,HLOOKUP('CITYLIFE SİNEMALARI'!B374,'[1]-------  H.S.ARA -------'!$F$27:$F$30,2,FALSE)," "))</f>
        <v>#REF!</v>
      </c>
      <c r="AS374" s="21" t="e">
        <f>IF(ISNA('[1]-------  H.S.ARA -------'!$G$27)," ",IF('[1]-------  H.S.ARA -------'!$G$27='CITYLIFE SİNEMALARI'!B374,HLOOKUP('CITYLIFE SİNEMALARI'!B374,'[1]-------  H.S.ARA -------'!$G$27:$G$30,2,FALSE)," "))</f>
        <v>#REF!</v>
      </c>
      <c r="AT374" s="21" t="str">
        <f>IF(ISNA('[1]-------  H.S.ARA -------'!$H$27)," ",IF('[1]-------  H.S.ARA -------'!$H$27='CITYLIFE SİNEMALARI'!B374,HLOOKUP('CITYLIFE SİNEMALARI'!B374,'[1]-------  H.S.ARA -------'!$H$27:$H$30,2,FALSE)," "))</f>
        <v> </v>
      </c>
      <c r="AU374" s="21" t="e">
        <f>IF(ISNA('[1]-------  H.S.ARA -------'!$I$27)," ",IF('[1]-------  H.S.ARA -------'!$I$27='CITYLIFE SİNEMALARI'!B374,HLOOKUP('CITYLIFE SİNEMALARI'!B374,'[1]-------  H.S.ARA -------'!$I$27:$I$30,2,FALSE)," "))</f>
        <v>#REF!</v>
      </c>
      <c r="AV374" s="21" t="str">
        <f>IF(ISNA('[1]-------  H.S.ARA -------'!$J$27)," ",IF('[1]-------  H.S.ARA -------'!$J$27='CITYLIFE SİNEMALARI'!B374,HLOOKUP('CITYLIFE SİNEMALARI'!B374,'[1]-------  H.S.ARA -------'!$J$27:$J$30,2,FALSE)," "))</f>
        <v> </v>
      </c>
      <c r="AW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AX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AY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AZ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A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B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C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D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E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F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G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H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I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J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K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L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M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N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O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P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Q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R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S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T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U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V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W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X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Y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Z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CA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CB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CC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D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E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F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G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H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I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J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K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L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M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N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O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P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Q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R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S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T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U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V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W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X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Y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Z374" s="23" t="e">
        <f>IF(ISNA('[1]-------  H.S.ARA -------'!#REF!)," ",IF('[1]-------  H.S.ARA -------'!#REF!='CITYLIFE SİNEMALARI'!B374,HLOOKUP('CITYLIFE SİNEMALARI'!B374,'[1]-------  H.S.ARA -------'!#REF!,2,FALSE)," "))</f>
        <v>#REF!</v>
      </c>
    </row>
    <row r="375" spans="2:104" ht="12.75">
      <c r="B375" s="19" t="e">
        <f>+#REF!</f>
        <v>#REF!</v>
      </c>
      <c r="C375" s="20"/>
      <c r="D375" s="20"/>
      <c r="E375" s="21" t="e">
        <f>IF(ISNA('[1]-------  H.S.ARA -------'!$C$3)," ",IF('[1]-------  H.S.ARA -------'!$C$3='CITYLIFE SİNEMALARI'!B375,HLOOKUP('CITYLIFE SİNEMALARI'!B375,'[1]-------  H.S.ARA -------'!$C$3:$C$6,2,FALSE)," "))</f>
        <v>#REF!</v>
      </c>
      <c r="F375" s="21" t="str">
        <f>IF(ISNA('[1]-------  H.S.ARA -------'!$C$3)," ",IF('[1]-------  H.S.ARA -------'!$C$3='CITYLIFE SİNEMALARI'!D375,HLOOKUP('CITYLIFE SİNEMALARI'!D375,'[1]-------  H.S.ARA -------'!$C$3:$C$6,2,FALSE)," "))</f>
        <v> </v>
      </c>
      <c r="G375" s="21" t="e">
        <f>IF(ISNA('[1]-------  H.S.ARA -------'!$C$3)," ",IF('[1]-------  H.S.ARA -------'!$C$3='CITYLIFE SİNEMALARI'!E375,HLOOKUP('CITYLIFE SİNEMALARI'!E375,'[1]-------  H.S.ARA -------'!$C$3:$C$6,2,FALSE)," "))</f>
        <v>#REF!</v>
      </c>
      <c r="H375" s="21" t="str">
        <f>IF(ISNA('[1]-------  H.S.ARA -------'!$C$3)," ",IF('[1]-------  H.S.ARA -------'!$C$3='CITYLIFE SİNEMALARI'!F375,HLOOKUP('CITYLIFE SİNEMALARI'!F375,'[1]-------  H.S.ARA -------'!$C$3:$C$6,2,FALSE)," "))</f>
        <v> </v>
      </c>
      <c r="I375" s="21" t="e">
        <f>IF(ISNA('[1]-------  H.S.ARA -------'!$C$3)," ",IF('[1]-------  H.S.ARA -------'!$C$3='CITYLIFE SİNEMALARI'!G375,HLOOKUP('CITYLIFE SİNEMALARI'!G375,'[1]-------  H.S.ARA -------'!$C$3:$C$6,2,FALSE)," "))</f>
        <v>#REF!</v>
      </c>
      <c r="J375" s="21" t="str">
        <f>IF(ISNA('[1]-------  H.S.ARA -------'!$C$3)," ",IF('[1]-------  H.S.ARA -------'!$C$3='CITYLIFE SİNEMALARI'!H375,HLOOKUP('CITYLIFE SİNEMALARI'!H375,'[1]-------  H.S.ARA -------'!$C$3:$C$6,2,FALSE)," "))</f>
        <v> </v>
      </c>
      <c r="K375" s="21" t="str">
        <f>IF(ISNA('[1]-------  H.S.ARA -------'!$C$3)," ",IF('[1]-------  H.S.ARA -------'!$C$3='CITYLIFE SİNEMALARI'!F375,HLOOKUP('CITYLIFE SİNEMALARI'!F375,'[1]-------  H.S.ARA -------'!$C$3:$C$6,2,FALSE)," "))</f>
        <v> </v>
      </c>
      <c r="L375" s="21" t="e">
        <f>IF(ISNA('[1]-------  H.S.ARA -------'!$C$3)," ",IF('[1]-------  H.S.ARA -------'!$C$3='CITYLIFE SİNEMALARI'!G375,HLOOKUP('CITYLIFE SİNEMALARI'!G375,'[1]-------  H.S.ARA -------'!$C$3:$C$6,2,FALSE)," "))</f>
        <v>#REF!</v>
      </c>
      <c r="M375" s="21" t="str">
        <f>IF(ISNA('[1]-------  H.S.ARA -------'!$C$3)," ",IF('[1]-------  H.S.ARA -------'!$C$3='CITYLIFE SİNEMALARI'!H375,HLOOKUP('CITYLIFE SİNEMALARI'!H375,'[1]-------  H.S.ARA -------'!$C$3:$C$6,2,FALSE)," "))</f>
        <v> </v>
      </c>
      <c r="N375" s="21" t="e">
        <f>IF(ISNA('[1]-------  H.S.ARA -------'!$C$3)," ",IF('[1]-------  H.S.ARA -------'!$C$3='CITYLIFE SİNEMALARI'!I375,HLOOKUP('CITYLIFE SİNEMALARI'!I375,'[1]-------  H.S.ARA -------'!$C$3:$C$6,2,FALSE)," "))</f>
        <v>#REF!</v>
      </c>
      <c r="O375" s="21"/>
      <c r="P375" s="22" t="e">
        <f>IF(ISNA('[1]-------  H.S.ARA -------'!$J$11)," ",IF('[1]-------  H.S.ARA -------'!$J$11='CITYLIFE SİNEMALARI'!B375,HLOOKUP('CITYLIFE SİNEMALARI'!B375,'[1]-------  H.S.ARA -------'!$J$11:$J$14,2,FALSE)," "))</f>
        <v>#REF!</v>
      </c>
      <c r="Q375" s="23" t="e">
        <f>IF(ISNA('[1]-------  H.S.ARA -------'!$C$15)," ",IF('[1]-------  H.S.ARA -------'!$C$15='CITYLIFE SİNEMALARI'!B375,HLOOKUP('CITYLIFE SİNEMALARI'!B375,'[1]-------  H.S.ARA -------'!$C$15:$C$18,2,FALSE)," "))</f>
        <v>#REF!</v>
      </c>
      <c r="R375" s="23" t="e">
        <f>IF(ISNA('[1]-------  H.S.ARA -------'!$D$15)," ",IF('[1]-------  H.S.ARA -------'!$D$15='CITYLIFE SİNEMALARI'!B375,HLOOKUP('CITYLIFE SİNEMALARI'!B375,'[1]-------  H.S.ARA -------'!$D$15:$D$18,2,FALSE)," "))</f>
        <v>#REF!</v>
      </c>
      <c r="S375" s="23" t="e">
        <f>IF(ISNA('[1]-------  H.S.ARA -------'!$E$15)," ",IF('[1]-------  H.S.ARA -------'!$E$15='CITYLIFE SİNEMALARI'!B375,HLOOKUP('CITYLIFE SİNEMALARI'!B375,'[1]-------  H.S.ARA -------'!$E$15:$E$18,2,FALSE)," "))</f>
        <v>#REF!</v>
      </c>
      <c r="T375" s="23" t="e">
        <f>IF(ISNA('[1]-------  H.S.ARA -------'!$F$15)," ",IF('[1]-------  H.S.ARA -------'!$F$15='CITYLIFE SİNEMALARI'!B375,HLOOKUP('CITYLIFE SİNEMALARI'!B375,'[1]-------  H.S.ARA -------'!$F$15:$F$18,2,FALSE)," "))</f>
        <v>#REF!</v>
      </c>
      <c r="U375" s="23" t="e">
        <f>IF(ISNA('[1]-------  H.S.ARA -------'!$G$15)," ",IF('[1]-------  H.S.ARA -------'!$G$15='CITYLIFE SİNEMALARI'!B375,HLOOKUP('CITYLIFE SİNEMALARI'!B375,'[1]-------  H.S.ARA -------'!$G$15:$G$18,2,FALSE)," "))</f>
        <v>#REF!</v>
      </c>
      <c r="V375" s="23" t="e">
        <f>IF(ISNA('[1]-------  H.S.ARA -------'!$H$15)," ",IF('[1]-------  H.S.ARA -------'!$H$15='CITYLIFE SİNEMALARI'!B375,HLOOKUP('CITYLIFE SİNEMALARI'!B375,'[1]-------  H.S.ARA -------'!$H$15:$H$18,2,FALSE)," "))</f>
        <v>#REF!</v>
      </c>
      <c r="W375" s="23" t="str">
        <f>IF(ISNA('[1]-------  H.S.ARA -------'!$I$15)," ",IF('[1]-------  H.S.ARA -------'!$I$15='CITYLIFE SİNEMALARI'!B375,HLOOKUP('CITYLIFE SİNEMALARI'!B375,'[1]-------  H.S.ARA -------'!$I$15:$I$18,2,FALSE)," "))</f>
        <v> </v>
      </c>
      <c r="X375" s="23" t="e">
        <f>IF(ISNA('[1]-------  H.S.ARA -------'!$J$15)," ",IF('[1]-------  H.S.ARA -------'!$J$15='CITYLIFE SİNEMALARI'!B375,HLOOKUP('CITYLIFE SİNEMALARI'!B375,'[1]-------  H.S.ARA -------'!$J$15:$J$18,2,FALSE)," "))</f>
        <v>#REF!</v>
      </c>
      <c r="Y375" s="24" t="e">
        <f>IF(ISNA('[1]-------  H.S.ARA -------'!$C$19)," ",IF('[1]-------  H.S.ARA -------'!$C$19='CITYLIFE SİNEMALARI'!B375,HLOOKUP('CITYLIFE SİNEMALARI'!B375,'[1]-------  H.S.ARA -------'!$C$19:$C$22,2,FALSE)," "))</f>
        <v>#REF!</v>
      </c>
      <c r="Z375" s="24" t="str">
        <f>IF(ISNA('[1]-------  H.S.ARA -------'!$D$19)," ",IF('[1]-------  H.S.ARA -------'!$D$19='CITYLIFE SİNEMALARI'!B375,HLOOKUP('CITYLIFE SİNEMALARI'!B375,'[1]-------  H.S.ARA -------'!$D$19:$D$22,2,FALSE)," "))</f>
        <v> </v>
      </c>
      <c r="AA375" s="24" t="e">
        <f>IF(ISNA('[1]-------  H.S.ARA -------'!$E$19)," ",IF('[1]-------  H.S.ARA -------'!$E$19='CITYLIFE SİNEMALARI'!B375,HLOOKUP('CITYLIFE SİNEMALARI'!B375,'[1]-------  H.S.ARA -------'!$E$19:$E$22,2,FALSE)," "))</f>
        <v>#REF!</v>
      </c>
      <c r="AB375" s="24" t="e">
        <f>IF(ISNA('[1]-------  H.S.ARA -------'!$F$19)," ",IF('[1]-------  H.S.ARA -------'!$F$19='CITYLIFE SİNEMALARI'!B375,HLOOKUP('CITYLIFE SİNEMALARI'!B375,'[1]-------  H.S.ARA -------'!$F$19:$F$22,2,FALSE)," "))</f>
        <v>#REF!</v>
      </c>
      <c r="AC375" s="24" t="e">
        <f>IF(ISNA('[1]-------  H.S.ARA -------'!$G$19)," ",IF('[1]-------  H.S.ARA -------'!$G$19='CITYLIFE SİNEMALARI'!B375,HLOOKUP('CITYLIFE SİNEMALARI'!B375,'[1]-------  H.S.ARA -------'!$G$19:$G$22,2,FALSE)," "))</f>
        <v>#REF!</v>
      </c>
      <c r="AD375" s="24" t="e">
        <f>IF(ISNA('[1]-------  H.S.ARA -------'!$H$19)," ",IF('[1]-------  H.S.ARA -------'!$H$19='CITYLIFE SİNEMALARI'!B375,HLOOKUP('CITYLIFE SİNEMALARI'!B375,'[1]-------  H.S.ARA -------'!$H$19:$H$22,2,FALSE)," "))</f>
        <v>#REF!</v>
      </c>
      <c r="AE375" s="24" t="str">
        <f>IF(ISNA('[1]-------  H.S.ARA -------'!$I$19)," ",IF('[1]-------  H.S.ARA -------'!$I$19='CITYLIFE SİNEMALARI'!B375,HLOOKUP('CITYLIFE SİNEMALARI'!B375,'[1]-------  H.S.ARA -------'!$I$19:$I$22,2,FALSE)," "))</f>
        <v> </v>
      </c>
      <c r="AF375" s="24" t="e">
        <f>IF(ISNA('[1]-------  H.S.ARA -------'!$J$19)," ",IF('[1]-------  H.S.ARA -------'!$J$19='CITYLIFE SİNEMALARI'!B375,HLOOKUP('CITYLIFE SİNEMALARI'!B375,'[1]-------  H.S.ARA -------'!$J$19:$J$22,2,FALSE)," "))</f>
        <v>#REF!</v>
      </c>
      <c r="AG375" s="25" t="e">
        <f>IF(ISNA('[1]-------  H.S.ARA -------'!$C$23)," ",IF('[1]-------  H.S.ARA -------'!$C$23='CITYLIFE SİNEMALARI'!B375,HLOOKUP('CITYLIFE SİNEMALARI'!B375,'[1]-------  H.S.ARA -------'!$C$23:$C$26,2,FALSE)," "))</f>
        <v>#REF!</v>
      </c>
      <c r="AH375" s="25" t="e">
        <f>IF(ISNA('[1]-------  H.S.ARA -------'!$D$23)," ",IF('[1]-------  H.S.ARA -------'!$D$23='CITYLIFE SİNEMALARI'!B375,HLOOKUP('CITYLIFE SİNEMALARI'!B375,'[1]-------  H.S.ARA -------'!$D$23:$D$26,2,FALSE)," "))</f>
        <v>#REF!</v>
      </c>
      <c r="AI375" s="25" t="e">
        <f>IF(ISNA('[1]-------  H.S.ARA -------'!$E$23)," ",IF('[1]-------  H.S.ARA -------'!$E$23='CITYLIFE SİNEMALARI'!B375,HLOOKUP('CITYLIFE SİNEMALARI'!B375,'[1]-------  H.S.ARA -------'!$E$23:$E$26,2,FALSE)," "))</f>
        <v>#REF!</v>
      </c>
      <c r="AJ375" s="25" t="str">
        <f>IF(ISNA('[1]-------  H.S.ARA -------'!$F$23)," ",IF('[1]-------  H.S.ARA -------'!$F$23='CITYLIFE SİNEMALARI'!B375,HLOOKUP('CITYLIFE SİNEMALARI'!B375,'[1]-------  H.S.ARA -------'!$F$23:$F$26,2,FALSE)," "))</f>
        <v> </v>
      </c>
      <c r="AK375" s="25" t="e">
        <f>IF(ISNA('[1]-------  H.S.ARA -------'!$G$23)," ",IF('[1]-------  H.S.ARA -------'!$G$23='CITYLIFE SİNEMALARI'!B375,HLOOKUP('CITYLIFE SİNEMALARI'!B375,'[1]-------  H.S.ARA -------'!$G$23:$G$26,2,FALSE)," "))</f>
        <v>#REF!</v>
      </c>
      <c r="AL375" s="25" t="e">
        <f>IF(ISNA('[1]-------  H.S.ARA -------'!$H$23)," ",IF('[1]-------  H.S.ARA -------'!$H$23='CITYLIFE SİNEMALARI'!B375,HLOOKUP('CITYLIFE SİNEMALARI'!B375,'[1]-------  H.S.ARA -------'!$H$23:$H$26,2,FALSE)," "))</f>
        <v>#REF!</v>
      </c>
      <c r="AM375" s="25" t="str">
        <f>IF(ISNA('[1]-------  H.S.ARA -------'!$I$23)," ",IF('[1]-------  H.S.ARA -------'!$I$23='CITYLIFE SİNEMALARI'!B375,HLOOKUP('CITYLIFE SİNEMALARI'!B375,'[1]-------  H.S.ARA -------'!$I$23:$I$26,2,FALSE)," "))</f>
        <v> </v>
      </c>
      <c r="AN375" s="25" t="e">
        <f>IF(ISNA('[1]-------  H.S.ARA -------'!$J$23)," ",IF('[1]-------  H.S.ARA -------'!$J$23='CITYLIFE SİNEMALARI'!B375,HLOOKUP('CITYLIFE SİNEMALARI'!B375,'[1]-------  H.S.ARA -------'!$J$23:$J$26,2,FALSE)," "))</f>
        <v>#REF!</v>
      </c>
      <c r="AO375" s="21" t="e">
        <f>IF(ISNA('[1]-------  H.S.ARA -------'!$C$27)," ",IF('[1]-------  H.S.ARA -------'!$C$27='CITYLIFE SİNEMALARI'!B375,HLOOKUP('CITYLIFE SİNEMALARI'!B375,'[1]-------  H.S.ARA -------'!$C$27:$C$30,2,FALSE)," "))</f>
        <v>#REF!</v>
      </c>
      <c r="AP375" s="21" t="e">
        <f>IF(ISNA('[1]-------  H.S.ARA -------'!$D$27)," ",IF('[1]-------  H.S.ARA -------'!$D$27='CITYLIFE SİNEMALARI'!B375,HLOOKUP('CITYLIFE SİNEMALARI'!B375,'[1]-------  H.S.ARA -------'!$D$27:$D$30,2,FALSE)," "))</f>
        <v>#REF!</v>
      </c>
      <c r="AQ375" s="21" t="str">
        <f>IF(ISNA('[1]-------  H.S.ARA -------'!$E$27)," ",IF('[1]-------  H.S.ARA -------'!$E$27='CITYLIFE SİNEMALARI'!B375,HLOOKUP('CITYLIFE SİNEMALARI'!B375,'[1]-------  H.S.ARA -------'!$E$27:$E$30,2,FALSE)," "))</f>
        <v> </v>
      </c>
      <c r="AR375" s="21" t="e">
        <f>IF(ISNA('[1]-------  H.S.ARA -------'!$F$27)," ",IF('[1]-------  H.S.ARA -------'!$F$27='CITYLIFE SİNEMALARI'!B375,HLOOKUP('CITYLIFE SİNEMALARI'!B375,'[1]-------  H.S.ARA -------'!$F$27:$F$30,2,FALSE)," "))</f>
        <v>#REF!</v>
      </c>
      <c r="AS375" s="21" t="e">
        <f>IF(ISNA('[1]-------  H.S.ARA -------'!$G$27)," ",IF('[1]-------  H.S.ARA -------'!$G$27='CITYLIFE SİNEMALARI'!B375,HLOOKUP('CITYLIFE SİNEMALARI'!B375,'[1]-------  H.S.ARA -------'!$G$27:$G$30,2,FALSE)," "))</f>
        <v>#REF!</v>
      </c>
      <c r="AT375" s="21" t="str">
        <f>IF(ISNA('[1]-------  H.S.ARA -------'!$H$27)," ",IF('[1]-------  H.S.ARA -------'!$H$27='CITYLIFE SİNEMALARI'!B375,HLOOKUP('CITYLIFE SİNEMALARI'!B375,'[1]-------  H.S.ARA -------'!$H$27:$H$30,2,FALSE)," "))</f>
        <v> </v>
      </c>
      <c r="AU375" s="21" t="e">
        <f>IF(ISNA('[1]-------  H.S.ARA -------'!$I$27)," ",IF('[1]-------  H.S.ARA -------'!$I$27='CITYLIFE SİNEMALARI'!B375,HLOOKUP('CITYLIFE SİNEMALARI'!B375,'[1]-------  H.S.ARA -------'!$I$27:$I$30,2,FALSE)," "))</f>
        <v>#REF!</v>
      </c>
      <c r="AV375" s="21" t="str">
        <f>IF(ISNA('[1]-------  H.S.ARA -------'!$J$27)," ",IF('[1]-------  H.S.ARA -------'!$J$27='CITYLIFE SİNEMALARI'!B375,HLOOKUP('CITYLIFE SİNEMALARI'!B375,'[1]-------  H.S.ARA -------'!$J$27:$J$30,2,FALSE)," "))</f>
        <v> </v>
      </c>
      <c r="AW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AX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AY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AZ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A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B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C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D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E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F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G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H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I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J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K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L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M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N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O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P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Q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R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S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T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U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V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W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X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Y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Z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CA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CB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CC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D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E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F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G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H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I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J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K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L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M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N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O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P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Q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R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S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T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U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V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W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X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Y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Z375" s="23" t="e">
        <f>IF(ISNA('[1]-------  H.S.ARA -------'!#REF!)," ",IF('[1]-------  H.S.ARA -------'!#REF!='CITYLIFE SİNEMALARI'!B375,HLOOKUP('CITYLIFE SİNEMALARI'!B375,'[1]-------  H.S.ARA -------'!#REF!,2,FALSE)," "))</f>
        <v>#REF!</v>
      </c>
    </row>
    <row r="376" spans="2:104" ht="12.75">
      <c r="B376" s="19" t="e">
        <f>+#REF!</f>
        <v>#REF!</v>
      </c>
      <c r="C376" s="20"/>
      <c r="D376" s="20"/>
      <c r="E376" s="21" t="e">
        <f>IF(ISNA('[1]-------  H.S.ARA -------'!$C$3)," ",IF('[1]-------  H.S.ARA -------'!$C$3='CITYLIFE SİNEMALARI'!B376,HLOOKUP('CITYLIFE SİNEMALARI'!B376,'[1]-------  H.S.ARA -------'!$C$3:$C$6,2,FALSE)," "))</f>
        <v>#REF!</v>
      </c>
      <c r="F376" s="21" t="str">
        <f>IF(ISNA('[1]-------  H.S.ARA -------'!$C$3)," ",IF('[1]-------  H.S.ARA -------'!$C$3='CITYLIFE SİNEMALARI'!D376,HLOOKUP('CITYLIFE SİNEMALARI'!D376,'[1]-------  H.S.ARA -------'!$C$3:$C$6,2,FALSE)," "))</f>
        <v> </v>
      </c>
      <c r="G376" s="21" t="e">
        <f>IF(ISNA('[1]-------  H.S.ARA -------'!$C$3)," ",IF('[1]-------  H.S.ARA -------'!$C$3='CITYLIFE SİNEMALARI'!E376,HLOOKUP('CITYLIFE SİNEMALARI'!E376,'[1]-------  H.S.ARA -------'!$C$3:$C$6,2,FALSE)," "))</f>
        <v>#REF!</v>
      </c>
      <c r="H376" s="21" t="str">
        <f>IF(ISNA('[1]-------  H.S.ARA -------'!$C$3)," ",IF('[1]-------  H.S.ARA -------'!$C$3='CITYLIFE SİNEMALARI'!F376,HLOOKUP('CITYLIFE SİNEMALARI'!F376,'[1]-------  H.S.ARA -------'!$C$3:$C$6,2,FALSE)," "))</f>
        <v> </v>
      </c>
      <c r="I376" s="21" t="e">
        <f>IF(ISNA('[1]-------  H.S.ARA -------'!$C$3)," ",IF('[1]-------  H.S.ARA -------'!$C$3='CITYLIFE SİNEMALARI'!G376,HLOOKUP('CITYLIFE SİNEMALARI'!G376,'[1]-------  H.S.ARA -------'!$C$3:$C$6,2,FALSE)," "))</f>
        <v>#REF!</v>
      </c>
      <c r="J376" s="21" t="str">
        <f>IF(ISNA('[1]-------  H.S.ARA -------'!$C$3)," ",IF('[1]-------  H.S.ARA -------'!$C$3='CITYLIFE SİNEMALARI'!H376,HLOOKUP('CITYLIFE SİNEMALARI'!H376,'[1]-------  H.S.ARA -------'!$C$3:$C$6,2,FALSE)," "))</f>
        <v> </v>
      </c>
      <c r="K376" s="21" t="str">
        <f>IF(ISNA('[1]-------  H.S.ARA -------'!$C$3)," ",IF('[1]-------  H.S.ARA -------'!$C$3='CITYLIFE SİNEMALARI'!F376,HLOOKUP('CITYLIFE SİNEMALARI'!F376,'[1]-------  H.S.ARA -------'!$C$3:$C$6,2,FALSE)," "))</f>
        <v> </v>
      </c>
      <c r="L376" s="21" t="e">
        <f>IF(ISNA('[1]-------  H.S.ARA -------'!$C$3)," ",IF('[1]-------  H.S.ARA -------'!$C$3='CITYLIFE SİNEMALARI'!G376,HLOOKUP('CITYLIFE SİNEMALARI'!G376,'[1]-------  H.S.ARA -------'!$C$3:$C$6,2,FALSE)," "))</f>
        <v>#REF!</v>
      </c>
      <c r="M376" s="21" t="str">
        <f>IF(ISNA('[1]-------  H.S.ARA -------'!$C$3)," ",IF('[1]-------  H.S.ARA -------'!$C$3='CITYLIFE SİNEMALARI'!H376,HLOOKUP('CITYLIFE SİNEMALARI'!H376,'[1]-------  H.S.ARA -------'!$C$3:$C$6,2,FALSE)," "))</f>
        <v> </v>
      </c>
      <c r="N376" s="21" t="e">
        <f>IF(ISNA('[1]-------  H.S.ARA -------'!$C$3)," ",IF('[1]-------  H.S.ARA -------'!$C$3='CITYLIFE SİNEMALARI'!I376,HLOOKUP('CITYLIFE SİNEMALARI'!I376,'[1]-------  H.S.ARA -------'!$C$3:$C$6,2,FALSE)," "))</f>
        <v>#REF!</v>
      </c>
      <c r="O376" s="21"/>
      <c r="P376" s="22" t="e">
        <f>IF(ISNA('[1]-------  H.S.ARA -------'!$J$11)," ",IF('[1]-------  H.S.ARA -------'!$J$11='CITYLIFE SİNEMALARI'!B376,HLOOKUP('CITYLIFE SİNEMALARI'!B376,'[1]-------  H.S.ARA -------'!$J$11:$J$14,2,FALSE)," "))</f>
        <v>#REF!</v>
      </c>
      <c r="Q376" s="23" t="e">
        <f>IF(ISNA('[1]-------  H.S.ARA -------'!$C$15)," ",IF('[1]-------  H.S.ARA -------'!$C$15='CITYLIFE SİNEMALARI'!B376,HLOOKUP('CITYLIFE SİNEMALARI'!B376,'[1]-------  H.S.ARA -------'!$C$15:$C$18,2,FALSE)," "))</f>
        <v>#REF!</v>
      </c>
      <c r="R376" s="23" t="e">
        <f>IF(ISNA('[1]-------  H.S.ARA -------'!$D$15)," ",IF('[1]-------  H.S.ARA -------'!$D$15='CITYLIFE SİNEMALARI'!B376,HLOOKUP('CITYLIFE SİNEMALARI'!B376,'[1]-------  H.S.ARA -------'!$D$15:$D$18,2,FALSE)," "))</f>
        <v>#REF!</v>
      </c>
      <c r="S376" s="23" t="e">
        <f>IF(ISNA('[1]-------  H.S.ARA -------'!$E$15)," ",IF('[1]-------  H.S.ARA -------'!$E$15='CITYLIFE SİNEMALARI'!B376,HLOOKUP('CITYLIFE SİNEMALARI'!B376,'[1]-------  H.S.ARA -------'!$E$15:$E$18,2,FALSE)," "))</f>
        <v>#REF!</v>
      </c>
      <c r="T376" s="23" t="e">
        <f>IF(ISNA('[1]-------  H.S.ARA -------'!$F$15)," ",IF('[1]-------  H.S.ARA -------'!$F$15='CITYLIFE SİNEMALARI'!B376,HLOOKUP('CITYLIFE SİNEMALARI'!B376,'[1]-------  H.S.ARA -------'!$F$15:$F$18,2,FALSE)," "))</f>
        <v>#REF!</v>
      </c>
      <c r="U376" s="23" t="e">
        <f>IF(ISNA('[1]-------  H.S.ARA -------'!$G$15)," ",IF('[1]-------  H.S.ARA -------'!$G$15='CITYLIFE SİNEMALARI'!B376,HLOOKUP('CITYLIFE SİNEMALARI'!B376,'[1]-------  H.S.ARA -------'!$G$15:$G$18,2,FALSE)," "))</f>
        <v>#REF!</v>
      </c>
      <c r="V376" s="23" t="e">
        <f>IF(ISNA('[1]-------  H.S.ARA -------'!$H$15)," ",IF('[1]-------  H.S.ARA -------'!$H$15='CITYLIFE SİNEMALARI'!B376,HLOOKUP('CITYLIFE SİNEMALARI'!B376,'[1]-------  H.S.ARA -------'!$H$15:$H$18,2,FALSE)," "))</f>
        <v>#REF!</v>
      </c>
      <c r="W376" s="23" t="str">
        <f>IF(ISNA('[1]-------  H.S.ARA -------'!$I$15)," ",IF('[1]-------  H.S.ARA -------'!$I$15='CITYLIFE SİNEMALARI'!B376,HLOOKUP('CITYLIFE SİNEMALARI'!B376,'[1]-------  H.S.ARA -------'!$I$15:$I$18,2,FALSE)," "))</f>
        <v> </v>
      </c>
      <c r="X376" s="23" t="e">
        <f>IF(ISNA('[1]-------  H.S.ARA -------'!$J$15)," ",IF('[1]-------  H.S.ARA -------'!$J$15='CITYLIFE SİNEMALARI'!B376,HLOOKUP('CITYLIFE SİNEMALARI'!B376,'[1]-------  H.S.ARA -------'!$J$15:$J$18,2,FALSE)," "))</f>
        <v>#REF!</v>
      </c>
      <c r="Y376" s="24" t="e">
        <f>IF(ISNA('[1]-------  H.S.ARA -------'!$C$19)," ",IF('[1]-------  H.S.ARA -------'!$C$19='CITYLIFE SİNEMALARI'!B376,HLOOKUP('CITYLIFE SİNEMALARI'!B376,'[1]-------  H.S.ARA -------'!$C$19:$C$22,2,FALSE)," "))</f>
        <v>#REF!</v>
      </c>
      <c r="Z376" s="24" t="str">
        <f>IF(ISNA('[1]-------  H.S.ARA -------'!$D$19)," ",IF('[1]-------  H.S.ARA -------'!$D$19='CITYLIFE SİNEMALARI'!B376,HLOOKUP('CITYLIFE SİNEMALARI'!B376,'[1]-------  H.S.ARA -------'!$D$19:$D$22,2,FALSE)," "))</f>
        <v> </v>
      </c>
      <c r="AA376" s="24" t="e">
        <f>IF(ISNA('[1]-------  H.S.ARA -------'!$E$19)," ",IF('[1]-------  H.S.ARA -------'!$E$19='CITYLIFE SİNEMALARI'!B376,HLOOKUP('CITYLIFE SİNEMALARI'!B376,'[1]-------  H.S.ARA -------'!$E$19:$E$22,2,FALSE)," "))</f>
        <v>#REF!</v>
      </c>
      <c r="AB376" s="24" t="e">
        <f>IF(ISNA('[1]-------  H.S.ARA -------'!$F$19)," ",IF('[1]-------  H.S.ARA -------'!$F$19='CITYLIFE SİNEMALARI'!B376,HLOOKUP('CITYLIFE SİNEMALARI'!B376,'[1]-------  H.S.ARA -------'!$F$19:$F$22,2,FALSE)," "))</f>
        <v>#REF!</v>
      </c>
      <c r="AC376" s="24" t="e">
        <f>IF(ISNA('[1]-------  H.S.ARA -------'!$G$19)," ",IF('[1]-------  H.S.ARA -------'!$G$19='CITYLIFE SİNEMALARI'!B376,HLOOKUP('CITYLIFE SİNEMALARI'!B376,'[1]-------  H.S.ARA -------'!$G$19:$G$22,2,FALSE)," "))</f>
        <v>#REF!</v>
      </c>
      <c r="AD376" s="24" t="e">
        <f>IF(ISNA('[1]-------  H.S.ARA -------'!$H$19)," ",IF('[1]-------  H.S.ARA -------'!$H$19='CITYLIFE SİNEMALARI'!B376,HLOOKUP('CITYLIFE SİNEMALARI'!B376,'[1]-------  H.S.ARA -------'!$H$19:$H$22,2,FALSE)," "))</f>
        <v>#REF!</v>
      </c>
      <c r="AE376" s="24" t="str">
        <f>IF(ISNA('[1]-------  H.S.ARA -------'!$I$19)," ",IF('[1]-------  H.S.ARA -------'!$I$19='CITYLIFE SİNEMALARI'!B376,HLOOKUP('CITYLIFE SİNEMALARI'!B376,'[1]-------  H.S.ARA -------'!$I$19:$I$22,2,FALSE)," "))</f>
        <v> </v>
      </c>
      <c r="AF376" s="24" t="e">
        <f>IF(ISNA('[1]-------  H.S.ARA -------'!$J$19)," ",IF('[1]-------  H.S.ARA -------'!$J$19='CITYLIFE SİNEMALARI'!B376,HLOOKUP('CITYLIFE SİNEMALARI'!B376,'[1]-------  H.S.ARA -------'!$J$19:$J$22,2,FALSE)," "))</f>
        <v>#REF!</v>
      </c>
      <c r="AG376" s="25" t="e">
        <f>IF(ISNA('[1]-------  H.S.ARA -------'!$C$23)," ",IF('[1]-------  H.S.ARA -------'!$C$23='CITYLIFE SİNEMALARI'!B376,HLOOKUP('CITYLIFE SİNEMALARI'!B376,'[1]-------  H.S.ARA -------'!$C$23:$C$26,2,FALSE)," "))</f>
        <v>#REF!</v>
      </c>
      <c r="AH376" s="25" t="e">
        <f>IF(ISNA('[1]-------  H.S.ARA -------'!$D$23)," ",IF('[1]-------  H.S.ARA -------'!$D$23='CITYLIFE SİNEMALARI'!B376,HLOOKUP('CITYLIFE SİNEMALARI'!B376,'[1]-------  H.S.ARA -------'!$D$23:$D$26,2,FALSE)," "))</f>
        <v>#REF!</v>
      </c>
      <c r="AI376" s="25" t="e">
        <f>IF(ISNA('[1]-------  H.S.ARA -------'!$E$23)," ",IF('[1]-------  H.S.ARA -------'!$E$23='CITYLIFE SİNEMALARI'!B376,HLOOKUP('CITYLIFE SİNEMALARI'!B376,'[1]-------  H.S.ARA -------'!$E$23:$E$26,2,FALSE)," "))</f>
        <v>#REF!</v>
      </c>
      <c r="AJ376" s="25" t="str">
        <f>IF(ISNA('[1]-------  H.S.ARA -------'!$F$23)," ",IF('[1]-------  H.S.ARA -------'!$F$23='CITYLIFE SİNEMALARI'!B376,HLOOKUP('CITYLIFE SİNEMALARI'!B376,'[1]-------  H.S.ARA -------'!$F$23:$F$26,2,FALSE)," "))</f>
        <v> </v>
      </c>
      <c r="AK376" s="25" t="e">
        <f>IF(ISNA('[1]-------  H.S.ARA -------'!$G$23)," ",IF('[1]-------  H.S.ARA -------'!$G$23='CITYLIFE SİNEMALARI'!B376,HLOOKUP('CITYLIFE SİNEMALARI'!B376,'[1]-------  H.S.ARA -------'!$G$23:$G$26,2,FALSE)," "))</f>
        <v>#REF!</v>
      </c>
      <c r="AL376" s="25" t="e">
        <f>IF(ISNA('[1]-------  H.S.ARA -------'!$H$23)," ",IF('[1]-------  H.S.ARA -------'!$H$23='CITYLIFE SİNEMALARI'!B376,HLOOKUP('CITYLIFE SİNEMALARI'!B376,'[1]-------  H.S.ARA -------'!$H$23:$H$26,2,FALSE)," "))</f>
        <v>#REF!</v>
      </c>
      <c r="AM376" s="25" t="str">
        <f>IF(ISNA('[1]-------  H.S.ARA -------'!$I$23)," ",IF('[1]-------  H.S.ARA -------'!$I$23='CITYLIFE SİNEMALARI'!B376,HLOOKUP('CITYLIFE SİNEMALARI'!B376,'[1]-------  H.S.ARA -------'!$I$23:$I$26,2,FALSE)," "))</f>
        <v> </v>
      </c>
      <c r="AN376" s="25" t="e">
        <f>IF(ISNA('[1]-------  H.S.ARA -------'!$J$23)," ",IF('[1]-------  H.S.ARA -------'!$J$23='CITYLIFE SİNEMALARI'!B376,HLOOKUP('CITYLIFE SİNEMALARI'!B376,'[1]-------  H.S.ARA -------'!$J$23:$J$26,2,FALSE)," "))</f>
        <v>#REF!</v>
      </c>
      <c r="AO376" s="21" t="e">
        <f>IF(ISNA('[1]-------  H.S.ARA -------'!$C$27)," ",IF('[1]-------  H.S.ARA -------'!$C$27='CITYLIFE SİNEMALARI'!B376,HLOOKUP('CITYLIFE SİNEMALARI'!B376,'[1]-------  H.S.ARA -------'!$C$27:$C$30,2,FALSE)," "))</f>
        <v>#REF!</v>
      </c>
      <c r="AP376" s="21" t="e">
        <f>IF(ISNA('[1]-------  H.S.ARA -------'!$D$27)," ",IF('[1]-------  H.S.ARA -------'!$D$27='CITYLIFE SİNEMALARI'!B376,HLOOKUP('CITYLIFE SİNEMALARI'!B376,'[1]-------  H.S.ARA -------'!$D$27:$D$30,2,FALSE)," "))</f>
        <v>#REF!</v>
      </c>
      <c r="AQ376" s="21" t="str">
        <f>IF(ISNA('[1]-------  H.S.ARA -------'!$E$27)," ",IF('[1]-------  H.S.ARA -------'!$E$27='CITYLIFE SİNEMALARI'!B376,HLOOKUP('CITYLIFE SİNEMALARI'!B376,'[1]-------  H.S.ARA -------'!$E$27:$E$30,2,FALSE)," "))</f>
        <v> </v>
      </c>
      <c r="AR376" s="21" t="e">
        <f>IF(ISNA('[1]-------  H.S.ARA -------'!$F$27)," ",IF('[1]-------  H.S.ARA -------'!$F$27='CITYLIFE SİNEMALARI'!B376,HLOOKUP('CITYLIFE SİNEMALARI'!B376,'[1]-------  H.S.ARA -------'!$F$27:$F$30,2,FALSE)," "))</f>
        <v>#REF!</v>
      </c>
      <c r="AS376" s="21" t="e">
        <f>IF(ISNA('[1]-------  H.S.ARA -------'!$G$27)," ",IF('[1]-------  H.S.ARA -------'!$G$27='CITYLIFE SİNEMALARI'!B376,HLOOKUP('CITYLIFE SİNEMALARI'!B376,'[1]-------  H.S.ARA -------'!$G$27:$G$30,2,FALSE)," "))</f>
        <v>#REF!</v>
      </c>
      <c r="AT376" s="21" t="str">
        <f>IF(ISNA('[1]-------  H.S.ARA -------'!$H$27)," ",IF('[1]-------  H.S.ARA -------'!$H$27='CITYLIFE SİNEMALARI'!B376,HLOOKUP('CITYLIFE SİNEMALARI'!B376,'[1]-------  H.S.ARA -------'!$H$27:$H$30,2,FALSE)," "))</f>
        <v> </v>
      </c>
      <c r="AU376" s="21" t="e">
        <f>IF(ISNA('[1]-------  H.S.ARA -------'!$I$27)," ",IF('[1]-------  H.S.ARA -------'!$I$27='CITYLIFE SİNEMALARI'!B376,HLOOKUP('CITYLIFE SİNEMALARI'!B376,'[1]-------  H.S.ARA -------'!$I$27:$I$30,2,FALSE)," "))</f>
        <v>#REF!</v>
      </c>
      <c r="AV376" s="21" t="str">
        <f>IF(ISNA('[1]-------  H.S.ARA -------'!$J$27)," ",IF('[1]-------  H.S.ARA -------'!$J$27='CITYLIFE SİNEMALARI'!B376,HLOOKUP('CITYLIFE SİNEMALARI'!B376,'[1]-------  H.S.ARA -------'!$J$27:$J$30,2,FALSE)," "))</f>
        <v> </v>
      </c>
      <c r="AW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AX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AY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AZ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A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B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C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D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E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F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G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H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I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J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K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L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M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N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O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P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Q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R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S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T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U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V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W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X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Y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Z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CA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CB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CC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D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E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F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G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H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I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J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K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L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M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N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O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P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Q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R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S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T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U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V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W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X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Y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Z376" s="23" t="e">
        <f>IF(ISNA('[1]-------  H.S.ARA -------'!#REF!)," ",IF('[1]-------  H.S.ARA -------'!#REF!='CITYLIFE SİNEMALARI'!B376,HLOOKUP('CITYLIFE SİNEMALARI'!B376,'[1]-------  H.S.ARA -------'!#REF!,2,FALSE)," "))</f>
        <v>#REF!</v>
      </c>
    </row>
    <row r="377" spans="2:104" ht="12.75">
      <c r="B377" s="19" t="e">
        <f>+#REF!</f>
        <v>#REF!</v>
      </c>
      <c r="C377" s="20"/>
      <c r="D377" s="20"/>
      <c r="E377" s="21" t="e">
        <f>IF(ISNA('[1]-------  H.S.ARA -------'!$C$3)," ",IF('[1]-------  H.S.ARA -------'!$C$3='CITYLIFE SİNEMALARI'!B377,HLOOKUP('CITYLIFE SİNEMALARI'!B377,'[1]-------  H.S.ARA -------'!$C$3:$C$6,2,FALSE)," "))</f>
        <v>#REF!</v>
      </c>
      <c r="F377" s="21" t="str">
        <f>IF(ISNA('[1]-------  H.S.ARA -------'!$C$3)," ",IF('[1]-------  H.S.ARA -------'!$C$3='CITYLIFE SİNEMALARI'!D377,HLOOKUP('CITYLIFE SİNEMALARI'!D377,'[1]-------  H.S.ARA -------'!$C$3:$C$6,2,FALSE)," "))</f>
        <v> </v>
      </c>
      <c r="G377" s="21" t="e">
        <f>IF(ISNA('[1]-------  H.S.ARA -------'!$C$3)," ",IF('[1]-------  H.S.ARA -------'!$C$3='CITYLIFE SİNEMALARI'!E377,HLOOKUP('CITYLIFE SİNEMALARI'!E377,'[1]-------  H.S.ARA -------'!$C$3:$C$6,2,FALSE)," "))</f>
        <v>#REF!</v>
      </c>
      <c r="H377" s="21" t="str">
        <f>IF(ISNA('[1]-------  H.S.ARA -------'!$C$3)," ",IF('[1]-------  H.S.ARA -------'!$C$3='CITYLIFE SİNEMALARI'!F377,HLOOKUP('CITYLIFE SİNEMALARI'!F377,'[1]-------  H.S.ARA -------'!$C$3:$C$6,2,FALSE)," "))</f>
        <v> </v>
      </c>
      <c r="I377" s="21" t="e">
        <f>IF(ISNA('[1]-------  H.S.ARA -------'!$C$3)," ",IF('[1]-------  H.S.ARA -------'!$C$3='CITYLIFE SİNEMALARI'!G377,HLOOKUP('CITYLIFE SİNEMALARI'!G377,'[1]-------  H.S.ARA -------'!$C$3:$C$6,2,FALSE)," "))</f>
        <v>#REF!</v>
      </c>
      <c r="J377" s="21" t="str">
        <f>IF(ISNA('[1]-------  H.S.ARA -------'!$C$3)," ",IF('[1]-------  H.S.ARA -------'!$C$3='CITYLIFE SİNEMALARI'!H377,HLOOKUP('CITYLIFE SİNEMALARI'!H377,'[1]-------  H.S.ARA -------'!$C$3:$C$6,2,FALSE)," "))</f>
        <v> </v>
      </c>
      <c r="K377" s="21" t="str">
        <f>IF(ISNA('[1]-------  H.S.ARA -------'!$C$3)," ",IF('[1]-------  H.S.ARA -------'!$C$3='CITYLIFE SİNEMALARI'!F377,HLOOKUP('CITYLIFE SİNEMALARI'!F377,'[1]-------  H.S.ARA -------'!$C$3:$C$6,2,FALSE)," "))</f>
        <v> </v>
      </c>
      <c r="L377" s="21" t="e">
        <f>IF(ISNA('[1]-------  H.S.ARA -------'!$C$3)," ",IF('[1]-------  H.S.ARA -------'!$C$3='CITYLIFE SİNEMALARI'!G377,HLOOKUP('CITYLIFE SİNEMALARI'!G377,'[1]-------  H.S.ARA -------'!$C$3:$C$6,2,FALSE)," "))</f>
        <v>#REF!</v>
      </c>
      <c r="M377" s="21" t="str">
        <f>IF(ISNA('[1]-------  H.S.ARA -------'!$C$3)," ",IF('[1]-------  H.S.ARA -------'!$C$3='CITYLIFE SİNEMALARI'!H377,HLOOKUP('CITYLIFE SİNEMALARI'!H377,'[1]-------  H.S.ARA -------'!$C$3:$C$6,2,FALSE)," "))</f>
        <v> </v>
      </c>
      <c r="N377" s="21" t="e">
        <f>IF(ISNA('[1]-------  H.S.ARA -------'!$C$3)," ",IF('[1]-------  H.S.ARA -------'!$C$3='CITYLIFE SİNEMALARI'!I377,HLOOKUP('CITYLIFE SİNEMALARI'!I377,'[1]-------  H.S.ARA -------'!$C$3:$C$6,2,FALSE)," "))</f>
        <v>#REF!</v>
      </c>
      <c r="O377" s="21"/>
      <c r="P377" s="22" t="e">
        <f>IF(ISNA('[1]-------  H.S.ARA -------'!$J$11)," ",IF('[1]-------  H.S.ARA -------'!$J$11='CITYLIFE SİNEMALARI'!B377,HLOOKUP('CITYLIFE SİNEMALARI'!B377,'[1]-------  H.S.ARA -------'!$J$11:$J$14,2,FALSE)," "))</f>
        <v>#REF!</v>
      </c>
      <c r="Q377" s="23" t="e">
        <f>IF(ISNA('[1]-------  H.S.ARA -------'!$C$15)," ",IF('[1]-------  H.S.ARA -------'!$C$15='CITYLIFE SİNEMALARI'!B377,HLOOKUP('CITYLIFE SİNEMALARI'!B377,'[1]-------  H.S.ARA -------'!$C$15:$C$18,2,FALSE)," "))</f>
        <v>#REF!</v>
      </c>
      <c r="R377" s="23" t="e">
        <f>IF(ISNA('[1]-------  H.S.ARA -------'!$D$15)," ",IF('[1]-------  H.S.ARA -------'!$D$15='CITYLIFE SİNEMALARI'!B377,HLOOKUP('CITYLIFE SİNEMALARI'!B377,'[1]-------  H.S.ARA -------'!$D$15:$D$18,2,FALSE)," "))</f>
        <v>#REF!</v>
      </c>
      <c r="S377" s="23" t="e">
        <f>IF(ISNA('[1]-------  H.S.ARA -------'!$E$15)," ",IF('[1]-------  H.S.ARA -------'!$E$15='CITYLIFE SİNEMALARI'!B377,HLOOKUP('CITYLIFE SİNEMALARI'!B377,'[1]-------  H.S.ARA -------'!$E$15:$E$18,2,FALSE)," "))</f>
        <v>#REF!</v>
      </c>
      <c r="T377" s="23" t="e">
        <f>IF(ISNA('[1]-------  H.S.ARA -------'!$F$15)," ",IF('[1]-------  H.S.ARA -------'!$F$15='CITYLIFE SİNEMALARI'!B377,HLOOKUP('CITYLIFE SİNEMALARI'!B377,'[1]-------  H.S.ARA -------'!$F$15:$F$18,2,FALSE)," "))</f>
        <v>#REF!</v>
      </c>
      <c r="U377" s="23" t="e">
        <f>IF(ISNA('[1]-------  H.S.ARA -------'!$G$15)," ",IF('[1]-------  H.S.ARA -------'!$G$15='CITYLIFE SİNEMALARI'!B377,HLOOKUP('CITYLIFE SİNEMALARI'!B377,'[1]-------  H.S.ARA -------'!$G$15:$G$18,2,FALSE)," "))</f>
        <v>#REF!</v>
      </c>
      <c r="V377" s="23" t="e">
        <f>IF(ISNA('[1]-------  H.S.ARA -------'!$H$15)," ",IF('[1]-------  H.S.ARA -------'!$H$15='CITYLIFE SİNEMALARI'!B377,HLOOKUP('CITYLIFE SİNEMALARI'!B377,'[1]-------  H.S.ARA -------'!$H$15:$H$18,2,FALSE)," "))</f>
        <v>#REF!</v>
      </c>
      <c r="W377" s="23" t="str">
        <f>IF(ISNA('[1]-------  H.S.ARA -------'!$I$15)," ",IF('[1]-------  H.S.ARA -------'!$I$15='CITYLIFE SİNEMALARI'!B377,HLOOKUP('CITYLIFE SİNEMALARI'!B377,'[1]-------  H.S.ARA -------'!$I$15:$I$18,2,FALSE)," "))</f>
        <v> </v>
      </c>
      <c r="X377" s="23" t="e">
        <f>IF(ISNA('[1]-------  H.S.ARA -------'!$J$15)," ",IF('[1]-------  H.S.ARA -------'!$J$15='CITYLIFE SİNEMALARI'!B377,HLOOKUP('CITYLIFE SİNEMALARI'!B377,'[1]-------  H.S.ARA -------'!$J$15:$J$18,2,FALSE)," "))</f>
        <v>#REF!</v>
      </c>
      <c r="Y377" s="24" t="e">
        <f>IF(ISNA('[1]-------  H.S.ARA -------'!$C$19)," ",IF('[1]-------  H.S.ARA -------'!$C$19='CITYLIFE SİNEMALARI'!B377,HLOOKUP('CITYLIFE SİNEMALARI'!B377,'[1]-------  H.S.ARA -------'!$C$19:$C$22,2,FALSE)," "))</f>
        <v>#REF!</v>
      </c>
      <c r="Z377" s="24" t="str">
        <f>IF(ISNA('[1]-------  H.S.ARA -------'!$D$19)," ",IF('[1]-------  H.S.ARA -------'!$D$19='CITYLIFE SİNEMALARI'!B377,HLOOKUP('CITYLIFE SİNEMALARI'!B377,'[1]-------  H.S.ARA -------'!$D$19:$D$22,2,FALSE)," "))</f>
        <v> </v>
      </c>
      <c r="AA377" s="24" t="e">
        <f>IF(ISNA('[1]-------  H.S.ARA -------'!$E$19)," ",IF('[1]-------  H.S.ARA -------'!$E$19='CITYLIFE SİNEMALARI'!B377,HLOOKUP('CITYLIFE SİNEMALARI'!B377,'[1]-------  H.S.ARA -------'!$E$19:$E$22,2,FALSE)," "))</f>
        <v>#REF!</v>
      </c>
      <c r="AB377" s="24" t="e">
        <f>IF(ISNA('[1]-------  H.S.ARA -------'!$F$19)," ",IF('[1]-------  H.S.ARA -------'!$F$19='CITYLIFE SİNEMALARI'!B377,HLOOKUP('CITYLIFE SİNEMALARI'!B377,'[1]-------  H.S.ARA -------'!$F$19:$F$22,2,FALSE)," "))</f>
        <v>#REF!</v>
      </c>
      <c r="AC377" s="24" t="e">
        <f>IF(ISNA('[1]-------  H.S.ARA -------'!$G$19)," ",IF('[1]-------  H.S.ARA -------'!$G$19='CITYLIFE SİNEMALARI'!B377,HLOOKUP('CITYLIFE SİNEMALARI'!B377,'[1]-------  H.S.ARA -------'!$G$19:$G$22,2,FALSE)," "))</f>
        <v>#REF!</v>
      </c>
      <c r="AD377" s="24" t="e">
        <f>IF(ISNA('[1]-------  H.S.ARA -------'!$H$19)," ",IF('[1]-------  H.S.ARA -------'!$H$19='CITYLIFE SİNEMALARI'!B377,HLOOKUP('CITYLIFE SİNEMALARI'!B377,'[1]-------  H.S.ARA -------'!$H$19:$H$22,2,FALSE)," "))</f>
        <v>#REF!</v>
      </c>
      <c r="AE377" s="24" t="str">
        <f>IF(ISNA('[1]-------  H.S.ARA -------'!$I$19)," ",IF('[1]-------  H.S.ARA -------'!$I$19='CITYLIFE SİNEMALARI'!B377,HLOOKUP('CITYLIFE SİNEMALARI'!B377,'[1]-------  H.S.ARA -------'!$I$19:$I$22,2,FALSE)," "))</f>
        <v> </v>
      </c>
      <c r="AF377" s="24" t="e">
        <f>IF(ISNA('[1]-------  H.S.ARA -------'!$J$19)," ",IF('[1]-------  H.S.ARA -------'!$J$19='CITYLIFE SİNEMALARI'!B377,HLOOKUP('CITYLIFE SİNEMALARI'!B377,'[1]-------  H.S.ARA -------'!$J$19:$J$22,2,FALSE)," "))</f>
        <v>#REF!</v>
      </c>
      <c r="AG377" s="25" t="e">
        <f>IF(ISNA('[1]-------  H.S.ARA -------'!$C$23)," ",IF('[1]-------  H.S.ARA -------'!$C$23='CITYLIFE SİNEMALARI'!B377,HLOOKUP('CITYLIFE SİNEMALARI'!B377,'[1]-------  H.S.ARA -------'!$C$23:$C$26,2,FALSE)," "))</f>
        <v>#REF!</v>
      </c>
      <c r="AH377" s="25" t="e">
        <f>IF(ISNA('[1]-------  H.S.ARA -------'!$D$23)," ",IF('[1]-------  H.S.ARA -------'!$D$23='CITYLIFE SİNEMALARI'!B377,HLOOKUP('CITYLIFE SİNEMALARI'!B377,'[1]-------  H.S.ARA -------'!$D$23:$D$26,2,FALSE)," "))</f>
        <v>#REF!</v>
      </c>
      <c r="AI377" s="25" t="e">
        <f>IF(ISNA('[1]-------  H.S.ARA -------'!$E$23)," ",IF('[1]-------  H.S.ARA -------'!$E$23='CITYLIFE SİNEMALARI'!B377,HLOOKUP('CITYLIFE SİNEMALARI'!B377,'[1]-------  H.S.ARA -------'!$E$23:$E$26,2,FALSE)," "))</f>
        <v>#REF!</v>
      </c>
      <c r="AJ377" s="25" t="str">
        <f>IF(ISNA('[1]-------  H.S.ARA -------'!$F$23)," ",IF('[1]-------  H.S.ARA -------'!$F$23='CITYLIFE SİNEMALARI'!B377,HLOOKUP('CITYLIFE SİNEMALARI'!B377,'[1]-------  H.S.ARA -------'!$F$23:$F$26,2,FALSE)," "))</f>
        <v> </v>
      </c>
      <c r="AK377" s="25" t="e">
        <f>IF(ISNA('[1]-------  H.S.ARA -------'!$G$23)," ",IF('[1]-------  H.S.ARA -------'!$G$23='CITYLIFE SİNEMALARI'!B377,HLOOKUP('CITYLIFE SİNEMALARI'!B377,'[1]-------  H.S.ARA -------'!$G$23:$G$26,2,FALSE)," "))</f>
        <v>#REF!</v>
      </c>
      <c r="AL377" s="25" t="e">
        <f>IF(ISNA('[1]-------  H.S.ARA -------'!$H$23)," ",IF('[1]-------  H.S.ARA -------'!$H$23='CITYLIFE SİNEMALARI'!B377,HLOOKUP('CITYLIFE SİNEMALARI'!B377,'[1]-------  H.S.ARA -------'!$H$23:$H$26,2,FALSE)," "))</f>
        <v>#REF!</v>
      </c>
      <c r="AM377" s="25" t="str">
        <f>IF(ISNA('[1]-------  H.S.ARA -------'!$I$23)," ",IF('[1]-------  H.S.ARA -------'!$I$23='CITYLIFE SİNEMALARI'!B377,HLOOKUP('CITYLIFE SİNEMALARI'!B377,'[1]-------  H.S.ARA -------'!$I$23:$I$26,2,FALSE)," "))</f>
        <v> </v>
      </c>
      <c r="AN377" s="25" t="e">
        <f>IF(ISNA('[1]-------  H.S.ARA -------'!$J$23)," ",IF('[1]-------  H.S.ARA -------'!$J$23='CITYLIFE SİNEMALARI'!B377,HLOOKUP('CITYLIFE SİNEMALARI'!B377,'[1]-------  H.S.ARA -------'!$J$23:$J$26,2,FALSE)," "))</f>
        <v>#REF!</v>
      </c>
      <c r="AO377" s="21" t="e">
        <f>IF(ISNA('[1]-------  H.S.ARA -------'!$C$27)," ",IF('[1]-------  H.S.ARA -------'!$C$27='CITYLIFE SİNEMALARI'!B377,HLOOKUP('CITYLIFE SİNEMALARI'!B377,'[1]-------  H.S.ARA -------'!$C$27:$C$30,2,FALSE)," "))</f>
        <v>#REF!</v>
      </c>
      <c r="AP377" s="21" t="e">
        <f>IF(ISNA('[1]-------  H.S.ARA -------'!$D$27)," ",IF('[1]-------  H.S.ARA -------'!$D$27='CITYLIFE SİNEMALARI'!B377,HLOOKUP('CITYLIFE SİNEMALARI'!B377,'[1]-------  H.S.ARA -------'!$D$27:$D$30,2,FALSE)," "))</f>
        <v>#REF!</v>
      </c>
      <c r="AQ377" s="21" t="str">
        <f>IF(ISNA('[1]-------  H.S.ARA -------'!$E$27)," ",IF('[1]-------  H.S.ARA -------'!$E$27='CITYLIFE SİNEMALARI'!B377,HLOOKUP('CITYLIFE SİNEMALARI'!B377,'[1]-------  H.S.ARA -------'!$E$27:$E$30,2,FALSE)," "))</f>
        <v> </v>
      </c>
      <c r="AR377" s="21" t="e">
        <f>IF(ISNA('[1]-------  H.S.ARA -------'!$F$27)," ",IF('[1]-------  H.S.ARA -------'!$F$27='CITYLIFE SİNEMALARI'!B377,HLOOKUP('CITYLIFE SİNEMALARI'!B377,'[1]-------  H.S.ARA -------'!$F$27:$F$30,2,FALSE)," "))</f>
        <v>#REF!</v>
      </c>
      <c r="AS377" s="21" t="e">
        <f>IF(ISNA('[1]-------  H.S.ARA -------'!$G$27)," ",IF('[1]-------  H.S.ARA -------'!$G$27='CITYLIFE SİNEMALARI'!B377,HLOOKUP('CITYLIFE SİNEMALARI'!B377,'[1]-------  H.S.ARA -------'!$G$27:$G$30,2,FALSE)," "))</f>
        <v>#REF!</v>
      </c>
      <c r="AT377" s="21" t="str">
        <f>IF(ISNA('[1]-------  H.S.ARA -------'!$H$27)," ",IF('[1]-------  H.S.ARA -------'!$H$27='CITYLIFE SİNEMALARI'!B377,HLOOKUP('CITYLIFE SİNEMALARI'!B377,'[1]-------  H.S.ARA -------'!$H$27:$H$30,2,FALSE)," "))</f>
        <v> </v>
      </c>
      <c r="AU377" s="21" t="e">
        <f>IF(ISNA('[1]-------  H.S.ARA -------'!$I$27)," ",IF('[1]-------  H.S.ARA -------'!$I$27='CITYLIFE SİNEMALARI'!B377,HLOOKUP('CITYLIFE SİNEMALARI'!B377,'[1]-------  H.S.ARA -------'!$I$27:$I$30,2,FALSE)," "))</f>
        <v>#REF!</v>
      </c>
      <c r="AV377" s="21" t="str">
        <f>IF(ISNA('[1]-------  H.S.ARA -------'!$J$27)," ",IF('[1]-------  H.S.ARA -------'!$J$27='CITYLIFE SİNEMALARI'!B377,HLOOKUP('CITYLIFE SİNEMALARI'!B377,'[1]-------  H.S.ARA -------'!$J$27:$J$30,2,FALSE)," "))</f>
        <v> </v>
      </c>
      <c r="AW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AX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AY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AZ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A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B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C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D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E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F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G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H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I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J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K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L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M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N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O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P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Q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R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S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T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U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V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W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X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Y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Z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CA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CB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CC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D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E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F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G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H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I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J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K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L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M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N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O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P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Q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R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S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T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U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V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W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X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Y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Z377" s="23" t="e">
        <f>IF(ISNA('[1]-------  H.S.ARA -------'!#REF!)," ",IF('[1]-------  H.S.ARA -------'!#REF!='CITYLIFE SİNEMALARI'!B377,HLOOKUP('CITYLIFE SİNEMALARI'!B377,'[1]-------  H.S.ARA -------'!#REF!,2,FALSE)," "))</f>
        <v>#REF!</v>
      </c>
    </row>
    <row r="378" spans="2:104" ht="12.75">
      <c r="B378" s="27" t="e">
        <f>+#REF!</f>
        <v>#REF!</v>
      </c>
      <c r="C378" s="28"/>
      <c r="D378" s="28"/>
      <c r="E378" s="21" t="e">
        <f>IF(ISNA('[1]-------  H.S.ARA -------'!$C$3)," ",IF('[1]-------  H.S.ARA -------'!$C$3='CITYLIFE SİNEMALARI'!B378,HLOOKUP('CITYLIFE SİNEMALARI'!B378,'[1]-------  H.S.ARA -------'!$C$3:$C$6,2,FALSE)," "))</f>
        <v>#REF!</v>
      </c>
      <c r="F378" s="21" t="str">
        <f>IF(ISNA('[1]-------  H.S.ARA -------'!$C$3)," ",IF('[1]-------  H.S.ARA -------'!$C$3='CITYLIFE SİNEMALARI'!D378,HLOOKUP('CITYLIFE SİNEMALARI'!D378,'[1]-------  H.S.ARA -------'!$C$3:$C$6,2,FALSE)," "))</f>
        <v> </v>
      </c>
      <c r="G378" s="21" t="e">
        <f>IF(ISNA('[1]-------  H.S.ARA -------'!$C$3)," ",IF('[1]-------  H.S.ARA -------'!$C$3='CITYLIFE SİNEMALARI'!E378,HLOOKUP('CITYLIFE SİNEMALARI'!E378,'[1]-------  H.S.ARA -------'!$C$3:$C$6,2,FALSE)," "))</f>
        <v>#REF!</v>
      </c>
      <c r="H378" s="21" t="str">
        <f>IF(ISNA('[1]-------  H.S.ARA -------'!$C$3)," ",IF('[1]-------  H.S.ARA -------'!$C$3='CITYLIFE SİNEMALARI'!F378,HLOOKUP('CITYLIFE SİNEMALARI'!F378,'[1]-------  H.S.ARA -------'!$C$3:$C$6,2,FALSE)," "))</f>
        <v> </v>
      </c>
      <c r="I378" s="21" t="e">
        <f>IF(ISNA('[1]-------  H.S.ARA -------'!$C$3)," ",IF('[1]-------  H.S.ARA -------'!$C$3='CITYLIFE SİNEMALARI'!G378,HLOOKUP('CITYLIFE SİNEMALARI'!G378,'[1]-------  H.S.ARA -------'!$C$3:$C$6,2,FALSE)," "))</f>
        <v>#REF!</v>
      </c>
      <c r="J378" s="21" t="str">
        <f>IF(ISNA('[1]-------  H.S.ARA -------'!$C$3)," ",IF('[1]-------  H.S.ARA -------'!$C$3='CITYLIFE SİNEMALARI'!H378,HLOOKUP('CITYLIFE SİNEMALARI'!H378,'[1]-------  H.S.ARA -------'!$C$3:$C$6,2,FALSE)," "))</f>
        <v> </v>
      </c>
      <c r="K378" s="21" t="str">
        <f>IF(ISNA('[1]-------  H.S.ARA -------'!$C$3)," ",IF('[1]-------  H.S.ARA -------'!$C$3='CITYLIFE SİNEMALARI'!F378,HLOOKUP('CITYLIFE SİNEMALARI'!F378,'[1]-------  H.S.ARA -------'!$C$3:$C$6,2,FALSE)," "))</f>
        <v> </v>
      </c>
      <c r="L378" s="21" t="e">
        <f>IF(ISNA('[1]-------  H.S.ARA -------'!$C$3)," ",IF('[1]-------  H.S.ARA -------'!$C$3='CITYLIFE SİNEMALARI'!G378,HLOOKUP('CITYLIFE SİNEMALARI'!G378,'[1]-------  H.S.ARA -------'!$C$3:$C$6,2,FALSE)," "))</f>
        <v>#REF!</v>
      </c>
      <c r="M378" s="21" t="str">
        <f>IF(ISNA('[1]-------  H.S.ARA -------'!$C$3)," ",IF('[1]-------  H.S.ARA -------'!$C$3='CITYLIFE SİNEMALARI'!H378,HLOOKUP('CITYLIFE SİNEMALARI'!H378,'[1]-------  H.S.ARA -------'!$C$3:$C$6,2,FALSE)," "))</f>
        <v> </v>
      </c>
      <c r="N378" s="21" t="e">
        <f>IF(ISNA('[1]-------  H.S.ARA -------'!$C$3)," ",IF('[1]-------  H.S.ARA -------'!$C$3='CITYLIFE SİNEMALARI'!I378,HLOOKUP('CITYLIFE SİNEMALARI'!I378,'[1]-------  H.S.ARA -------'!$C$3:$C$6,2,FALSE)," "))</f>
        <v>#REF!</v>
      </c>
      <c r="O378" s="21"/>
      <c r="P378" s="22" t="e">
        <f>IF(ISNA('[1]-------  H.S.ARA -------'!$J$11)," ",IF('[1]-------  H.S.ARA -------'!$J$11='CITYLIFE SİNEMALARI'!B378,HLOOKUP('CITYLIFE SİNEMALARI'!B378,'[1]-------  H.S.ARA -------'!$J$11:$J$14,2,FALSE)," "))</f>
        <v>#REF!</v>
      </c>
      <c r="Q378" s="23" t="e">
        <f>IF(ISNA('[1]-------  H.S.ARA -------'!$C$15)," ",IF('[1]-------  H.S.ARA -------'!$C$15='CITYLIFE SİNEMALARI'!B378,HLOOKUP('CITYLIFE SİNEMALARI'!B378,'[1]-------  H.S.ARA -------'!$C$15:$C$18,2,FALSE)," "))</f>
        <v>#REF!</v>
      </c>
      <c r="R378" s="23" t="e">
        <f>IF(ISNA('[1]-------  H.S.ARA -------'!$D$15)," ",IF('[1]-------  H.S.ARA -------'!$D$15='CITYLIFE SİNEMALARI'!B378,HLOOKUP('CITYLIFE SİNEMALARI'!B378,'[1]-------  H.S.ARA -------'!$D$15:$D$18,2,FALSE)," "))</f>
        <v>#REF!</v>
      </c>
      <c r="S378" s="23" t="e">
        <f>IF(ISNA('[1]-------  H.S.ARA -------'!$E$15)," ",IF('[1]-------  H.S.ARA -------'!$E$15='CITYLIFE SİNEMALARI'!B378,HLOOKUP('CITYLIFE SİNEMALARI'!B378,'[1]-------  H.S.ARA -------'!$E$15:$E$18,2,FALSE)," "))</f>
        <v>#REF!</v>
      </c>
      <c r="T378" s="23" t="e">
        <f>IF(ISNA('[1]-------  H.S.ARA -------'!$F$15)," ",IF('[1]-------  H.S.ARA -------'!$F$15='CITYLIFE SİNEMALARI'!B378,HLOOKUP('CITYLIFE SİNEMALARI'!B378,'[1]-------  H.S.ARA -------'!$F$15:$F$18,2,FALSE)," "))</f>
        <v>#REF!</v>
      </c>
      <c r="U378" s="23" t="e">
        <f>IF(ISNA('[1]-------  H.S.ARA -------'!$G$15)," ",IF('[1]-------  H.S.ARA -------'!$G$15='CITYLIFE SİNEMALARI'!B378,HLOOKUP('CITYLIFE SİNEMALARI'!B378,'[1]-------  H.S.ARA -------'!$G$15:$G$18,2,FALSE)," "))</f>
        <v>#REF!</v>
      </c>
      <c r="V378" s="23" t="e">
        <f>IF(ISNA('[1]-------  H.S.ARA -------'!$H$15)," ",IF('[1]-------  H.S.ARA -------'!$H$15='CITYLIFE SİNEMALARI'!B378,HLOOKUP('CITYLIFE SİNEMALARI'!B378,'[1]-------  H.S.ARA -------'!$H$15:$H$18,2,FALSE)," "))</f>
        <v>#REF!</v>
      </c>
      <c r="W378" s="23" t="str">
        <f>IF(ISNA('[1]-------  H.S.ARA -------'!$I$15)," ",IF('[1]-------  H.S.ARA -------'!$I$15='CITYLIFE SİNEMALARI'!B378,HLOOKUP('CITYLIFE SİNEMALARI'!B378,'[1]-------  H.S.ARA -------'!$I$15:$I$18,2,FALSE)," "))</f>
        <v> </v>
      </c>
      <c r="X378" s="23" t="e">
        <f>IF(ISNA('[1]-------  H.S.ARA -------'!$J$15)," ",IF('[1]-------  H.S.ARA -------'!$J$15='CITYLIFE SİNEMALARI'!B378,HLOOKUP('CITYLIFE SİNEMALARI'!B378,'[1]-------  H.S.ARA -------'!$J$15:$J$18,2,FALSE)," "))</f>
        <v>#REF!</v>
      </c>
      <c r="Y378" s="24" t="e">
        <f>IF(ISNA('[1]-------  H.S.ARA -------'!$C$19)," ",IF('[1]-------  H.S.ARA -------'!$C$19='CITYLIFE SİNEMALARI'!B378,HLOOKUP('CITYLIFE SİNEMALARI'!B378,'[1]-------  H.S.ARA -------'!$C$19:$C$22,2,FALSE)," "))</f>
        <v>#REF!</v>
      </c>
      <c r="Z378" s="24" t="str">
        <f>IF(ISNA('[1]-------  H.S.ARA -------'!$D$19)," ",IF('[1]-------  H.S.ARA -------'!$D$19='CITYLIFE SİNEMALARI'!B378,HLOOKUP('CITYLIFE SİNEMALARI'!B378,'[1]-------  H.S.ARA -------'!$D$19:$D$22,2,FALSE)," "))</f>
        <v> </v>
      </c>
      <c r="AA378" s="24" t="e">
        <f>IF(ISNA('[1]-------  H.S.ARA -------'!$E$19)," ",IF('[1]-------  H.S.ARA -------'!$E$19='CITYLIFE SİNEMALARI'!B378,HLOOKUP('CITYLIFE SİNEMALARI'!B378,'[1]-------  H.S.ARA -------'!$E$19:$E$22,2,FALSE)," "))</f>
        <v>#REF!</v>
      </c>
      <c r="AB378" s="24" t="e">
        <f>IF(ISNA('[1]-------  H.S.ARA -------'!$F$19)," ",IF('[1]-------  H.S.ARA -------'!$F$19='CITYLIFE SİNEMALARI'!B378,HLOOKUP('CITYLIFE SİNEMALARI'!B378,'[1]-------  H.S.ARA -------'!$F$19:$F$22,2,FALSE)," "))</f>
        <v>#REF!</v>
      </c>
      <c r="AC378" s="24" t="e">
        <f>IF(ISNA('[1]-------  H.S.ARA -------'!$G$19)," ",IF('[1]-------  H.S.ARA -------'!$G$19='CITYLIFE SİNEMALARI'!B378,HLOOKUP('CITYLIFE SİNEMALARI'!B378,'[1]-------  H.S.ARA -------'!$G$19:$G$22,2,FALSE)," "))</f>
        <v>#REF!</v>
      </c>
      <c r="AD378" s="24" t="e">
        <f>IF(ISNA('[1]-------  H.S.ARA -------'!$H$19)," ",IF('[1]-------  H.S.ARA -------'!$H$19='CITYLIFE SİNEMALARI'!B378,HLOOKUP('CITYLIFE SİNEMALARI'!B378,'[1]-------  H.S.ARA -------'!$H$19:$H$22,2,FALSE)," "))</f>
        <v>#REF!</v>
      </c>
      <c r="AE378" s="24" t="str">
        <f>IF(ISNA('[1]-------  H.S.ARA -------'!$I$19)," ",IF('[1]-------  H.S.ARA -------'!$I$19='CITYLIFE SİNEMALARI'!B378,HLOOKUP('CITYLIFE SİNEMALARI'!B378,'[1]-------  H.S.ARA -------'!$I$19:$I$22,2,FALSE)," "))</f>
        <v> </v>
      </c>
      <c r="AF378" s="24" t="e">
        <f>IF(ISNA('[1]-------  H.S.ARA -------'!$J$19)," ",IF('[1]-------  H.S.ARA -------'!$J$19='CITYLIFE SİNEMALARI'!B378,HLOOKUP('CITYLIFE SİNEMALARI'!B378,'[1]-------  H.S.ARA -------'!$J$19:$J$22,2,FALSE)," "))</f>
        <v>#REF!</v>
      </c>
      <c r="AG378" s="25" t="e">
        <f>IF(ISNA('[1]-------  H.S.ARA -------'!$C$23)," ",IF('[1]-------  H.S.ARA -------'!$C$23='CITYLIFE SİNEMALARI'!B378,HLOOKUP('CITYLIFE SİNEMALARI'!B378,'[1]-------  H.S.ARA -------'!$C$23:$C$26,2,FALSE)," "))</f>
        <v>#REF!</v>
      </c>
      <c r="AH378" s="25" t="e">
        <f>IF(ISNA('[1]-------  H.S.ARA -------'!$D$23)," ",IF('[1]-------  H.S.ARA -------'!$D$23='CITYLIFE SİNEMALARI'!B378,HLOOKUP('CITYLIFE SİNEMALARI'!B378,'[1]-------  H.S.ARA -------'!$D$23:$D$26,2,FALSE)," "))</f>
        <v>#REF!</v>
      </c>
      <c r="AI378" s="25" t="e">
        <f>IF(ISNA('[1]-------  H.S.ARA -------'!$E$23)," ",IF('[1]-------  H.S.ARA -------'!$E$23='CITYLIFE SİNEMALARI'!B378,HLOOKUP('CITYLIFE SİNEMALARI'!B378,'[1]-------  H.S.ARA -------'!$E$23:$E$26,2,FALSE)," "))</f>
        <v>#REF!</v>
      </c>
      <c r="AJ378" s="25" t="str">
        <f>IF(ISNA('[1]-------  H.S.ARA -------'!$F$23)," ",IF('[1]-------  H.S.ARA -------'!$F$23='CITYLIFE SİNEMALARI'!B378,HLOOKUP('CITYLIFE SİNEMALARI'!B378,'[1]-------  H.S.ARA -------'!$F$23:$F$26,2,FALSE)," "))</f>
        <v> </v>
      </c>
      <c r="AK378" s="25" t="e">
        <f>IF(ISNA('[1]-------  H.S.ARA -------'!$G$23)," ",IF('[1]-------  H.S.ARA -------'!$G$23='CITYLIFE SİNEMALARI'!B378,HLOOKUP('CITYLIFE SİNEMALARI'!B378,'[1]-------  H.S.ARA -------'!$G$23:$G$26,2,FALSE)," "))</f>
        <v>#REF!</v>
      </c>
      <c r="AL378" s="25" t="e">
        <f>IF(ISNA('[1]-------  H.S.ARA -------'!$H$23)," ",IF('[1]-------  H.S.ARA -------'!$H$23='CITYLIFE SİNEMALARI'!B378,HLOOKUP('CITYLIFE SİNEMALARI'!B378,'[1]-------  H.S.ARA -------'!$H$23:$H$26,2,FALSE)," "))</f>
        <v>#REF!</v>
      </c>
      <c r="AM378" s="25" t="str">
        <f>IF(ISNA('[1]-------  H.S.ARA -------'!$I$23)," ",IF('[1]-------  H.S.ARA -------'!$I$23='CITYLIFE SİNEMALARI'!B378,HLOOKUP('CITYLIFE SİNEMALARI'!B378,'[1]-------  H.S.ARA -------'!$I$23:$I$26,2,FALSE)," "))</f>
        <v> </v>
      </c>
      <c r="AN378" s="25" t="e">
        <f>IF(ISNA('[1]-------  H.S.ARA -------'!$J$23)," ",IF('[1]-------  H.S.ARA -------'!$J$23='CITYLIFE SİNEMALARI'!B378,HLOOKUP('CITYLIFE SİNEMALARI'!B378,'[1]-------  H.S.ARA -------'!$J$23:$J$26,2,FALSE)," "))</f>
        <v>#REF!</v>
      </c>
      <c r="AO378" s="21" t="e">
        <f>IF(ISNA('[1]-------  H.S.ARA -------'!$C$27)," ",IF('[1]-------  H.S.ARA -------'!$C$27='CITYLIFE SİNEMALARI'!B378,HLOOKUP('CITYLIFE SİNEMALARI'!B378,'[1]-------  H.S.ARA -------'!$C$27:$C$30,2,FALSE)," "))</f>
        <v>#REF!</v>
      </c>
      <c r="AP378" s="21" t="e">
        <f>IF(ISNA('[1]-------  H.S.ARA -------'!$D$27)," ",IF('[1]-------  H.S.ARA -------'!$D$27='CITYLIFE SİNEMALARI'!B378,HLOOKUP('CITYLIFE SİNEMALARI'!B378,'[1]-------  H.S.ARA -------'!$D$27:$D$30,2,FALSE)," "))</f>
        <v>#REF!</v>
      </c>
      <c r="AQ378" s="21" t="str">
        <f>IF(ISNA('[1]-------  H.S.ARA -------'!$E$27)," ",IF('[1]-------  H.S.ARA -------'!$E$27='CITYLIFE SİNEMALARI'!B378,HLOOKUP('CITYLIFE SİNEMALARI'!B378,'[1]-------  H.S.ARA -------'!$E$27:$E$30,2,FALSE)," "))</f>
        <v> </v>
      </c>
      <c r="AR378" s="21" t="e">
        <f>IF(ISNA('[1]-------  H.S.ARA -------'!$F$27)," ",IF('[1]-------  H.S.ARA -------'!$F$27='CITYLIFE SİNEMALARI'!B378,HLOOKUP('CITYLIFE SİNEMALARI'!B378,'[1]-------  H.S.ARA -------'!$F$27:$F$30,2,FALSE)," "))</f>
        <v>#REF!</v>
      </c>
      <c r="AS378" s="21" t="e">
        <f>IF(ISNA('[1]-------  H.S.ARA -------'!$G$27)," ",IF('[1]-------  H.S.ARA -------'!$G$27='CITYLIFE SİNEMALARI'!B378,HLOOKUP('CITYLIFE SİNEMALARI'!B378,'[1]-------  H.S.ARA -------'!$G$27:$G$30,2,FALSE)," "))</f>
        <v>#REF!</v>
      </c>
      <c r="AT378" s="21" t="str">
        <f>IF(ISNA('[1]-------  H.S.ARA -------'!$H$27)," ",IF('[1]-------  H.S.ARA -------'!$H$27='CITYLIFE SİNEMALARI'!B378,HLOOKUP('CITYLIFE SİNEMALARI'!B378,'[1]-------  H.S.ARA -------'!$H$27:$H$30,2,FALSE)," "))</f>
        <v> </v>
      </c>
      <c r="AU378" s="21" t="e">
        <f>IF(ISNA('[1]-------  H.S.ARA -------'!$I$27)," ",IF('[1]-------  H.S.ARA -------'!$I$27='CITYLIFE SİNEMALARI'!B378,HLOOKUP('CITYLIFE SİNEMALARI'!B378,'[1]-------  H.S.ARA -------'!$I$27:$I$30,2,FALSE)," "))</f>
        <v>#REF!</v>
      </c>
      <c r="AV378" s="21" t="str">
        <f>IF(ISNA('[1]-------  H.S.ARA -------'!$J$27)," ",IF('[1]-------  H.S.ARA -------'!$J$27='CITYLIFE SİNEMALARI'!B378,HLOOKUP('CITYLIFE SİNEMALARI'!B378,'[1]-------  H.S.ARA -------'!$J$27:$J$30,2,FALSE)," "))</f>
        <v> </v>
      </c>
      <c r="AW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AX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AY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AZ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A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B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C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D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E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F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G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H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I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J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K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L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M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N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O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P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Q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R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S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T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U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V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W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X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Y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Z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CA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CB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CC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D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E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F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G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H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I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J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K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L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M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N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O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P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Q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R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S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T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U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V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W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X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Y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Z378" s="23" t="e">
        <f>IF(ISNA('[1]-------  H.S.ARA -------'!#REF!)," ",IF('[1]-------  H.S.ARA -------'!#REF!='CITYLIFE SİNEMALARI'!B378,HLOOKUP('CITYLIFE SİNEMALARI'!B378,'[1]-------  H.S.ARA -------'!#REF!,2,FALSE)," "))</f>
        <v>#REF!</v>
      </c>
    </row>
    <row r="379" spans="2:104" ht="12.75">
      <c r="B379" s="19" t="e">
        <f>+#REF!</f>
        <v>#REF!</v>
      </c>
      <c r="C379" s="20"/>
      <c r="D379" s="20"/>
      <c r="E379" s="21" t="e">
        <f>IF(ISNA('[1]-------  H.S.ARA -------'!$C$3)," ",IF('[1]-------  H.S.ARA -------'!$C$3='CITYLIFE SİNEMALARI'!B379,HLOOKUP('CITYLIFE SİNEMALARI'!B379,'[1]-------  H.S.ARA -------'!$C$3:$C$6,2,FALSE)," "))</f>
        <v>#REF!</v>
      </c>
      <c r="F379" s="21" t="str">
        <f>IF(ISNA('[1]-------  H.S.ARA -------'!$C$3)," ",IF('[1]-------  H.S.ARA -------'!$C$3='CITYLIFE SİNEMALARI'!D379,HLOOKUP('CITYLIFE SİNEMALARI'!D379,'[1]-------  H.S.ARA -------'!$C$3:$C$6,2,FALSE)," "))</f>
        <v> </v>
      </c>
      <c r="G379" s="21" t="e">
        <f>IF(ISNA('[1]-------  H.S.ARA -------'!$C$3)," ",IF('[1]-------  H.S.ARA -------'!$C$3='CITYLIFE SİNEMALARI'!E379,HLOOKUP('CITYLIFE SİNEMALARI'!E379,'[1]-------  H.S.ARA -------'!$C$3:$C$6,2,FALSE)," "))</f>
        <v>#REF!</v>
      </c>
      <c r="H379" s="21" t="str">
        <f>IF(ISNA('[1]-------  H.S.ARA -------'!$C$3)," ",IF('[1]-------  H.S.ARA -------'!$C$3='CITYLIFE SİNEMALARI'!F379,HLOOKUP('CITYLIFE SİNEMALARI'!F379,'[1]-------  H.S.ARA -------'!$C$3:$C$6,2,FALSE)," "))</f>
        <v> </v>
      </c>
      <c r="I379" s="21" t="e">
        <f>IF(ISNA('[1]-------  H.S.ARA -------'!$C$3)," ",IF('[1]-------  H.S.ARA -------'!$C$3='CITYLIFE SİNEMALARI'!G379,HLOOKUP('CITYLIFE SİNEMALARI'!G379,'[1]-------  H.S.ARA -------'!$C$3:$C$6,2,FALSE)," "))</f>
        <v>#REF!</v>
      </c>
      <c r="J379" s="21" t="str">
        <f>IF(ISNA('[1]-------  H.S.ARA -------'!$C$3)," ",IF('[1]-------  H.S.ARA -------'!$C$3='CITYLIFE SİNEMALARI'!H379,HLOOKUP('CITYLIFE SİNEMALARI'!H379,'[1]-------  H.S.ARA -------'!$C$3:$C$6,2,FALSE)," "))</f>
        <v> </v>
      </c>
      <c r="K379" s="21" t="str">
        <f>IF(ISNA('[1]-------  H.S.ARA -------'!$C$3)," ",IF('[1]-------  H.S.ARA -------'!$C$3='CITYLIFE SİNEMALARI'!F379,HLOOKUP('CITYLIFE SİNEMALARI'!F379,'[1]-------  H.S.ARA -------'!$C$3:$C$6,2,FALSE)," "))</f>
        <v> </v>
      </c>
      <c r="L379" s="21" t="e">
        <f>IF(ISNA('[1]-------  H.S.ARA -------'!$C$3)," ",IF('[1]-------  H.S.ARA -------'!$C$3='CITYLIFE SİNEMALARI'!G379,HLOOKUP('CITYLIFE SİNEMALARI'!G379,'[1]-------  H.S.ARA -------'!$C$3:$C$6,2,FALSE)," "))</f>
        <v>#REF!</v>
      </c>
      <c r="M379" s="21" t="str">
        <f>IF(ISNA('[1]-------  H.S.ARA -------'!$C$3)," ",IF('[1]-------  H.S.ARA -------'!$C$3='CITYLIFE SİNEMALARI'!H379,HLOOKUP('CITYLIFE SİNEMALARI'!H379,'[1]-------  H.S.ARA -------'!$C$3:$C$6,2,FALSE)," "))</f>
        <v> </v>
      </c>
      <c r="N379" s="21" t="e">
        <f>IF(ISNA('[1]-------  H.S.ARA -------'!$C$3)," ",IF('[1]-------  H.S.ARA -------'!$C$3='CITYLIFE SİNEMALARI'!I379,HLOOKUP('CITYLIFE SİNEMALARI'!I379,'[1]-------  H.S.ARA -------'!$C$3:$C$6,2,FALSE)," "))</f>
        <v>#REF!</v>
      </c>
      <c r="O379" s="21"/>
      <c r="P379" s="22" t="e">
        <f>IF(ISNA('[1]-------  H.S.ARA -------'!$J$11)," ",IF('[1]-------  H.S.ARA -------'!$J$11='CITYLIFE SİNEMALARI'!B379,HLOOKUP('CITYLIFE SİNEMALARI'!B379,'[1]-------  H.S.ARA -------'!$J$11:$J$14,2,FALSE)," "))</f>
        <v>#REF!</v>
      </c>
      <c r="Q379" s="23" t="e">
        <f>IF(ISNA('[1]-------  H.S.ARA -------'!$C$15)," ",IF('[1]-------  H.S.ARA -------'!$C$15='CITYLIFE SİNEMALARI'!B379,HLOOKUP('CITYLIFE SİNEMALARI'!B379,'[1]-------  H.S.ARA -------'!$C$15:$C$18,2,FALSE)," "))</f>
        <v>#REF!</v>
      </c>
      <c r="R379" s="23" t="e">
        <f>IF(ISNA('[1]-------  H.S.ARA -------'!$D$15)," ",IF('[1]-------  H.S.ARA -------'!$D$15='CITYLIFE SİNEMALARI'!B379,HLOOKUP('CITYLIFE SİNEMALARI'!B379,'[1]-------  H.S.ARA -------'!$D$15:$D$18,2,FALSE)," "))</f>
        <v>#REF!</v>
      </c>
      <c r="S379" s="23" t="e">
        <f>IF(ISNA('[1]-------  H.S.ARA -------'!$E$15)," ",IF('[1]-------  H.S.ARA -------'!$E$15='CITYLIFE SİNEMALARI'!B379,HLOOKUP('CITYLIFE SİNEMALARI'!B379,'[1]-------  H.S.ARA -------'!$E$15:$E$18,2,FALSE)," "))</f>
        <v>#REF!</v>
      </c>
      <c r="T379" s="23" t="e">
        <f>IF(ISNA('[1]-------  H.S.ARA -------'!$F$15)," ",IF('[1]-------  H.S.ARA -------'!$F$15='CITYLIFE SİNEMALARI'!B379,HLOOKUP('CITYLIFE SİNEMALARI'!B379,'[1]-------  H.S.ARA -------'!$F$15:$F$18,2,FALSE)," "))</f>
        <v>#REF!</v>
      </c>
      <c r="U379" s="23" t="e">
        <f>IF(ISNA('[1]-------  H.S.ARA -------'!$G$15)," ",IF('[1]-------  H.S.ARA -------'!$G$15='CITYLIFE SİNEMALARI'!B379,HLOOKUP('CITYLIFE SİNEMALARI'!B379,'[1]-------  H.S.ARA -------'!$G$15:$G$18,2,FALSE)," "))</f>
        <v>#REF!</v>
      </c>
      <c r="V379" s="23" t="e">
        <f>IF(ISNA('[1]-------  H.S.ARA -------'!$H$15)," ",IF('[1]-------  H.S.ARA -------'!$H$15='CITYLIFE SİNEMALARI'!B379,HLOOKUP('CITYLIFE SİNEMALARI'!B379,'[1]-------  H.S.ARA -------'!$H$15:$H$18,2,FALSE)," "))</f>
        <v>#REF!</v>
      </c>
      <c r="W379" s="23" t="str">
        <f>IF(ISNA('[1]-------  H.S.ARA -------'!$I$15)," ",IF('[1]-------  H.S.ARA -------'!$I$15='CITYLIFE SİNEMALARI'!B379,HLOOKUP('CITYLIFE SİNEMALARI'!B379,'[1]-------  H.S.ARA -------'!$I$15:$I$18,2,FALSE)," "))</f>
        <v> </v>
      </c>
      <c r="X379" s="23" t="e">
        <f>IF(ISNA('[1]-------  H.S.ARA -------'!$J$15)," ",IF('[1]-------  H.S.ARA -------'!$J$15='CITYLIFE SİNEMALARI'!B379,HLOOKUP('CITYLIFE SİNEMALARI'!B379,'[1]-------  H.S.ARA -------'!$J$15:$J$18,2,FALSE)," "))</f>
        <v>#REF!</v>
      </c>
      <c r="Y379" s="24" t="e">
        <f>IF(ISNA('[1]-------  H.S.ARA -------'!$C$19)," ",IF('[1]-------  H.S.ARA -------'!$C$19='CITYLIFE SİNEMALARI'!B379,HLOOKUP('CITYLIFE SİNEMALARI'!B379,'[1]-------  H.S.ARA -------'!$C$19:$C$22,2,FALSE)," "))</f>
        <v>#REF!</v>
      </c>
      <c r="Z379" s="24" t="str">
        <f>IF(ISNA('[1]-------  H.S.ARA -------'!$D$19)," ",IF('[1]-------  H.S.ARA -------'!$D$19='CITYLIFE SİNEMALARI'!B379,HLOOKUP('CITYLIFE SİNEMALARI'!B379,'[1]-------  H.S.ARA -------'!$D$19:$D$22,2,FALSE)," "))</f>
        <v> </v>
      </c>
      <c r="AA379" s="24" t="e">
        <f>IF(ISNA('[1]-------  H.S.ARA -------'!$E$19)," ",IF('[1]-------  H.S.ARA -------'!$E$19='CITYLIFE SİNEMALARI'!B379,HLOOKUP('CITYLIFE SİNEMALARI'!B379,'[1]-------  H.S.ARA -------'!$E$19:$E$22,2,FALSE)," "))</f>
        <v>#REF!</v>
      </c>
      <c r="AB379" s="24" t="e">
        <f>IF(ISNA('[1]-------  H.S.ARA -------'!$F$19)," ",IF('[1]-------  H.S.ARA -------'!$F$19='CITYLIFE SİNEMALARI'!B379,HLOOKUP('CITYLIFE SİNEMALARI'!B379,'[1]-------  H.S.ARA -------'!$F$19:$F$22,2,FALSE)," "))</f>
        <v>#REF!</v>
      </c>
      <c r="AC379" s="24" t="e">
        <f>IF(ISNA('[1]-------  H.S.ARA -------'!$G$19)," ",IF('[1]-------  H.S.ARA -------'!$G$19='CITYLIFE SİNEMALARI'!B379,HLOOKUP('CITYLIFE SİNEMALARI'!B379,'[1]-------  H.S.ARA -------'!$G$19:$G$22,2,FALSE)," "))</f>
        <v>#REF!</v>
      </c>
      <c r="AD379" s="24" t="e">
        <f>IF(ISNA('[1]-------  H.S.ARA -------'!$H$19)," ",IF('[1]-------  H.S.ARA -------'!$H$19='CITYLIFE SİNEMALARI'!B379,HLOOKUP('CITYLIFE SİNEMALARI'!B379,'[1]-------  H.S.ARA -------'!$H$19:$H$22,2,FALSE)," "))</f>
        <v>#REF!</v>
      </c>
      <c r="AE379" s="24" t="str">
        <f>IF(ISNA('[1]-------  H.S.ARA -------'!$I$19)," ",IF('[1]-------  H.S.ARA -------'!$I$19='CITYLIFE SİNEMALARI'!B379,HLOOKUP('CITYLIFE SİNEMALARI'!B379,'[1]-------  H.S.ARA -------'!$I$19:$I$22,2,FALSE)," "))</f>
        <v> </v>
      </c>
      <c r="AF379" s="24" t="e">
        <f>IF(ISNA('[1]-------  H.S.ARA -------'!$J$19)," ",IF('[1]-------  H.S.ARA -------'!$J$19='CITYLIFE SİNEMALARI'!B379,HLOOKUP('CITYLIFE SİNEMALARI'!B379,'[1]-------  H.S.ARA -------'!$J$19:$J$22,2,FALSE)," "))</f>
        <v>#REF!</v>
      </c>
      <c r="AG379" s="25" t="e">
        <f>IF(ISNA('[1]-------  H.S.ARA -------'!$C$23)," ",IF('[1]-------  H.S.ARA -------'!$C$23='CITYLIFE SİNEMALARI'!B379,HLOOKUP('CITYLIFE SİNEMALARI'!B379,'[1]-------  H.S.ARA -------'!$C$23:$C$26,2,FALSE)," "))</f>
        <v>#REF!</v>
      </c>
      <c r="AH379" s="25" t="e">
        <f>IF(ISNA('[1]-------  H.S.ARA -------'!$D$23)," ",IF('[1]-------  H.S.ARA -------'!$D$23='CITYLIFE SİNEMALARI'!B379,HLOOKUP('CITYLIFE SİNEMALARI'!B379,'[1]-------  H.S.ARA -------'!$D$23:$D$26,2,FALSE)," "))</f>
        <v>#REF!</v>
      </c>
      <c r="AI379" s="25" t="e">
        <f>IF(ISNA('[1]-------  H.S.ARA -------'!$E$23)," ",IF('[1]-------  H.S.ARA -------'!$E$23='CITYLIFE SİNEMALARI'!B379,HLOOKUP('CITYLIFE SİNEMALARI'!B379,'[1]-------  H.S.ARA -------'!$E$23:$E$26,2,FALSE)," "))</f>
        <v>#REF!</v>
      </c>
      <c r="AJ379" s="25" t="str">
        <f>IF(ISNA('[1]-------  H.S.ARA -------'!$F$23)," ",IF('[1]-------  H.S.ARA -------'!$F$23='CITYLIFE SİNEMALARI'!B379,HLOOKUP('CITYLIFE SİNEMALARI'!B379,'[1]-------  H.S.ARA -------'!$F$23:$F$26,2,FALSE)," "))</f>
        <v> </v>
      </c>
      <c r="AK379" s="25" t="e">
        <f>IF(ISNA('[1]-------  H.S.ARA -------'!$G$23)," ",IF('[1]-------  H.S.ARA -------'!$G$23='CITYLIFE SİNEMALARI'!B379,HLOOKUP('CITYLIFE SİNEMALARI'!B379,'[1]-------  H.S.ARA -------'!$G$23:$G$26,2,FALSE)," "))</f>
        <v>#REF!</v>
      </c>
      <c r="AL379" s="25" t="e">
        <f>IF(ISNA('[1]-------  H.S.ARA -------'!$H$23)," ",IF('[1]-------  H.S.ARA -------'!$H$23='CITYLIFE SİNEMALARI'!B379,HLOOKUP('CITYLIFE SİNEMALARI'!B379,'[1]-------  H.S.ARA -------'!$H$23:$H$26,2,FALSE)," "))</f>
        <v>#REF!</v>
      </c>
      <c r="AM379" s="25" t="str">
        <f>IF(ISNA('[1]-------  H.S.ARA -------'!$I$23)," ",IF('[1]-------  H.S.ARA -------'!$I$23='CITYLIFE SİNEMALARI'!B379,HLOOKUP('CITYLIFE SİNEMALARI'!B379,'[1]-------  H.S.ARA -------'!$I$23:$I$26,2,FALSE)," "))</f>
        <v> </v>
      </c>
      <c r="AN379" s="25" t="e">
        <f>IF(ISNA('[1]-------  H.S.ARA -------'!$J$23)," ",IF('[1]-------  H.S.ARA -------'!$J$23='CITYLIFE SİNEMALARI'!B379,HLOOKUP('CITYLIFE SİNEMALARI'!B379,'[1]-------  H.S.ARA -------'!$J$23:$J$26,2,FALSE)," "))</f>
        <v>#REF!</v>
      </c>
      <c r="AO379" s="21" t="e">
        <f>IF(ISNA('[1]-------  H.S.ARA -------'!$C$27)," ",IF('[1]-------  H.S.ARA -------'!$C$27='CITYLIFE SİNEMALARI'!B379,HLOOKUP('CITYLIFE SİNEMALARI'!B379,'[1]-------  H.S.ARA -------'!$C$27:$C$30,2,FALSE)," "))</f>
        <v>#REF!</v>
      </c>
      <c r="AP379" s="21" t="e">
        <f>IF(ISNA('[1]-------  H.S.ARA -------'!$D$27)," ",IF('[1]-------  H.S.ARA -------'!$D$27='CITYLIFE SİNEMALARI'!B379,HLOOKUP('CITYLIFE SİNEMALARI'!B379,'[1]-------  H.S.ARA -------'!$D$27:$D$30,2,FALSE)," "))</f>
        <v>#REF!</v>
      </c>
      <c r="AQ379" s="21" t="str">
        <f>IF(ISNA('[1]-------  H.S.ARA -------'!$E$27)," ",IF('[1]-------  H.S.ARA -------'!$E$27='CITYLIFE SİNEMALARI'!B379,HLOOKUP('CITYLIFE SİNEMALARI'!B379,'[1]-------  H.S.ARA -------'!$E$27:$E$30,2,FALSE)," "))</f>
        <v> </v>
      </c>
      <c r="AR379" s="21" t="e">
        <f>IF(ISNA('[1]-------  H.S.ARA -------'!$F$27)," ",IF('[1]-------  H.S.ARA -------'!$F$27='CITYLIFE SİNEMALARI'!B379,HLOOKUP('CITYLIFE SİNEMALARI'!B379,'[1]-------  H.S.ARA -------'!$F$27:$F$30,2,FALSE)," "))</f>
        <v>#REF!</v>
      </c>
      <c r="AS379" s="21" t="e">
        <f>IF(ISNA('[1]-------  H.S.ARA -------'!$G$27)," ",IF('[1]-------  H.S.ARA -------'!$G$27='CITYLIFE SİNEMALARI'!B379,HLOOKUP('CITYLIFE SİNEMALARI'!B379,'[1]-------  H.S.ARA -------'!$G$27:$G$30,2,FALSE)," "))</f>
        <v>#REF!</v>
      </c>
      <c r="AT379" s="21" t="str">
        <f>IF(ISNA('[1]-------  H.S.ARA -------'!$H$27)," ",IF('[1]-------  H.S.ARA -------'!$H$27='CITYLIFE SİNEMALARI'!B379,HLOOKUP('CITYLIFE SİNEMALARI'!B379,'[1]-------  H.S.ARA -------'!$H$27:$H$30,2,FALSE)," "))</f>
        <v> </v>
      </c>
      <c r="AU379" s="21" t="e">
        <f>IF(ISNA('[1]-------  H.S.ARA -------'!$I$27)," ",IF('[1]-------  H.S.ARA -------'!$I$27='CITYLIFE SİNEMALARI'!B379,HLOOKUP('CITYLIFE SİNEMALARI'!B379,'[1]-------  H.S.ARA -------'!$I$27:$I$30,2,FALSE)," "))</f>
        <v>#REF!</v>
      </c>
      <c r="AV379" s="21" t="str">
        <f>IF(ISNA('[1]-------  H.S.ARA -------'!$J$27)," ",IF('[1]-------  H.S.ARA -------'!$J$27='CITYLIFE SİNEMALARI'!B379,HLOOKUP('CITYLIFE SİNEMALARI'!B379,'[1]-------  H.S.ARA -------'!$J$27:$J$30,2,FALSE)," "))</f>
        <v> </v>
      </c>
      <c r="AW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AX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AY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AZ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A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B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C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D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E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F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G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H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I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J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K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L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M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N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O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P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Q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R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S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T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U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V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W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X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Y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Z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CA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CB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CC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D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E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F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G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H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I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J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K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L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M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N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O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P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Q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R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S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T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U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V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W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X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Y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Z379" s="23" t="e">
        <f>IF(ISNA('[1]-------  H.S.ARA -------'!#REF!)," ",IF('[1]-------  H.S.ARA -------'!#REF!='CITYLIFE SİNEMALARI'!B379,HLOOKUP('CITYLIFE SİNEMALARI'!B379,'[1]-------  H.S.ARA -------'!#REF!,2,FALSE)," "))</f>
        <v>#REF!</v>
      </c>
    </row>
    <row r="380" spans="2:104" ht="12.75">
      <c r="B380" s="27" t="e">
        <f>+#REF!</f>
        <v>#REF!</v>
      </c>
      <c r="C380" s="28"/>
      <c r="D380" s="28"/>
      <c r="E380" s="21" t="e">
        <f>IF(ISNA('[1]-------  H.S.ARA -------'!$C$3)," ",IF('[1]-------  H.S.ARA -------'!$C$3='CITYLIFE SİNEMALARI'!B380,HLOOKUP('CITYLIFE SİNEMALARI'!B380,'[1]-------  H.S.ARA -------'!$C$3:$C$6,2,FALSE)," "))</f>
        <v>#REF!</v>
      </c>
      <c r="F380" s="21" t="str">
        <f>IF(ISNA('[1]-------  H.S.ARA -------'!$C$3)," ",IF('[1]-------  H.S.ARA -------'!$C$3='CITYLIFE SİNEMALARI'!D380,HLOOKUP('CITYLIFE SİNEMALARI'!D380,'[1]-------  H.S.ARA -------'!$C$3:$C$6,2,FALSE)," "))</f>
        <v> </v>
      </c>
      <c r="G380" s="21" t="e">
        <f>IF(ISNA('[1]-------  H.S.ARA -------'!$C$3)," ",IF('[1]-------  H.S.ARA -------'!$C$3='CITYLIFE SİNEMALARI'!E380,HLOOKUP('CITYLIFE SİNEMALARI'!E380,'[1]-------  H.S.ARA -------'!$C$3:$C$6,2,FALSE)," "))</f>
        <v>#REF!</v>
      </c>
      <c r="H380" s="21" t="str">
        <f>IF(ISNA('[1]-------  H.S.ARA -------'!$C$3)," ",IF('[1]-------  H.S.ARA -------'!$C$3='CITYLIFE SİNEMALARI'!F380,HLOOKUP('CITYLIFE SİNEMALARI'!F380,'[1]-------  H.S.ARA -------'!$C$3:$C$6,2,FALSE)," "))</f>
        <v> </v>
      </c>
      <c r="I380" s="21" t="e">
        <f>IF(ISNA('[1]-------  H.S.ARA -------'!$C$3)," ",IF('[1]-------  H.S.ARA -------'!$C$3='CITYLIFE SİNEMALARI'!G380,HLOOKUP('CITYLIFE SİNEMALARI'!G380,'[1]-------  H.S.ARA -------'!$C$3:$C$6,2,FALSE)," "))</f>
        <v>#REF!</v>
      </c>
      <c r="J380" s="21" t="str">
        <f>IF(ISNA('[1]-------  H.S.ARA -------'!$C$3)," ",IF('[1]-------  H.S.ARA -------'!$C$3='CITYLIFE SİNEMALARI'!H380,HLOOKUP('CITYLIFE SİNEMALARI'!H380,'[1]-------  H.S.ARA -------'!$C$3:$C$6,2,FALSE)," "))</f>
        <v> </v>
      </c>
      <c r="K380" s="21" t="str">
        <f>IF(ISNA('[1]-------  H.S.ARA -------'!$C$3)," ",IF('[1]-------  H.S.ARA -------'!$C$3='CITYLIFE SİNEMALARI'!F380,HLOOKUP('CITYLIFE SİNEMALARI'!F380,'[1]-------  H.S.ARA -------'!$C$3:$C$6,2,FALSE)," "))</f>
        <v> </v>
      </c>
      <c r="L380" s="21" t="e">
        <f>IF(ISNA('[1]-------  H.S.ARA -------'!$C$3)," ",IF('[1]-------  H.S.ARA -------'!$C$3='CITYLIFE SİNEMALARI'!G380,HLOOKUP('CITYLIFE SİNEMALARI'!G380,'[1]-------  H.S.ARA -------'!$C$3:$C$6,2,FALSE)," "))</f>
        <v>#REF!</v>
      </c>
      <c r="M380" s="21" t="str">
        <f>IF(ISNA('[1]-------  H.S.ARA -------'!$C$3)," ",IF('[1]-------  H.S.ARA -------'!$C$3='CITYLIFE SİNEMALARI'!H380,HLOOKUP('CITYLIFE SİNEMALARI'!H380,'[1]-------  H.S.ARA -------'!$C$3:$C$6,2,FALSE)," "))</f>
        <v> </v>
      </c>
      <c r="N380" s="21" t="e">
        <f>IF(ISNA('[1]-------  H.S.ARA -------'!$C$3)," ",IF('[1]-------  H.S.ARA -------'!$C$3='CITYLIFE SİNEMALARI'!I380,HLOOKUP('CITYLIFE SİNEMALARI'!I380,'[1]-------  H.S.ARA -------'!$C$3:$C$6,2,FALSE)," "))</f>
        <v>#REF!</v>
      </c>
      <c r="O380" s="21"/>
      <c r="P380" s="22" t="e">
        <f>IF(ISNA('[1]-------  H.S.ARA -------'!$J$11)," ",IF('[1]-------  H.S.ARA -------'!$J$11='CITYLIFE SİNEMALARI'!B380,HLOOKUP('CITYLIFE SİNEMALARI'!B380,'[1]-------  H.S.ARA -------'!$J$11:$J$14,2,FALSE)," "))</f>
        <v>#REF!</v>
      </c>
      <c r="Q380" s="23" t="e">
        <f>IF(ISNA('[1]-------  H.S.ARA -------'!$C$15)," ",IF('[1]-------  H.S.ARA -------'!$C$15='CITYLIFE SİNEMALARI'!B380,HLOOKUP('CITYLIFE SİNEMALARI'!B380,'[1]-------  H.S.ARA -------'!$C$15:$C$18,2,FALSE)," "))</f>
        <v>#REF!</v>
      </c>
      <c r="R380" s="23" t="e">
        <f>IF(ISNA('[1]-------  H.S.ARA -------'!$D$15)," ",IF('[1]-------  H.S.ARA -------'!$D$15='CITYLIFE SİNEMALARI'!B380,HLOOKUP('CITYLIFE SİNEMALARI'!B380,'[1]-------  H.S.ARA -------'!$D$15:$D$18,2,FALSE)," "))</f>
        <v>#REF!</v>
      </c>
      <c r="S380" s="23" t="e">
        <f>IF(ISNA('[1]-------  H.S.ARA -------'!$E$15)," ",IF('[1]-------  H.S.ARA -------'!$E$15='CITYLIFE SİNEMALARI'!B380,HLOOKUP('CITYLIFE SİNEMALARI'!B380,'[1]-------  H.S.ARA -------'!$E$15:$E$18,2,FALSE)," "))</f>
        <v>#REF!</v>
      </c>
      <c r="T380" s="23" t="e">
        <f>IF(ISNA('[1]-------  H.S.ARA -------'!$F$15)," ",IF('[1]-------  H.S.ARA -------'!$F$15='CITYLIFE SİNEMALARI'!B380,HLOOKUP('CITYLIFE SİNEMALARI'!B380,'[1]-------  H.S.ARA -------'!$F$15:$F$18,2,FALSE)," "))</f>
        <v>#REF!</v>
      </c>
      <c r="U380" s="23" t="e">
        <f>IF(ISNA('[1]-------  H.S.ARA -------'!$G$15)," ",IF('[1]-------  H.S.ARA -------'!$G$15='CITYLIFE SİNEMALARI'!B380,HLOOKUP('CITYLIFE SİNEMALARI'!B380,'[1]-------  H.S.ARA -------'!$G$15:$G$18,2,FALSE)," "))</f>
        <v>#REF!</v>
      </c>
      <c r="V380" s="23" t="e">
        <f>IF(ISNA('[1]-------  H.S.ARA -------'!$H$15)," ",IF('[1]-------  H.S.ARA -------'!$H$15='CITYLIFE SİNEMALARI'!B380,HLOOKUP('CITYLIFE SİNEMALARI'!B380,'[1]-------  H.S.ARA -------'!$H$15:$H$18,2,FALSE)," "))</f>
        <v>#REF!</v>
      </c>
      <c r="W380" s="23" t="str">
        <f>IF(ISNA('[1]-------  H.S.ARA -------'!$I$15)," ",IF('[1]-------  H.S.ARA -------'!$I$15='CITYLIFE SİNEMALARI'!B380,HLOOKUP('CITYLIFE SİNEMALARI'!B380,'[1]-------  H.S.ARA -------'!$I$15:$I$18,2,FALSE)," "))</f>
        <v> </v>
      </c>
      <c r="X380" s="23" t="e">
        <f>IF(ISNA('[1]-------  H.S.ARA -------'!$J$15)," ",IF('[1]-------  H.S.ARA -------'!$J$15='CITYLIFE SİNEMALARI'!B380,HLOOKUP('CITYLIFE SİNEMALARI'!B380,'[1]-------  H.S.ARA -------'!$J$15:$J$18,2,FALSE)," "))</f>
        <v>#REF!</v>
      </c>
      <c r="Y380" s="24" t="e">
        <f>IF(ISNA('[1]-------  H.S.ARA -------'!$C$19)," ",IF('[1]-------  H.S.ARA -------'!$C$19='CITYLIFE SİNEMALARI'!B380,HLOOKUP('CITYLIFE SİNEMALARI'!B380,'[1]-------  H.S.ARA -------'!$C$19:$C$22,2,FALSE)," "))</f>
        <v>#REF!</v>
      </c>
      <c r="Z380" s="24" t="str">
        <f>IF(ISNA('[1]-------  H.S.ARA -------'!$D$19)," ",IF('[1]-------  H.S.ARA -------'!$D$19='CITYLIFE SİNEMALARI'!B380,HLOOKUP('CITYLIFE SİNEMALARI'!B380,'[1]-------  H.S.ARA -------'!$D$19:$D$22,2,FALSE)," "))</f>
        <v> </v>
      </c>
      <c r="AA380" s="24" t="e">
        <f>IF(ISNA('[1]-------  H.S.ARA -------'!$E$19)," ",IF('[1]-------  H.S.ARA -------'!$E$19='CITYLIFE SİNEMALARI'!B380,HLOOKUP('CITYLIFE SİNEMALARI'!B380,'[1]-------  H.S.ARA -------'!$E$19:$E$22,2,FALSE)," "))</f>
        <v>#REF!</v>
      </c>
      <c r="AB380" s="24" t="e">
        <f>IF(ISNA('[1]-------  H.S.ARA -------'!$F$19)," ",IF('[1]-------  H.S.ARA -------'!$F$19='CITYLIFE SİNEMALARI'!B380,HLOOKUP('CITYLIFE SİNEMALARI'!B380,'[1]-------  H.S.ARA -------'!$F$19:$F$22,2,FALSE)," "))</f>
        <v>#REF!</v>
      </c>
      <c r="AC380" s="24" t="e">
        <f>IF(ISNA('[1]-------  H.S.ARA -------'!$G$19)," ",IF('[1]-------  H.S.ARA -------'!$G$19='CITYLIFE SİNEMALARI'!B380,HLOOKUP('CITYLIFE SİNEMALARI'!B380,'[1]-------  H.S.ARA -------'!$G$19:$G$22,2,FALSE)," "))</f>
        <v>#REF!</v>
      </c>
      <c r="AD380" s="24" t="e">
        <f>IF(ISNA('[1]-------  H.S.ARA -------'!$H$19)," ",IF('[1]-------  H.S.ARA -------'!$H$19='CITYLIFE SİNEMALARI'!B380,HLOOKUP('CITYLIFE SİNEMALARI'!B380,'[1]-------  H.S.ARA -------'!$H$19:$H$22,2,FALSE)," "))</f>
        <v>#REF!</v>
      </c>
      <c r="AE380" s="24" t="str">
        <f>IF(ISNA('[1]-------  H.S.ARA -------'!$I$19)," ",IF('[1]-------  H.S.ARA -------'!$I$19='CITYLIFE SİNEMALARI'!B380,HLOOKUP('CITYLIFE SİNEMALARI'!B380,'[1]-------  H.S.ARA -------'!$I$19:$I$22,2,FALSE)," "))</f>
        <v> </v>
      </c>
      <c r="AF380" s="24" t="e">
        <f>IF(ISNA('[1]-------  H.S.ARA -------'!$J$19)," ",IF('[1]-------  H.S.ARA -------'!$J$19='CITYLIFE SİNEMALARI'!B380,HLOOKUP('CITYLIFE SİNEMALARI'!B380,'[1]-------  H.S.ARA -------'!$J$19:$J$22,2,FALSE)," "))</f>
        <v>#REF!</v>
      </c>
      <c r="AG380" s="25" t="e">
        <f>IF(ISNA('[1]-------  H.S.ARA -------'!$C$23)," ",IF('[1]-------  H.S.ARA -------'!$C$23='CITYLIFE SİNEMALARI'!B380,HLOOKUP('CITYLIFE SİNEMALARI'!B380,'[1]-------  H.S.ARA -------'!$C$23:$C$26,2,FALSE)," "))</f>
        <v>#REF!</v>
      </c>
      <c r="AH380" s="25" t="e">
        <f>IF(ISNA('[1]-------  H.S.ARA -------'!$D$23)," ",IF('[1]-------  H.S.ARA -------'!$D$23='CITYLIFE SİNEMALARI'!B380,HLOOKUP('CITYLIFE SİNEMALARI'!B380,'[1]-------  H.S.ARA -------'!$D$23:$D$26,2,FALSE)," "))</f>
        <v>#REF!</v>
      </c>
      <c r="AI380" s="25" t="e">
        <f>IF(ISNA('[1]-------  H.S.ARA -------'!$E$23)," ",IF('[1]-------  H.S.ARA -------'!$E$23='CITYLIFE SİNEMALARI'!B380,HLOOKUP('CITYLIFE SİNEMALARI'!B380,'[1]-------  H.S.ARA -------'!$E$23:$E$26,2,FALSE)," "))</f>
        <v>#REF!</v>
      </c>
      <c r="AJ380" s="25" t="str">
        <f>IF(ISNA('[1]-------  H.S.ARA -------'!$F$23)," ",IF('[1]-------  H.S.ARA -------'!$F$23='CITYLIFE SİNEMALARI'!B380,HLOOKUP('CITYLIFE SİNEMALARI'!B380,'[1]-------  H.S.ARA -------'!$F$23:$F$26,2,FALSE)," "))</f>
        <v> </v>
      </c>
      <c r="AK380" s="25" t="e">
        <f>IF(ISNA('[1]-------  H.S.ARA -------'!$G$23)," ",IF('[1]-------  H.S.ARA -------'!$G$23='CITYLIFE SİNEMALARI'!B380,HLOOKUP('CITYLIFE SİNEMALARI'!B380,'[1]-------  H.S.ARA -------'!$G$23:$G$26,2,FALSE)," "))</f>
        <v>#REF!</v>
      </c>
      <c r="AL380" s="25" t="e">
        <f>IF(ISNA('[1]-------  H.S.ARA -------'!$H$23)," ",IF('[1]-------  H.S.ARA -------'!$H$23='CITYLIFE SİNEMALARI'!B380,HLOOKUP('CITYLIFE SİNEMALARI'!B380,'[1]-------  H.S.ARA -------'!$H$23:$H$26,2,FALSE)," "))</f>
        <v>#REF!</v>
      </c>
      <c r="AM380" s="25" t="str">
        <f>IF(ISNA('[1]-------  H.S.ARA -------'!$I$23)," ",IF('[1]-------  H.S.ARA -------'!$I$23='CITYLIFE SİNEMALARI'!B380,HLOOKUP('CITYLIFE SİNEMALARI'!B380,'[1]-------  H.S.ARA -------'!$I$23:$I$26,2,FALSE)," "))</f>
        <v> </v>
      </c>
      <c r="AN380" s="25" t="e">
        <f>IF(ISNA('[1]-------  H.S.ARA -------'!$J$23)," ",IF('[1]-------  H.S.ARA -------'!$J$23='CITYLIFE SİNEMALARI'!B380,HLOOKUP('CITYLIFE SİNEMALARI'!B380,'[1]-------  H.S.ARA -------'!$J$23:$J$26,2,FALSE)," "))</f>
        <v>#REF!</v>
      </c>
      <c r="AO380" s="21" t="e">
        <f>IF(ISNA('[1]-------  H.S.ARA -------'!$C$27)," ",IF('[1]-------  H.S.ARA -------'!$C$27='CITYLIFE SİNEMALARI'!B380,HLOOKUP('CITYLIFE SİNEMALARI'!B380,'[1]-------  H.S.ARA -------'!$C$27:$C$30,2,FALSE)," "))</f>
        <v>#REF!</v>
      </c>
      <c r="AP380" s="21" t="e">
        <f>IF(ISNA('[1]-------  H.S.ARA -------'!$D$27)," ",IF('[1]-------  H.S.ARA -------'!$D$27='CITYLIFE SİNEMALARI'!B380,HLOOKUP('CITYLIFE SİNEMALARI'!B380,'[1]-------  H.S.ARA -------'!$D$27:$D$30,2,FALSE)," "))</f>
        <v>#REF!</v>
      </c>
      <c r="AQ380" s="21" t="str">
        <f>IF(ISNA('[1]-------  H.S.ARA -------'!$E$27)," ",IF('[1]-------  H.S.ARA -------'!$E$27='CITYLIFE SİNEMALARI'!B380,HLOOKUP('CITYLIFE SİNEMALARI'!B380,'[1]-------  H.S.ARA -------'!$E$27:$E$30,2,FALSE)," "))</f>
        <v> </v>
      </c>
      <c r="AR380" s="21" t="e">
        <f>IF(ISNA('[1]-------  H.S.ARA -------'!$F$27)," ",IF('[1]-------  H.S.ARA -------'!$F$27='CITYLIFE SİNEMALARI'!B380,HLOOKUP('CITYLIFE SİNEMALARI'!B380,'[1]-------  H.S.ARA -------'!$F$27:$F$30,2,FALSE)," "))</f>
        <v>#REF!</v>
      </c>
      <c r="AS380" s="21" t="e">
        <f>IF(ISNA('[1]-------  H.S.ARA -------'!$G$27)," ",IF('[1]-------  H.S.ARA -------'!$G$27='CITYLIFE SİNEMALARI'!B380,HLOOKUP('CITYLIFE SİNEMALARI'!B380,'[1]-------  H.S.ARA -------'!$G$27:$G$30,2,FALSE)," "))</f>
        <v>#REF!</v>
      </c>
      <c r="AT380" s="21" t="str">
        <f>IF(ISNA('[1]-------  H.S.ARA -------'!$H$27)," ",IF('[1]-------  H.S.ARA -------'!$H$27='CITYLIFE SİNEMALARI'!B380,HLOOKUP('CITYLIFE SİNEMALARI'!B380,'[1]-------  H.S.ARA -------'!$H$27:$H$30,2,FALSE)," "))</f>
        <v> </v>
      </c>
      <c r="AU380" s="21" t="e">
        <f>IF(ISNA('[1]-------  H.S.ARA -------'!$I$27)," ",IF('[1]-------  H.S.ARA -------'!$I$27='CITYLIFE SİNEMALARI'!B380,HLOOKUP('CITYLIFE SİNEMALARI'!B380,'[1]-------  H.S.ARA -------'!$I$27:$I$30,2,FALSE)," "))</f>
        <v>#REF!</v>
      </c>
      <c r="AV380" s="21" t="str">
        <f>IF(ISNA('[1]-------  H.S.ARA -------'!$J$27)," ",IF('[1]-------  H.S.ARA -------'!$J$27='CITYLIFE SİNEMALARI'!B380,HLOOKUP('CITYLIFE SİNEMALARI'!B380,'[1]-------  H.S.ARA -------'!$J$27:$J$30,2,FALSE)," "))</f>
        <v> </v>
      </c>
      <c r="AW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AX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AY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AZ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A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B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C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D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E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F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G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H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I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J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K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L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M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N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O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P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Q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R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S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T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U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V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W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X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Y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Z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CA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CB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CC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D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E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F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G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H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I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J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K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L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M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N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O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P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Q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R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S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T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U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V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W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X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Y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Z380" s="23" t="e">
        <f>IF(ISNA('[1]-------  H.S.ARA -------'!#REF!)," ",IF('[1]-------  H.S.ARA -------'!#REF!='CITYLIFE SİNEMALARI'!B380,HLOOKUP('CITYLIFE SİNEMALARI'!B380,'[1]-------  H.S.ARA -------'!#REF!,2,FALSE)," "))</f>
        <v>#REF!</v>
      </c>
    </row>
    <row r="381" spans="2:104" ht="12.75">
      <c r="B381" s="19" t="e">
        <f>+#REF!</f>
        <v>#REF!</v>
      </c>
      <c r="C381" s="20"/>
      <c r="D381" s="20"/>
      <c r="E381" s="21" t="e">
        <f>IF(ISNA('[1]-------  H.S.ARA -------'!$C$3)," ",IF('[1]-------  H.S.ARA -------'!$C$3='CITYLIFE SİNEMALARI'!B381,HLOOKUP('CITYLIFE SİNEMALARI'!B381,'[1]-------  H.S.ARA -------'!$C$3:$C$6,2,FALSE)," "))</f>
        <v>#REF!</v>
      </c>
      <c r="F381" s="21" t="str">
        <f>IF(ISNA('[1]-------  H.S.ARA -------'!$C$3)," ",IF('[1]-------  H.S.ARA -------'!$C$3='CITYLIFE SİNEMALARI'!D381,HLOOKUP('CITYLIFE SİNEMALARI'!D381,'[1]-------  H.S.ARA -------'!$C$3:$C$6,2,FALSE)," "))</f>
        <v> </v>
      </c>
      <c r="G381" s="21" t="e">
        <f>IF(ISNA('[1]-------  H.S.ARA -------'!$C$3)," ",IF('[1]-------  H.S.ARA -------'!$C$3='CITYLIFE SİNEMALARI'!E381,HLOOKUP('CITYLIFE SİNEMALARI'!E381,'[1]-------  H.S.ARA -------'!$C$3:$C$6,2,FALSE)," "))</f>
        <v>#REF!</v>
      </c>
      <c r="H381" s="21" t="str">
        <f>IF(ISNA('[1]-------  H.S.ARA -------'!$C$3)," ",IF('[1]-------  H.S.ARA -------'!$C$3='CITYLIFE SİNEMALARI'!F381,HLOOKUP('CITYLIFE SİNEMALARI'!F381,'[1]-------  H.S.ARA -------'!$C$3:$C$6,2,FALSE)," "))</f>
        <v> </v>
      </c>
      <c r="I381" s="21" t="e">
        <f>IF(ISNA('[1]-------  H.S.ARA -------'!$C$3)," ",IF('[1]-------  H.S.ARA -------'!$C$3='CITYLIFE SİNEMALARI'!G381,HLOOKUP('CITYLIFE SİNEMALARI'!G381,'[1]-------  H.S.ARA -------'!$C$3:$C$6,2,FALSE)," "))</f>
        <v>#REF!</v>
      </c>
      <c r="J381" s="21" t="str">
        <f>IF(ISNA('[1]-------  H.S.ARA -------'!$C$3)," ",IF('[1]-------  H.S.ARA -------'!$C$3='CITYLIFE SİNEMALARI'!H381,HLOOKUP('CITYLIFE SİNEMALARI'!H381,'[1]-------  H.S.ARA -------'!$C$3:$C$6,2,FALSE)," "))</f>
        <v> </v>
      </c>
      <c r="K381" s="21" t="str">
        <f>IF(ISNA('[1]-------  H.S.ARA -------'!$C$3)," ",IF('[1]-------  H.S.ARA -------'!$C$3='CITYLIFE SİNEMALARI'!F381,HLOOKUP('CITYLIFE SİNEMALARI'!F381,'[1]-------  H.S.ARA -------'!$C$3:$C$6,2,FALSE)," "))</f>
        <v> </v>
      </c>
      <c r="L381" s="21" t="e">
        <f>IF(ISNA('[1]-------  H.S.ARA -------'!$C$3)," ",IF('[1]-------  H.S.ARA -------'!$C$3='CITYLIFE SİNEMALARI'!G381,HLOOKUP('CITYLIFE SİNEMALARI'!G381,'[1]-------  H.S.ARA -------'!$C$3:$C$6,2,FALSE)," "))</f>
        <v>#REF!</v>
      </c>
      <c r="M381" s="21" t="str">
        <f>IF(ISNA('[1]-------  H.S.ARA -------'!$C$3)," ",IF('[1]-------  H.S.ARA -------'!$C$3='CITYLIFE SİNEMALARI'!H381,HLOOKUP('CITYLIFE SİNEMALARI'!H381,'[1]-------  H.S.ARA -------'!$C$3:$C$6,2,FALSE)," "))</f>
        <v> </v>
      </c>
      <c r="N381" s="21" t="e">
        <f>IF(ISNA('[1]-------  H.S.ARA -------'!$C$3)," ",IF('[1]-------  H.S.ARA -------'!$C$3='CITYLIFE SİNEMALARI'!I381,HLOOKUP('CITYLIFE SİNEMALARI'!I381,'[1]-------  H.S.ARA -------'!$C$3:$C$6,2,FALSE)," "))</f>
        <v>#REF!</v>
      </c>
      <c r="O381" s="21"/>
      <c r="P381" s="22" t="e">
        <f>IF(ISNA('[1]-------  H.S.ARA -------'!$J$11)," ",IF('[1]-------  H.S.ARA -------'!$J$11='CITYLIFE SİNEMALARI'!B381,HLOOKUP('CITYLIFE SİNEMALARI'!B381,'[1]-------  H.S.ARA -------'!$J$11:$J$14,2,FALSE)," "))</f>
        <v>#REF!</v>
      </c>
      <c r="Q381" s="23" t="e">
        <f>IF(ISNA('[1]-------  H.S.ARA -------'!$C$15)," ",IF('[1]-------  H.S.ARA -------'!$C$15='CITYLIFE SİNEMALARI'!B381,HLOOKUP('CITYLIFE SİNEMALARI'!B381,'[1]-------  H.S.ARA -------'!$C$15:$C$18,2,FALSE)," "))</f>
        <v>#REF!</v>
      </c>
      <c r="R381" s="23" t="e">
        <f>IF(ISNA('[1]-------  H.S.ARA -------'!$D$15)," ",IF('[1]-------  H.S.ARA -------'!$D$15='CITYLIFE SİNEMALARI'!B381,HLOOKUP('CITYLIFE SİNEMALARI'!B381,'[1]-------  H.S.ARA -------'!$D$15:$D$18,2,FALSE)," "))</f>
        <v>#REF!</v>
      </c>
      <c r="S381" s="23" t="e">
        <f>IF(ISNA('[1]-------  H.S.ARA -------'!$E$15)," ",IF('[1]-------  H.S.ARA -------'!$E$15='CITYLIFE SİNEMALARI'!B381,HLOOKUP('CITYLIFE SİNEMALARI'!B381,'[1]-------  H.S.ARA -------'!$E$15:$E$18,2,FALSE)," "))</f>
        <v>#REF!</v>
      </c>
      <c r="T381" s="23" t="e">
        <f>IF(ISNA('[1]-------  H.S.ARA -------'!$F$15)," ",IF('[1]-------  H.S.ARA -------'!$F$15='CITYLIFE SİNEMALARI'!B381,HLOOKUP('CITYLIFE SİNEMALARI'!B381,'[1]-------  H.S.ARA -------'!$F$15:$F$18,2,FALSE)," "))</f>
        <v>#REF!</v>
      </c>
      <c r="U381" s="23" t="e">
        <f>IF(ISNA('[1]-------  H.S.ARA -------'!$G$15)," ",IF('[1]-------  H.S.ARA -------'!$G$15='CITYLIFE SİNEMALARI'!B381,HLOOKUP('CITYLIFE SİNEMALARI'!B381,'[1]-------  H.S.ARA -------'!$G$15:$G$18,2,FALSE)," "))</f>
        <v>#REF!</v>
      </c>
      <c r="V381" s="23" t="e">
        <f>IF(ISNA('[1]-------  H.S.ARA -------'!$H$15)," ",IF('[1]-------  H.S.ARA -------'!$H$15='CITYLIFE SİNEMALARI'!B381,HLOOKUP('CITYLIFE SİNEMALARI'!B381,'[1]-------  H.S.ARA -------'!$H$15:$H$18,2,FALSE)," "))</f>
        <v>#REF!</v>
      </c>
      <c r="W381" s="23" t="str">
        <f>IF(ISNA('[1]-------  H.S.ARA -------'!$I$15)," ",IF('[1]-------  H.S.ARA -------'!$I$15='CITYLIFE SİNEMALARI'!B381,HLOOKUP('CITYLIFE SİNEMALARI'!B381,'[1]-------  H.S.ARA -------'!$I$15:$I$18,2,FALSE)," "))</f>
        <v> </v>
      </c>
      <c r="X381" s="23" t="e">
        <f>IF(ISNA('[1]-------  H.S.ARA -------'!$J$15)," ",IF('[1]-------  H.S.ARA -------'!$J$15='CITYLIFE SİNEMALARI'!B381,HLOOKUP('CITYLIFE SİNEMALARI'!B381,'[1]-------  H.S.ARA -------'!$J$15:$J$18,2,FALSE)," "))</f>
        <v>#REF!</v>
      </c>
      <c r="Y381" s="24" t="e">
        <f>IF(ISNA('[1]-------  H.S.ARA -------'!$C$19)," ",IF('[1]-------  H.S.ARA -------'!$C$19='CITYLIFE SİNEMALARI'!B381,HLOOKUP('CITYLIFE SİNEMALARI'!B381,'[1]-------  H.S.ARA -------'!$C$19:$C$22,2,FALSE)," "))</f>
        <v>#REF!</v>
      </c>
      <c r="Z381" s="24" t="str">
        <f>IF(ISNA('[1]-------  H.S.ARA -------'!$D$19)," ",IF('[1]-------  H.S.ARA -------'!$D$19='CITYLIFE SİNEMALARI'!B381,HLOOKUP('CITYLIFE SİNEMALARI'!B381,'[1]-------  H.S.ARA -------'!$D$19:$D$22,2,FALSE)," "))</f>
        <v> </v>
      </c>
      <c r="AA381" s="24" t="e">
        <f>IF(ISNA('[1]-------  H.S.ARA -------'!$E$19)," ",IF('[1]-------  H.S.ARA -------'!$E$19='CITYLIFE SİNEMALARI'!B381,HLOOKUP('CITYLIFE SİNEMALARI'!B381,'[1]-------  H.S.ARA -------'!$E$19:$E$22,2,FALSE)," "))</f>
        <v>#REF!</v>
      </c>
      <c r="AB381" s="24" t="e">
        <f>IF(ISNA('[1]-------  H.S.ARA -------'!$F$19)," ",IF('[1]-------  H.S.ARA -------'!$F$19='CITYLIFE SİNEMALARI'!B381,HLOOKUP('CITYLIFE SİNEMALARI'!B381,'[1]-------  H.S.ARA -------'!$F$19:$F$22,2,FALSE)," "))</f>
        <v>#REF!</v>
      </c>
      <c r="AC381" s="24" t="e">
        <f>IF(ISNA('[1]-------  H.S.ARA -------'!$G$19)," ",IF('[1]-------  H.S.ARA -------'!$G$19='CITYLIFE SİNEMALARI'!B381,HLOOKUP('CITYLIFE SİNEMALARI'!B381,'[1]-------  H.S.ARA -------'!$G$19:$G$22,2,FALSE)," "))</f>
        <v>#REF!</v>
      </c>
      <c r="AD381" s="24" t="e">
        <f>IF(ISNA('[1]-------  H.S.ARA -------'!$H$19)," ",IF('[1]-------  H.S.ARA -------'!$H$19='CITYLIFE SİNEMALARI'!B381,HLOOKUP('CITYLIFE SİNEMALARI'!B381,'[1]-------  H.S.ARA -------'!$H$19:$H$22,2,FALSE)," "))</f>
        <v>#REF!</v>
      </c>
      <c r="AE381" s="24" t="str">
        <f>IF(ISNA('[1]-------  H.S.ARA -------'!$I$19)," ",IF('[1]-------  H.S.ARA -------'!$I$19='CITYLIFE SİNEMALARI'!B381,HLOOKUP('CITYLIFE SİNEMALARI'!B381,'[1]-------  H.S.ARA -------'!$I$19:$I$22,2,FALSE)," "))</f>
        <v> </v>
      </c>
      <c r="AF381" s="24" t="e">
        <f>IF(ISNA('[1]-------  H.S.ARA -------'!$J$19)," ",IF('[1]-------  H.S.ARA -------'!$J$19='CITYLIFE SİNEMALARI'!B381,HLOOKUP('CITYLIFE SİNEMALARI'!B381,'[1]-------  H.S.ARA -------'!$J$19:$J$22,2,FALSE)," "))</f>
        <v>#REF!</v>
      </c>
      <c r="AG381" s="25" t="e">
        <f>IF(ISNA('[1]-------  H.S.ARA -------'!$C$23)," ",IF('[1]-------  H.S.ARA -------'!$C$23='CITYLIFE SİNEMALARI'!B381,HLOOKUP('CITYLIFE SİNEMALARI'!B381,'[1]-------  H.S.ARA -------'!$C$23:$C$26,2,FALSE)," "))</f>
        <v>#REF!</v>
      </c>
      <c r="AH381" s="25" t="e">
        <f>IF(ISNA('[1]-------  H.S.ARA -------'!$D$23)," ",IF('[1]-------  H.S.ARA -------'!$D$23='CITYLIFE SİNEMALARI'!B381,HLOOKUP('CITYLIFE SİNEMALARI'!B381,'[1]-------  H.S.ARA -------'!$D$23:$D$26,2,FALSE)," "))</f>
        <v>#REF!</v>
      </c>
      <c r="AI381" s="25" t="e">
        <f>IF(ISNA('[1]-------  H.S.ARA -------'!$E$23)," ",IF('[1]-------  H.S.ARA -------'!$E$23='CITYLIFE SİNEMALARI'!B381,HLOOKUP('CITYLIFE SİNEMALARI'!B381,'[1]-------  H.S.ARA -------'!$E$23:$E$26,2,FALSE)," "))</f>
        <v>#REF!</v>
      </c>
      <c r="AJ381" s="25" t="str">
        <f>IF(ISNA('[1]-------  H.S.ARA -------'!$F$23)," ",IF('[1]-------  H.S.ARA -------'!$F$23='CITYLIFE SİNEMALARI'!B381,HLOOKUP('CITYLIFE SİNEMALARI'!B381,'[1]-------  H.S.ARA -------'!$F$23:$F$26,2,FALSE)," "))</f>
        <v> </v>
      </c>
      <c r="AK381" s="25" t="e">
        <f>IF(ISNA('[1]-------  H.S.ARA -------'!$G$23)," ",IF('[1]-------  H.S.ARA -------'!$G$23='CITYLIFE SİNEMALARI'!B381,HLOOKUP('CITYLIFE SİNEMALARI'!B381,'[1]-------  H.S.ARA -------'!$G$23:$G$26,2,FALSE)," "))</f>
        <v>#REF!</v>
      </c>
      <c r="AL381" s="25" t="e">
        <f>IF(ISNA('[1]-------  H.S.ARA -------'!$H$23)," ",IF('[1]-------  H.S.ARA -------'!$H$23='CITYLIFE SİNEMALARI'!B381,HLOOKUP('CITYLIFE SİNEMALARI'!B381,'[1]-------  H.S.ARA -------'!$H$23:$H$26,2,FALSE)," "))</f>
        <v>#REF!</v>
      </c>
      <c r="AM381" s="25" t="str">
        <f>IF(ISNA('[1]-------  H.S.ARA -------'!$I$23)," ",IF('[1]-------  H.S.ARA -------'!$I$23='CITYLIFE SİNEMALARI'!B381,HLOOKUP('CITYLIFE SİNEMALARI'!B381,'[1]-------  H.S.ARA -------'!$I$23:$I$26,2,FALSE)," "))</f>
        <v> </v>
      </c>
      <c r="AN381" s="25" t="e">
        <f>IF(ISNA('[1]-------  H.S.ARA -------'!$J$23)," ",IF('[1]-------  H.S.ARA -------'!$J$23='CITYLIFE SİNEMALARI'!B381,HLOOKUP('CITYLIFE SİNEMALARI'!B381,'[1]-------  H.S.ARA -------'!$J$23:$J$26,2,FALSE)," "))</f>
        <v>#REF!</v>
      </c>
      <c r="AO381" s="21" t="e">
        <f>IF(ISNA('[1]-------  H.S.ARA -------'!$C$27)," ",IF('[1]-------  H.S.ARA -------'!$C$27='CITYLIFE SİNEMALARI'!B381,HLOOKUP('CITYLIFE SİNEMALARI'!B381,'[1]-------  H.S.ARA -------'!$C$27:$C$30,2,FALSE)," "))</f>
        <v>#REF!</v>
      </c>
      <c r="AP381" s="21" t="e">
        <f>IF(ISNA('[1]-------  H.S.ARA -------'!$D$27)," ",IF('[1]-------  H.S.ARA -------'!$D$27='CITYLIFE SİNEMALARI'!B381,HLOOKUP('CITYLIFE SİNEMALARI'!B381,'[1]-------  H.S.ARA -------'!$D$27:$D$30,2,FALSE)," "))</f>
        <v>#REF!</v>
      </c>
      <c r="AQ381" s="21" t="str">
        <f>IF(ISNA('[1]-------  H.S.ARA -------'!$E$27)," ",IF('[1]-------  H.S.ARA -------'!$E$27='CITYLIFE SİNEMALARI'!B381,HLOOKUP('CITYLIFE SİNEMALARI'!B381,'[1]-------  H.S.ARA -------'!$E$27:$E$30,2,FALSE)," "))</f>
        <v> </v>
      </c>
      <c r="AR381" s="21" t="e">
        <f>IF(ISNA('[1]-------  H.S.ARA -------'!$F$27)," ",IF('[1]-------  H.S.ARA -------'!$F$27='CITYLIFE SİNEMALARI'!B381,HLOOKUP('CITYLIFE SİNEMALARI'!B381,'[1]-------  H.S.ARA -------'!$F$27:$F$30,2,FALSE)," "))</f>
        <v>#REF!</v>
      </c>
      <c r="AS381" s="21" t="e">
        <f>IF(ISNA('[1]-------  H.S.ARA -------'!$G$27)," ",IF('[1]-------  H.S.ARA -------'!$G$27='CITYLIFE SİNEMALARI'!B381,HLOOKUP('CITYLIFE SİNEMALARI'!B381,'[1]-------  H.S.ARA -------'!$G$27:$G$30,2,FALSE)," "))</f>
        <v>#REF!</v>
      </c>
      <c r="AT381" s="21" t="str">
        <f>IF(ISNA('[1]-------  H.S.ARA -------'!$H$27)," ",IF('[1]-------  H.S.ARA -------'!$H$27='CITYLIFE SİNEMALARI'!B381,HLOOKUP('CITYLIFE SİNEMALARI'!B381,'[1]-------  H.S.ARA -------'!$H$27:$H$30,2,FALSE)," "))</f>
        <v> </v>
      </c>
      <c r="AU381" s="21" t="e">
        <f>IF(ISNA('[1]-------  H.S.ARA -------'!$I$27)," ",IF('[1]-------  H.S.ARA -------'!$I$27='CITYLIFE SİNEMALARI'!B381,HLOOKUP('CITYLIFE SİNEMALARI'!B381,'[1]-------  H.S.ARA -------'!$I$27:$I$30,2,FALSE)," "))</f>
        <v>#REF!</v>
      </c>
      <c r="AV381" s="21" t="str">
        <f>IF(ISNA('[1]-------  H.S.ARA -------'!$J$27)," ",IF('[1]-------  H.S.ARA -------'!$J$27='CITYLIFE SİNEMALARI'!B381,HLOOKUP('CITYLIFE SİNEMALARI'!B381,'[1]-------  H.S.ARA -------'!$J$27:$J$30,2,FALSE)," "))</f>
        <v> </v>
      </c>
      <c r="AW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AX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AY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AZ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A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B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C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D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E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F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G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H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I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J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K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L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M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N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O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P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Q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R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S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T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U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V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W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X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Y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Z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CA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CB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CC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D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E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F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G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H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I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J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K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L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M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N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O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P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Q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R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S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T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U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V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W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X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Y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Z381" s="23" t="e">
        <f>IF(ISNA('[1]-------  H.S.ARA -------'!#REF!)," ",IF('[1]-------  H.S.ARA -------'!#REF!='CITYLIFE SİNEMALARI'!B381,HLOOKUP('CITYLIFE SİNEMALARI'!B381,'[1]-------  H.S.ARA -------'!#REF!,2,FALSE)," "))</f>
        <v>#REF!</v>
      </c>
    </row>
    <row r="382" spans="2:104" ht="12.75">
      <c r="B382" s="19" t="e">
        <f>+#REF!</f>
        <v>#REF!</v>
      </c>
      <c r="C382" s="20"/>
      <c r="D382" s="20"/>
      <c r="E382" s="21" t="e">
        <f>IF(ISNA('[1]-------  H.S.ARA -------'!$C$3)," ",IF('[1]-------  H.S.ARA -------'!$C$3='CITYLIFE SİNEMALARI'!B382,HLOOKUP('CITYLIFE SİNEMALARI'!B382,'[1]-------  H.S.ARA -------'!$C$3:$C$6,2,FALSE)," "))</f>
        <v>#REF!</v>
      </c>
      <c r="F382" s="21" t="str">
        <f>IF(ISNA('[1]-------  H.S.ARA -------'!$C$3)," ",IF('[1]-------  H.S.ARA -------'!$C$3='CITYLIFE SİNEMALARI'!D382,HLOOKUP('CITYLIFE SİNEMALARI'!D382,'[1]-------  H.S.ARA -------'!$C$3:$C$6,2,FALSE)," "))</f>
        <v> </v>
      </c>
      <c r="G382" s="21" t="e">
        <f>IF(ISNA('[1]-------  H.S.ARA -------'!$C$3)," ",IF('[1]-------  H.S.ARA -------'!$C$3='CITYLIFE SİNEMALARI'!E382,HLOOKUP('CITYLIFE SİNEMALARI'!E382,'[1]-------  H.S.ARA -------'!$C$3:$C$6,2,FALSE)," "))</f>
        <v>#REF!</v>
      </c>
      <c r="H382" s="21" t="str">
        <f>IF(ISNA('[1]-------  H.S.ARA -------'!$C$3)," ",IF('[1]-------  H.S.ARA -------'!$C$3='CITYLIFE SİNEMALARI'!F382,HLOOKUP('CITYLIFE SİNEMALARI'!F382,'[1]-------  H.S.ARA -------'!$C$3:$C$6,2,FALSE)," "))</f>
        <v> </v>
      </c>
      <c r="I382" s="21" t="e">
        <f>IF(ISNA('[1]-------  H.S.ARA -------'!$C$3)," ",IF('[1]-------  H.S.ARA -------'!$C$3='CITYLIFE SİNEMALARI'!G382,HLOOKUP('CITYLIFE SİNEMALARI'!G382,'[1]-------  H.S.ARA -------'!$C$3:$C$6,2,FALSE)," "))</f>
        <v>#REF!</v>
      </c>
      <c r="J382" s="21" t="str">
        <f>IF(ISNA('[1]-------  H.S.ARA -------'!$C$3)," ",IF('[1]-------  H.S.ARA -------'!$C$3='CITYLIFE SİNEMALARI'!H382,HLOOKUP('CITYLIFE SİNEMALARI'!H382,'[1]-------  H.S.ARA -------'!$C$3:$C$6,2,FALSE)," "))</f>
        <v> </v>
      </c>
      <c r="K382" s="21" t="str">
        <f>IF(ISNA('[1]-------  H.S.ARA -------'!$C$3)," ",IF('[1]-------  H.S.ARA -------'!$C$3='CITYLIFE SİNEMALARI'!F382,HLOOKUP('CITYLIFE SİNEMALARI'!F382,'[1]-------  H.S.ARA -------'!$C$3:$C$6,2,FALSE)," "))</f>
        <v> </v>
      </c>
      <c r="L382" s="21" t="e">
        <f>IF(ISNA('[1]-------  H.S.ARA -------'!$C$3)," ",IF('[1]-------  H.S.ARA -------'!$C$3='CITYLIFE SİNEMALARI'!G382,HLOOKUP('CITYLIFE SİNEMALARI'!G382,'[1]-------  H.S.ARA -------'!$C$3:$C$6,2,FALSE)," "))</f>
        <v>#REF!</v>
      </c>
      <c r="M382" s="21" t="str">
        <f>IF(ISNA('[1]-------  H.S.ARA -------'!$C$3)," ",IF('[1]-------  H.S.ARA -------'!$C$3='CITYLIFE SİNEMALARI'!H382,HLOOKUP('CITYLIFE SİNEMALARI'!H382,'[1]-------  H.S.ARA -------'!$C$3:$C$6,2,FALSE)," "))</f>
        <v> </v>
      </c>
      <c r="N382" s="21" t="e">
        <f>IF(ISNA('[1]-------  H.S.ARA -------'!$C$3)," ",IF('[1]-------  H.S.ARA -------'!$C$3='CITYLIFE SİNEMALARI'!I382,HLOOKUP('CITYLIFE SİNEMALARI'!I382,'[1]-------  H.S.ARA -------'!$C$3:$C$6,2,FALSE)," "))</f>
        <v>#REF!</v>
      </c>
      <c r="O382" s="21"/>
      <c r="P382" s="22" t="e">
        <f>IF(ISNA('[1]-------  H.S.ARA -------'!$J$11)," ",IF('[1]-------  H.S.ARA -------'!$J$11='CITYLIFE SİNEMALARI'!B382,HLOOKUP('CITYLIFE SİNEMALARI'!B382,'[1]-------  H.S.ARA -------'!$J$11:$J$14,2,FALSE)," "))</f>
        <v>#REF!</v>
      </c>
      <c r="Q382" s="23" t="e">
        <f>IF(ISNA('[1]-------  H.S.ARA -------'!$C$15)," ",IF('[1]-------  H.S.ARA -------'!$C$15='CITYLIFE SİNEMALARI'!B382,HLOOKUP('CITYLIFE SİNEMALARI'!B382,'[1]-------  H.S.ARA -------'!$C$15:$C$18,2,FALSE)," "))</f>
        <v>#REF!</v>
      </c>
      <c r="R382" s="23" t="e">
        <f>IF(ISNA('[1]-------  H.S.ARA -------'!$D$15)," ",IF('[1]-------  H.S.ARA -------'!$D$15='CITYLIFE SİNEMALARI'!B382,HLOOKUP('CITYLIFE SİNEMALARI'!B382,'[1]-------  H.S.ARA -------'!$D$15:$D$18,2,FALSE)," "))</f>
        <v>#REF!</v>
      </c>
      <c r="S382" s="23" t="e">
        <f>IF(ISNA('[1]-------  H.S.ARA -------'!$E$15)," ",IF('[1]-------  H.S.ARA -------'!$E$15='CITYLIFE SİNEMALARI'!B382,HLOOKUP('CITYLIFE SİNEMALARI'!B382,'[1]-------  H.S.ARA -------'!$E$15:$E$18,2,FALSE)," "))</f>
        <v>#REF!</v>
      </c>
      <c r="T382" s="23" t="e">
        <f>IF(ISNA('[1]-------  H.S.ARA -------'!$F$15)," ",IF('[1]-------  H.S.ARA -------'!$F$15='CITYLIFE SİNEMALARI'!B382,HLOOKUP('CITYLIFE SİNEMALARI'!B382,'[1]-------  H.S.ARA -------'!$F$15:$F$18,2,FALSE)," "))</f>
        <v>#REF!</v>
      </c>
      <c r="U382" s="23" t="e">
        <f>IF(ISNA('[1]-------  H.S.ARA -------'!$G$15)," ",IF('[1]-------  H.S.ARA -------'!$G$15='CITYLIFE SİNEMALARI'!B382,HLOOKUP('CITYLIFE SİNEMALARI'!B382,'[1]-------  H.S.ARA -------'!$G$15:$G$18,2,FALSE)," "))</f>
        <v>#REF!</v>
      </c>
      <c r="V382" s="23" t="e">
        <f>IF(ISNA('[1]-------  H.S.ARA -------'!$H$15)," ",IF('[1]-------  H.S.ARA -------'!$H$15='CITYLIFE SİNEMALARI'!B382,HLOOKUP('CITYLIFE SİNEMALARI'!B382,'[1]-------  H.S.ARA -------'!$H$15:$H$18,2,FALSE)," "))</f>
        <v>#REF!</v>
      </c>
      <c r="W382" s="23" t="str">
        <f>IF(ISNA('[1]-------  H.S.ARA -------'!$I$15)," ",IF('[1]-------  H.S.ARA -------'!$I$15='CITYLIFE SİNEMALARI'!B382,HLOOKUP('CITYLIFE SİNEMALARI'!B382,'[1]-------  H.S.ARA -------'!$I$15:$I$18,2,FALSE)," "))</f>
        <v> </v>
      </c>
      <c r="X382" s="23" t="e">
        <f>IF(ISNA('[1]-------  H.S.ARA -------'!$J$15)," ",IF('[1]-------  H.S.ARA -------'!$J$15='CITYLIFE SİNEMALARI'!B382,HLOOKUP('CITYLIFE SİNEMALARI'!B382,'[1]-------  H.S.ARA -------'!$J$15:$J$18,2,FALSE)," "))</f>
        <v>#REF!</v>
      </c>
      <c r="Y382" s="24" t="e">
        <f>IF(ISNA('[1]-------  H.S.ARA -------'!$C$19)," ",IF('[1]-------  H.S.ARA -------'!$C$19='CITYLIFE SİNEMALARI'!B382,HLOOKUP('CITYLIFE SİNEMALARI'!B382,'[1]-------  H.S.ARA -------'!$C$19:$C$22,2,FALSE)," "))</f>
        <v>#REF!</v>
      </c>
      <c r="Z382" s="24" t="str">
        <f>IF(ISNA('[1]-------  H.S.ARA -------'!$D$19)," ",IF('[1]-------  H.S.ARA -------'!$D$19='CITYLIFE SİNEMALARI'!B382,HLOOKUP('CITYLIFE SİNEMALARI'!B382,'[1]-------  H.S.ARA -------'!$D$19:$D$22,2,FALSE)," "))</f>
        <v> </v>
      </c>
      <c r="AA382" s="24" t="e">
        <f>IF(ISNA('[1]-------  H.S.ARA -------'!$E$19)," ",IF('[1]-------  H.S.ARA -------'!$E$19='CITYLIFE SİNEMALARI'!B382,HLOOKUP('CITYLIFE SİNEMALARI'!B382,'[1]-------  H.S.ARA -------'!$E$19:$E$22,2,FALSE)," "))</f>
        <v>#REF!</v>
      </c>
      <c r="AB382" s="24" t="e">
        <f>IF(ISNA('[1]-------  H.S.ARA -------'!$F$19)," ",IF('[1]-------  H.S.ARA -------'!$F$19='CITYLIFE SİNEMALARI'!B382,HLOOKUP('CITYLIFE SİNEMALARI'!B382,'[1]-------  H.S.ARA -------'!$F$19:$F$22,2,FALSE)," "))</f>
        <v>#REF!</v>
      </c>
      <c r="AC382" s="24" t="e">
        <f>IF(ISNA('[1]-------  H.S.ARA -------'!$G$19)," ",IF('[1]-------  H.S.ARA -------'!$G$19='CITYLIFE SİNEMALARI'!B382,HLOOKUP('CITYLIFE SİNEMALARI'!B382,'[1]-------  H.S.ARA -------'!$G$19:$G$22,2,FALSE)," "))</f>
        <v>#REF!</v>
      </c>
      <c r="AD382" s="24" t="e">
        <f>IF(ISNA('[1]-------  H.S.ARA -------'!$H$19)," ",IF('[1]-------  H.S.ARA -------'!$H$19='CITYLIFE SİNEMALARI'!B382,HLOOKUP('CITYLIFE SİNEMALARI'!B382,'[1]-------  H.S.ARA -------'!$H$19:$H$22,2,FALSE)," "))</f>
        <v>#REF!</v>
      </c>
      <c r="AE382" s="24" t="str">
        <f>IF(ISNA('[1]-------  H.S.ARA -------'!$I$19)," ",IF('[1]-------  H.S.ARA -------'!$I$19='CITYLIFE SİNEMALARI'!B382,HLOOKUP('CITYLIFE SİNEMALARI'!B382,'[1]-------  H.S.ARA -------'!$I$19:$I$22,2,FALSE)," "))</f>
        <v> </v>
      </c>
      <c r="AF382" s="24" t="e">
        <f>IF(ISNA('[1]-------  H.S.ARA -------'!$J$19)," ",IF('[1]-------  H.S.ARA -------'!$J$19='CITYLIFE SİNEMALARI'!B382,HLOOKUP('CITYLIFE SİNEMALARI'!B382,'[1]-------  H.S.ARA -------'!$J$19:$J$22,2,FALSE)," "))</f>
        <v>#REF!</v>
      </c>
      <c r="AG382" s="25" t="e">
        <f>IF(ISNA('[1]-------  H.S.ARA -------'!$C$23)," ",IF('[1]-------  H.S.ARA -------'!$C$23='CITYLIFE SİNEMALARI'!B382,HLOOKUP('CITYLIFE SİNEMALARI'!B382,'[1]-------  H.S.ARA -------'!$C$23:$C$26,2,FALSE)," "))</f>
        <v>#REF!</v>
      </c>
      <c r="AH382" s="25" t="e">
        <f>IF(ISNA('[1]-------  H.S.ARA -------'!$D$23)," ",IF('[1]-------  H.S.ARA -------'!$D$23='CITYLIFE SİNEMALARI'!B382,HLOOKUP('CITYLIFE SİNEMALARI'!B382,'[1]-------  H.S.ARA -------'!$D$23:$D$26,2,FALSE)," "))</f>
        <v>#REF!</v>
      </c>
      <c r="AI382" s="25" t="e">
        <f>IF(ISNA('[1]-------  H.S.ARA -------'!$E$23)," ",IF('[1]-------  H.S.ARA -------'!$E$23='CITYLIFE SİNEMALARI'!B382,HLOOKUP('CITYLIFE SİNEMALARI'!B382,'[1]-------  H.S.ARA -------'!$E$23:$E$26,2,FALSE)," "))</f>
        <v>#REF!</v>
      </c>
      <c r="AJ382" s="25" t="str">
        <f>IF(ISNA('[1]-------  H.S.ARA -------'!$F$23)," ",IF('[1]-------  H.S.ARA -------'!$F$23='CITYLIFE SİNEMALARI'!B382,HLOOKUP('CITYLIFE SİNEMALARI'!B382,'[1]-------  H.S.ARA -------'!$F$23:$F$26,2,FALSE)," "))</f>
        <v> </v>
      </c>
      <c r="AK382" s="25" t="e">
        <f>IF(ISNA('[1]-------  H.S.ARA -------'!$G$23)," ",IF('[1]-------  H.S.ARA -------'!$G$23='CITYLIFE SİNEMALARI'!B382,HLOOKUP('CITYLIFE SİNEMALARI'!B382,'[1]-------  H.S.ARA -------'!$G$23:$G$26,2,FALSE)," "))</f>
        <v>#REF!</v>
      </c>
      <c r="AL382" s="25" t="e">
        <f>IF(ISNA('[1]-------  H.S.ARA -------'!$H$23)," ",IF('[1]-------  H.S.ARA -------'!$H$23='CITYLIFE SİNEMALARI'!B382,HLOOKUP('CITYLIFE SİNEMALARI'!B382,'[1]-------  H.S.ARA -------'!$H$23:$H$26,2,FALSE)," "))</f>
        <v>#REF!</v>
      </c>
      <c r="AM382" s="25" t="str">
        <f>IF(ISNA('[1]-------  H.S.ARA -------'!$I$23)," ",IF('[1]-------  H.S.ARA -------'!$I$23='CITYLIFE SİNEMALARI'!B382,HLOOKUP('CITYLIFE SİNEMALARI'!B382,'[1]-------  H.S.ARA -------'!$I$23:$I$26,2,FALSE)," "))</f>
        <v> </v>
      </c>
      <c r="AN382" s="25" t="e">
        <f>IF(ISNA('[1]-------  H.S.ARA -------'!$J$23)," ",IF('[1]-------  H.S.ARA -------'!$J$23='CITYLIFE SİNEMALARI'!B382,HLOOKUP('CITYLIFE SİNEMALARI'!B382,'[1]-------  H.S.ARA -------'!$J$23:$J$26,2,FALSE)," "))</f>
        <v>#REF!</v>
      </c>
      <c r="AO382" s="21" t="e">
        <f>IF(ISNA('[1]-------  H.S.ARA -------'!$C$27)," ",IF('[1]-------  H.S.ARA -------'!$C$27='CITYLIFE SİNEMALARI'!B382,HLOOKUP('CITYLIFE SİNEMALARI'!B382,'[1]-------  H.S.ARA -------'!$C$27:$C$30,2,FALSE)," "))</f>
        <v>#REF!</v>
      </c>
      <c r="AP382" s="21" t="e">
        <f>IF(ISNA('[1]-------  H.S.ARA -------'!$D$27)," ",IF('[1]-------  H.S.ARA -------'!$D$27='CITYLIFE SİNEMALARI'!B382,HLOOKUP('CITYLIFE SİNEMALARI'!B382,'[1]-------  H.S.ARA -------'!$D$27:$D$30,2,FALSE)," "))</f>
        <v>#REF!</v>
      </c>
      <c r="AQ382" s="21" t="str">
        <f>IF(ISNA('[1]-------  H.S.ARA -------'!$E$27)," ",IF('[1]-------  H.S.ARA -------'!$E$27='CITYLIFE SİNEMALARI'!B382,HLOOKUP('CITYLIFE SİNEMALARI'!B382,'[1]-------  H.S.ARA -------'!$E$27:$E$30,2,FALSE)," "))</f>
        <v> </v>
      </c>
      <c r="AR382" s="21" t="e">
        <f>IF(ISNA('[1]-------  H.S.ARA -------'!$F$27)," ",IF('[1]-------  H.S.ARA -------'!$F$27='CITYLIFE SİNEMALARI'!B382,HLOOKUP('CITYLIFE SİNEMALARI'!B382,'[1]-------  H.S.ARA -------'!$F$27:$F$30,2,FALSE)," "))</f>
        <v>#REF!</v>
      </c>
      <c r="AS382" s="21" t="e">
        <f>IF(ISNA('[1]-------  H.S.ARA -------'!$G$27)," ",IF('[1]-------  H.S.ARA -------'!$G$27='CITYLIFE SİNEMALARI'!B382,HLOOKUP('CITYLIFE SİNEMALARI'!B382,'[1]-------  H.S.ARA -------'!$G$27:$G$30,2,FALSE)," "))</f>
        <v>#REF!</v>
      </c>
      <c r="AT382" s="21" t="str">
        <f>IF(ISNA('[1]-------  H.S.ARA -------'!$H$27)," ",IF('[1]-------  H.S.ARA -------'!$H$27='CITYLIFE SİNEMALARI'!B382,HLOOKUP('CITYLIFE SİNEMALARI'!B382,'[1]-------  H.S.ARA -------'!$H$27:$H$30,2,FALSE)," "))</f>
        <v> </v>
      </c>
      <c r="AU382" s="21" t="e">
        <f>IF(ISNA('[1]-------  H.S.ARA -------'!$I$27)," ",IF('[1]-------  H.S.ARA -------'!$I$27='CITYLIFE SİNEMALARI'!B382,HLOOKUP('CITYLIFE SİNEMALARI'!B382,'[1]-------  H.S.ARA -------'!$I$27:$I$30,2,FALSE)," "))</f>
        <v>#REF!</v>
      </c>
      <c r="AV382" s="21" t="str">
        <f>IF(ISNA('[1]-------  H.S.ARA -------'!$J$27)," ",IF('[1]-------  H.S.ARA -------'!$J$27='CITYLIFE SİNEMALARI'!B382,HLOOKUP('CITYLIFE SİNEMALARI'!B382,'[1]-------  H.S.ARA -------'!$J$27:$J$30,2,FALSE)," "))</f>
        <v> </v>
      </c>
      <c r="AW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AX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AY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AZ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A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B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C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D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E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F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G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H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I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J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K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L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M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N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O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P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Q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R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S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T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U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V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W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X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Y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Z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CA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CB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CC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D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E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F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G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H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I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J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K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L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M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N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O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P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Q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R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S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T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U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V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W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X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Y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Z382" s="23" t="e">
        <f>IF(ISNA('[1]-------  H.S.ARA -------'!#REF!)," ",IF('[1]-------  H.S.ARA -------'!#REF!='CITYLIFE SİNEMALARI'!B382,HLOOKUP('CITYLIFE SİNEMALARI'!B382,'[1]-------  H.S.ARA -------'!#REF!,2,FALSE)," "))</f>
        <v>#REF!</v>
      </c>
    </row>
    <row r="383" spans="2:104" ht="12.75">
      <c r="B383" s="19" t="e">
        <f>+#REF!</f>
        <v>#REF!</v>
      </c>
      <c r="C383" s="20"/>
      <c r="D383" s="20"/>
      <c r="E383" s="21" t="e">
        <f>IF(ISNA('[1]-------  H.S.ARA -------'!$C$3)," ",IF('[1]-------  H.S.ARA -------'!$C$3='CITYLIFE SİNEMALARI'!B383,HLOOKUP('CITYLIFE SİNEMALARI'!B383,'[1]-------  H.S.ARA -------'!$C$3:$C$6,2,FALSE)," "))</f>
        <v>#REF!</v>
      </c>
      <c r="F383" s="21" t="str">
        <f>IF(ISNA('[1]-------  H.S.ARA -------'!$C$3)," ",IF('[1]-------  H.S.ARA -------'!$C$3='CITYLIFE SİNEMALARI'!D383,HLOOKUP('CITYLIFE SİNEMALARI'!D383,'[1]-------  H.S.ARA -------'!$C$3:$C$6,2,FALSE)," "))</f>
        <v> </v>
      </c>
      <c r="G383" s="21" t="e">
        <f>IF(ISNA('[1]-------  H.S.ARA -------'!$C$3)," ",IF('[1]-------  H.S.ARA -------'!$C$3='CITYLIFE SİNEMALARI'!E383,HLOOKUP('CITYLIFE SİNEMALARI'!E383,'[1]-------  H.S.ARA -------'!$C$3:$C$6,2,FALSE)," "))</f>
        <v>#REF!</v>
      </c>
      <c r="H383" s="21" t="str">
        <f>IF(ISNA('[1]-------  H.S.ARA -------'!$C$3)," ",IF('[1]-------  H.S.ARA -------'!$C$3='CITYLIFE SİNEMALARI'!F383,HLOOKUP('CITYLIFE SİNEMALARI'!F383,'[1]-------  H.S.ARA -------'!$C$3:$C$6,2,FALSE)," "))</f>
        <v> </v>
      </c>
      <c r="I383" s="21" t="e">
        <f>IF(ISNA('[1]-------  H.S.ARA -------'!$C$3)," ",IF('[1]-------  H.S.ARA -------'!$C$3='CITYLIFE SİNEMALARI'!G383,HLOOKUP('CITYLIFE SİNEMALARI'!G383,'[1]-------  H.S.ARA -------'!$C$3:$C$6,2,FALSE)," "))</f>
        <v>#REF!</v>
      </c>
      <c r="J383" s="21" t="str">
        <f>IF(ISNA('[1]-------  H.S.ARA -------'!$C$3)," ",IF('[1]-------  H.S.ARA -------'!$C$3='CITYLIFE SİNEMALARI'!H383,HLOOKUP('CITYLIFE SİNEMALARI'!H383,'[1]-------  H.S.ARA -------'!$C$3:$C$6,2,FALSE)," "))</f>
        <v> </v>
      </c>
      <c r="K383" s="21" t="str">
        <f>IF(ISNA('[1]-------  H.S.ARA -------'!$C$3)," ",IF('[1]-------  H.S.ARA -------'!$C$3='CITYLIFE SİNEMALARI'!F383,HLOOKUP('CITYLIFE SİNEMALARI'!F383,'[1]-------  H.S.ARA -------'!$C$3:$C$6,2,FALSE)," "))</f>
        <v> </v>
      </c>
      <c r="L383" s="21" t="e">
        <f>IF(ISNA('[1]-------  H.S.ARA -------'!$C$3)," ",IF('[1]-------  H.S.ARA -------'!$C$3='CITYLIFE SİNEMALARI'!G383,HLOOKUP('CITYLIFE SİNEMALARI'!G383,'[1]-------  H.S.ARA -------'!$C$3:$C$6,2,FALSE)," "))</f>
        <v>#REF!</v>
      </c>
      <c r="M383" s="21" t="str">
        <f>IF(ISNA('[1]-------  H.S.ARA -------'!$C$3)," ",IF('[1]-------  H.S.ARA -------'!$C$3='CITYLIFE SİNEMALARI'!H383,HLOOKUP('CITYLIFE SİNEMALARI'!H383,'[1]-------  H.S.ARA -------'!$C$3:$C$6,2,FALSE)," "))</f>
        <v> </v>
      </c>
      <c r="N383" s="21" t="e">
        <f>IF(ISNA('[1]-------  H.S.ARA -------'!$C$3)," ",IF('[1]-------  H.S.ARA -------'!$C$3='CITYLIFE SİNEMALARI'!I383,HLOOKUP('CITYLIFE SİNEMALARI'!I383,'[1]-------  H.S.ARA -------'!$C$3:$C$6,2,FALSE)," "))</f>
        <v>#REF!</v>
      </c>
      <c r="O383" s="21"/>
      <c r="P383" s="22" t="e">
        <f>IF(ISNA('[1]-------  H.S.ARA -------'!$J$11)," ",IF('[1]-------  H.S.ARA -------'!$J$11='CITYLIFE SİNEMALARI'!B383,HLOOKUP('CITYLIFE SİNEMALARI'!B383,'[1]-------  H.S.ARA -------'!$J$11:$J$14,2,FALSE)," "))</f>
        <v>#REF!</v>
      </c>
      <c r="Q383" s="23" t="e">
        <f>IF(ISNA('[1]-------  H.S.ARA -------'!$C$15)," ",IF('[1]-------  H.S.ARA -------'!$C$15='CITYLIFE SİNEMALARI'!B383,HLOOKUP('CITYLIFE SİNEMALARI'!B383,'[1]-------  H.S.ARA -------'!$C$15:$C$18,2,FALSE)," "))</f>
        <v>#REF!</v>
      </c>
      <c r="R383" s="23" t="e">
        <f>IF(ISNA('[1]-------  H.S.ARA -------'!$D$15)," ",IF('[1]-------  H.S.ARA -------'!$D$15='CITYLIFE SİNEMALARI'!B383,HLOOKUP('CITYLIFE SİNEMALARI'!B383,'[1]-------  H.S.ARA -------'!$D$15:$D$18,2,FALSE)," "))</f>
        <v>#REF!</v>
      </c>
      <c r="S383" s="23" t="e">
        <f>IF(ISNA('[1]-------  H.S.ARA -------'!$E$15)," ",IF('[1]-------  H.S.ARA -------'!$E$15='CITYLIFE SİNEMALARI'!B383,HLOOKUP('CITYLIFE SİNEMALARI'!B383,'[1]-------  H.S.ARA -------'!$E$15:$E$18,2,FALSE)," "))</f>
        <v>#REF!</v>
      </c>
      <c r="T383" s="23" t="e">
        <f>IF(ISNA('[1]-------  H.S.ARA -------'!$F$15)," ",IF('[1]-------  H.S.ARA -------'!$F$15='CITYLIFE SİNEMALARI'!B383,HLOOKUP('CITYLIFE SİNEMALARI'!B383,'[1]-------  H.S.ARA -------'!$F$15:$F$18,2,FALSE)," "))</f>
        <v>#REF!</v>
      </c>
      <c r="U383" s="23" t="e">
        <f>IF(ISNA('[1]-------  H.S.ARA -------'!$G$15)," ",IF('[1]-------  H.S.ARA -------'!$G$15='CITYLIFE SİNEMALARI'!B383,HLOOKUP('CITYLIFE SİNEMALARI'!B383,'[1]-------  H.S.ARA -------'!$G$15:$G$18,2,FALSE)," "))</f>
        <v>#REF!</v>
      </c>
      <c r="V383" s="23" t="e">
        <f>IF(ISNA('[1]-------  H.S.ARA -------'!$H$15)," ",IF('[1]-------  H.S.ARA -------'!$H$15='CITYLIFE SİNEMALARI'!B383,HLOOKUP('CITYLIFE SİNEMALARI'!B383,'[1]-------  H.S.ARA -------'!$H$15:$H$18,2,FALSE)," "))</f>
        <v>#REF!</v>
      </c>
      <c r="W383" s="23" t="str">
        <f>IF(ISNA('[1]-------  H.S.ARA -------'!$I$15)," ",IF('[1]-------  H.S.ARA -------'!$I$15='CITYLIFE SİNEMALARI'!B383,HLOOKUP('CITYLIFE SİNEMALARI'!B383,'[1]-------  H.S.ARA -------'!$I$15:$I$18,2,FALSE)," "))</f>
        <v> </v>
      </c>
      <c r="X383" s="23" t="e">
        <f>IF(ISNA('[1]-------  H.S.ARA -------'!$J$15)," ",IF('[1]-------  H.S.ARA -------'!$J$15='CITYLIFE SİNEMALARI'!B383,HLOOKUP('CITYLIFE SİNEMALARI'!B383,'[1]-------  H.S.ARA -------'!$J$15:$J$18,2,FALSE)," "))</f>
        <v>#REF!</v>
      </c>
      <c r="Y383" s="24" t="e">
        <f>IF(ISNA('[1]-------  H.S.ARA -------'!$C$19)," ",IF('[1]-------  H.S.ARA -------'!$C$19='CITYLIFE SİNEMALARI'!B383,HLOOKUP('CITYLIFE SİNEMALARI'!B383,'[1]-------  H.S.ARA -------'!$C$19:$C$22,2,FALSE)," "))</f>
        <v>#REF!</v>
      </c>
      <c r="Z383" s="24" t="str">
        <f>IF(ISNA('[1]-------  H.S.ARA -------'!$D$19)," ",IF('[1]-------  H.S.ARA -------'!$D$19='CITYLIFE SİNEMALARI'!B383,HLOOKUP('CITYLIFE SİNEMALARI'!B383,'[1]-------  H.S.ARA -------'!$D$19:$D$22,2,FALSE)," "))</f>
        <v> </v>
      </c>
      <c r="AA383" s="24" t="e">
        <f>IF(ISNA('[1]-------  H.S.ARA -------'!$E$19)," ",IF('[1]-------  H.S.ARA -------'!$E$19='CITYLIFE SİNEMALARI'!B383,HLOOKUP('CITYLIFE SİNEMALARI'!B383,'[1]-------  H.S.ARA -------'!$E$19:$E$22,2,FALSE)," "))</f>
        <v>#REF!</v>
      </c>
      <c r="AB383" s="24" t="e">
        <f>IF(ISNA('[1]-------  H.S.ARA -------'!$F$19)," ",IF('[1]-------  H.S.ARA -------'!$F$19='CITYLIFE SİNEMALARI'!B383,HLOOKUP('CITYLIFE SİNEMALARI'!B383,'[1]-------  H.S.ARA -------'!$F$19:$F$22,2,FALSE)," "))</f>
        <v>#REF!</v>
      </c>
      <c r="AC383" s="24" t="e">
        <f>IF(ISNA('[1]-------  H.S.ARA -------'!$G$19)," ",IF('[1]-------  H.S.ARA -------'!$G$19='CITYLIFE SİNEMALARI'!B383,HLOOKUP('CITYLIFE SİNEMALARI'!B383,'[1]-------  H.S.ARA -------'!$G$19:$G$22,2,FALSE)," "))</f>
        <v>#REF!</v>
      </c>
      <c r="AD383" s="24" t="e">
        <f>IF(ISNA('[1]-------  H.S.ARA -------'!$H$19)," ",IF('[1]-------  H.S.ARA -------'!$H$19='CITYLIFE SİNEMALARI'!B383,HLOOKUP('CITYLIFE SİNEMALARI'!B383,'[1]-------  H.S.ARA -------'!$H$19:$H$22,2,FALSE)," "))</f>
        <v>#REF!</v>
      </c>
      <c r="AE383" s="24" t="str">
        <f>IF(ISNA('[1]-------  H.S.ARA -------'!$I$19)," ",IF('[1]-------  H.S.ARA -------'!$I$19='CITYLIFE SİNEMALARI'!B383,HLOOKUP('CITYLIFE SİNEMALARI'!B383,'[1]-------  H.S.ARA -------'!$I$19:$I$22,2,FALSE)," "))</f>
        <v> </v>
      </c>
      <c r="AF383" s="24" t="e">
        <f>IF(ISNA('[1]-------  H.S.ARA -------'!$J$19)," ",IF('[1]-------  H.S.ARA -------'!$J$19='CITYLIFE SİNEMALARI'!B383,HLOOKUP('CITYLIFE SİNEMALARI'!B383,'[1]-------  H.S.ARA -------'!$J$19:$J$22,2,FALSE)," "))</f>
        <v>#REF!</v>
      </c>
      <c r="AG383" s="25" t="e">
        <f>IF(ISNA('[1]-------  H.S.ARA -------'!$C$23)," ",IF('[1]-------  H.S.ARA -------'!$C$23='CITYLIFE SİNEMALARI'!B383,HLOOKUP('CITYLIFE SİNEMALARI'!B383,'[1]-------  H.S.ARA -------'!$C$23:$C$26,2,FALSE)," "))</f>
        <v>#REF!</v>
      </c>
      <c r="AH383" s="25" t="e">
        <f>IF(ISNA('[1]-------  H.S.ARA -------'!$D$23)," ",IF('[1]-------  H.S.ARA -------'!$D$23='CITYLIFE SİNEMALARI'!B383,HLOOKUP('CITYLIFE SİNEMALARI'!B383,'[1]-------  H.S.ARA -------'!$D$23:$D$26,2,FALSE)," "))</f>
        <v>#REF!</v>
      </c>
      <c r="AI383" s="25" t="e">
        <f>IF(ISNA('[1]-------  H.S.ARA -------'!$E$23)," ",IF('[1]-------  H.S.ARA -------'!$E$23='CITYLIFE SİNEMALARI'!B383,HLOOKUP('CITYLIFE SİNEMALARI'!B383,'[1]-------  H.S.ARA -------'!$E$23:$E$26,2,FALSE)," "))</f>
        <v>#REF!</v>
      </c>
      <c r="AJ383" s="25" t="str">
        <f>IF(ISNA('[1]-------  H.S.ARA -------'!$F$23)," ",IF('[1]-------  H.S.ARA -------'!$F$23='CITYLIFE SİNEMALARI'!B383,HLOOKUP('CITYLIFE SİNEMALARI'!B383,'[1]-------  H.S.ARA -------'!$F$23:$F$26,2,FALSE)," "))</f>
        <v> </v>
      </c>
      <c r="AK383" s="25" t="e">
        <f>IF(ISNA('[1]-------  H.S.ARA -------'!$G$23)," ",IF('[1]-------  H.S.ARA -------'!$G$23='CITYLIFE SİNEMALARI'!B383,HLOOKUP('CITYLIFE SİNEMALARI'!B383,'[1]-------  H.S.ARA -------'!$G$23:$G$26,2,FALSE)," "))</f>
        <v>#REF!</v>
      </c>
      <c r="AL383" s="25" t="e">
        <f>IF(ISNA('[1]-------  H.S.ARA -------'!$H$23)," ",IF('[1]-------  H.S.ARA -------'!$H$23='CITYLIFE SİNEMALARI'!B383,HLOOKUP('CITYLIFE SİNEMALARI'!B383,'[1]-------  H.S.ARA -------'!$H$23:$H$26,2,FALSE)," "))</f>
        <v>#REF!</v>
      </c>
      <c r="AM383" s="25" t="str">
        <f>IF(ISNA('[1]-------  H.S.ARA -------'!$I$23)," ",IF('[1]-------  H.S.ARA -------'!$I$23='CITYLIFE SİNEMALARI'!B383,HLOOKUP('CITYLIFE SİNEMALARI'!B383,'[1]-------  H.S.ARA -------'!$I$23:$I$26,2,FALSE)," "))</f>
        <v> </v>
      </c>
      <c r="AN383" s="25" t="e">
        <f>IF(ISNA('[1]-------  H.S.ARA -------'!$J$23)," ",IF('[1]-------  H.S.ARA -------'!$J$23='CITYLIFE SİNEMALARI'!B383,HLOOKUP('CITYLIFE SİNEMALARI'!B383,'[1]-------  H.S.ARA -------'!$J$23:$J$26,2,FALSE)," "))</f>
        <v>#REF!</v>
      </c>
      <c r="AO383" s="21" t="e">
        <f>IF(ISNA('[1]-------  H.S.ARA -------'!$C$27)," ",IF('[1]-------  H.S.ARA -------'!$C$27='CITYLIFE SİNEMALARI'!B383,HLOOKUP('CITYLIFE SİNEMALARI'!B383,'[1]-------  H.S.ARA -------'!$C$27:$C$30,2,FALSE)," "))</f>
        <v>#REF!</v>
      </c>
      <c r="AP383" s="21" t="e">
        <f>IF(ISNA('[1]-------  H.S.ARA -------'!$D$27)," ",IF('[1]-------  H.S.ARA -------'!$D$27='CITYLIFE SİNEMALARI'!B383,HLOOKUP('CITYLIFE SİNEMALARI'!B383,'[1]-------  H.S.ARA -------'!$D$27:$D$30,2,FALSE)," "))</f>
        <v>#REF!</v>
      </c>
      <c r="AQ383" s="21" t="str">
        <f>IF(ISNA('[1]-------  H.S.ARA -------'!$E$27)," ",IF('[1]-------  H.S.ARA -------'!$E$27='CITYLIFE SİNEMALARI'!B383,HLOOKUP('CITYLIFE SİNEMALARI'!B383,'[1]-------  H.S.ARA -------'!$E$27:$E$30,2,FALSE)," "))</f>
        <v> </v>
      </c>
      <c r="AR383" s="21" t="e">
        <f>IF(ISNA('[1]-------  H.S.ARA -------'!$F$27)," ",IF('[1]-------  H.S.ARA -------'!$F$27='CITYLIFE SİNEMALARI'!B383,HLOOKUP('CITYLIFE SİNEMALARI'!B383,'[1]-------  H.S.ARA -------'!$F$27:$F$30,2,FALSE)," "))</f>
        <v>#REF!</v>
      </c>
      <c r="AS383" s="21" t="e">
        <f>IF(ISNA('[1]-------  H.S.ARA -------'!$G$27)," ",IF('[1]-------  H.S.ARA -------'!$G$27='CITYLIFE SİNEMALARI'!B383,HLOOKUP('CITYLIFE SİNEMALARI'!B383,'[1]-------  H.S.ARA -------'!$G$27:$G$30,2,FALSE)," "))</f>
        <v>#REF!</v>
      </c>
      <c r="AT383" s="21" t="str">
        <f>IF(ISNA('[1]-------  H.S.ARA -------'!$H$27)," ",IF('[1]-------  H.S.ARA -------'!$H$27='CITYLIFE SİNEMALARI'!B383,HLOOKUP('CITYLIFE SİNEMALARI'!B383,'[1]-------  H.S.ARA -------'!$H$27:$H$30,2,FALSE)," "))</f>
        <v> </v>
      </c>
      <c r="AU383" s="21" t="e">
        <f>IF(ISNA('[1]-------  H.S.ARA -------'!$I$27)," ",IF('[1]-------  H.S.ARA -------'!$I$27='CITYLIFE SİNEMALARI'!B383,HLOOKUP('CITYLIFE SİNEMALARI'!B383,'[1]-------  H.S.ARA -------'!$I$27:$I$30,2,FALSE)," "))</f>
        <v>#REF!</v>
      </c>
      <c r="AV383" s="21" t="str">
        <f>IF(ISNA('[1]-------  H.S.ARA -------'!$J$27)," ",IF('[1]-------  H.S.ARA -------'!$J$27='CITYLIFE SİNEMALARI'!B383,HLOOKUP('CITYLIFE SİNEMALARI'!B383,'[1]-------  H.S.ARA -------'!$J$27:$J$30,2,FALSE)," "))</f>
        <v> </v>
      </c>
      <c r="AW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AX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AY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AZ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A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B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C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D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E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F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G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H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I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J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K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L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M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N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O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P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Q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R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S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T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U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V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W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X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Y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Z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CA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CB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CC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D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E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F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G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H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I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J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K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L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M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N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O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P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Q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R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S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T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U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V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W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X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Y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Z383" s="23" t="e">
        <f>IF(ISNA('[1]-------  H.S.ARA -------'!#REF!)," ",IF('[1]-------  H.S.ARA -------'!#REF!='CITYLIFE SİNEMALARI'!B383,HLOOKUP('CITYLIFE SİNEMALARI'!B383,'[1]-------  H.S.ARA -------'!#REF!,2,FALSE)," "))</f>
        <v>#REF!</v>
      </c>
    </row>
    <row r="384" spans="2:104" ht="12.75">
      <c r="B384" s="19" t="e">
        <f>+#REF!</f>
        <v>#REF!</v>
      </c>
      <c r="C384" s="20"/>
      <c r="D384" s="20"/>
      <c r="E384" s="21" t="e">
        <f>IF(ISNA('[1]-------  H.S.ARA -------'!$C$3)," ",IF('[1]-------  H.S.ARA -------'!$C$3='CITYLIFE SİNEMALARI'!B384,HLOOKUP('CITYLIFE SİNEMALARI'!B384,'[1]-------  H.S.ARA -------'!$C$3:$C$6,2,FALSE)," "))</f>
        <v>#REF!</v>
      </c>
      <c r="F384" s="21" t="str">
        <f>IF(ISNA('[1]-------  H.S.ARA -------'!$C$3)," ",IF('[1]-------  H.S.ARA -------'!$C$3='CITYLIFE SİNEMALARI'!D384,HLOOKUP('CITYLIFE SİNEMALARI'!D384,'[1]-------  H.S.ARA -------'!$C$3:$C$6,2,FALSE)," "))</f>
        <v> </v>
      </c>
      <c r="G384" s="21" t="e">
        <f>IF(ISNA('[1]-------  H.S.ARA -------'!$C$3)," ",IF('[1]-------  H.S.ARA -------'!$C$3='CITYLIFE SİNEMALARI'!E384,HLOOKUP('CITYLIFE SİNEMALARI'!E384,'[1]-------  H.S.ARA -------'!$C$3:$C$6,2,FALSE)," "))</f>
        <v>#REF!</v>
      </c>
      <c r="H384" s="21" t="str">
        <f>IF(ISNA('[1]-------  H.S.ARA -------'!$C$3)," ",IF('[1]-------  H.S.ARA -------'!$C$3='CITYLIFE SİNEMALARI'!F384,HLOOKUP('CITYLIFE SİNEMALARI'!F384,'[1]-------  H.S.ARA -------'!$C$3:$C$6,2,FALSE)," "))</f>
        <v> </v>
      </c>
      <c r="I384" s="21" t="e">
        <f>IF(ISNA('[1]-------  H.S.ARA -------'!$C$3)," ",IF('[1]-------  H.S.ARA -------'!$C$3='CITYLIFE SİNEMALARI'!G384,HLOOKUP('CITYLIFE SİNEMALARI'!G384,'[1]-------  H.S.ARA -------'!$C$3:$C$6,2,FALSE)," "))</f>
        <v>#REF!</v>
      </c>
      <c r="J384" s="21" t="str">
        <f>IF(ISNA('[1]-------  H.S.ARA -------'!$C$3)," ",IF('[1]-------  H.S.ARA -------'!$C$3='CITYLIFE SİNEMALARI'!H384,HLOOKUP('CITYLIFE SİNEMALARI'!H384,'[1]-------  H.S.ARA -------'!$C$3:$C$6,2,FALSE)," "))</f>
        <v> </v>
      </c>
      <c r="K384" s="21" t="str">
        <f>IF(ISNA('[1]-------  H.S.ARA -------'!$C$3)," ",IF('[1]-------  H.S.ARA -------'!$C$3='CITYLIFE SİNEMALARI'!F384,HLOOKUP('CITYLIFE SİNEMALARI'!F384,'[1]-------  H.S.ARA -------'!$C$3:$C$6,2,FALSE)," "))</f>
        <v> </v>
      </c>
      <c r="L384" s="21" t="e">
        <f>IF(ISNA('[1]-------  H.S.ARA -------'!$C$3)," ",IF('[1]-------  H.S.ARA -------'!$C$3='CITYLIFE SİNEMALARI'!G384,HLOOKUP('CITYLIFE SİNEMALARI'!G384,'[1]-------  H.S.ARA -------'!$C$3:$C$6,2,FALSE)," "))</f>
        <v>#REF!</v>
      </c>
      <c r="M384" s="21" t="str">
        <f>IF(ISNA('[1]-------  H.S.ARA -------'!$C$3)," ",IF('[1]-------  H.S.ARA -------'!$C$3='CITYLIFE SİNEMALARI'!H384,HLOOKUP('CITYLIFE SİNEMALARI'!H384,'[1]-------  H.S.ARA -------'!$C$3:$C$6,2,FALSE)," "))</f>
        <v> </v>
      </c>
      <c r="N384" s="21" t="e">
        <f>IF(ISNA('[1]-------  H.S.ARA -------'!$C$3)," ",IF('[1]-------  H.S.ARA -------'!$C$3='CITYLIFE SİNEMALARI'!I384,HLOOKUP('CITYLIFE SİNEMALARI'!I384,'[1]-------  H.S.ARA -------'!$C$3:$C$6,2,FALSE)," "))</f>
        <v>#REF!</v>
      </c>
      <c r="O384" s="21"/>
      <c r="P384" s="22" t="e">
        <f>IF(ISNA('[1]-------  H.S.ARA -------'!$J$11)," ",IF('[1]-------  H.S.ARA -------'!$J$11='CITYLIFE SİNEMALARI'!B384,HLOOKUP('CITYLIFE SİNEMALARI'!B384,'[1]-------  H.S.ARA -------'!$J$11:$J$14,2,FALSE)," "))</f>
        <v>#REF!</v>
      </c>
      <c r="Q384" s="23" t="e">
        <f>IF(ISNA('[1]-------  H.S.ARA -------'!$C$15)," ",IF('[1]-------  H.S.ARA -------'!$C$15='CITYLIFE SİNEMALARI'!B384,HLOOKUP('CITYLIFE SİNEMALARI'!B384,'[1]-------  H.S.ARA -------'!$C$15:$C$18,2,FALSE)," "))</f>
        <v>#REF!</v>
      </c>
      <c r="R384" s="23" t="e">
        <f>IF(ISNA('[1]-------  H.S.ARA -------'!$D$15)," ",IF('[1]-------  H.S.ARA -------'!$D$15='CITYLIFE SİNEMALARI'!B384,HLOOKUP('CITYLIFE SİNEMALARI'!B384,'[1]-------  H.S.ARA -------'!$D$15:$D$18,2,FALSE)," "))</f>
        <v>#REF!</v>
      </c>
      <c r="S384" s="23" t="e">
        <f>IF(ISNA('[1]-------  H.S.ARA -------'!$E$15)," ",IF('[1]-------  H.S.ARA -------'!$E$15='CITYLIFE SİNEMALARI'!B384,HLOOKUP('CITYLIFE SİNEMALARI'!B384,'[1]-------  H.S.ARA -------'!$E$15:$E$18,2,FALSE)," "))</f>
        <v>#REF!</v>
      </c>
      <c r="T384" s="23" t="e">
        <f>IF(ISNA('[1]-------  H.S.ARA -------'!$F$15)," ",IF('[1]-------  H.S.ARA -------'!$F$15='CITYLIFE SİNEMALARI'!B384,HLOOKUP('CITYLIFE SİNEMALARI'!B384,'[1]-------  H.S.ARA -------'!$F$15:$F$18,2,FALSE)," "))</f>
        <v>#REF!</v>
      </c>
      <c r="U384" s="23" t="e">
        <f>IF(ISNA('[1]-------  H.S.ARA -------'!$G$15)," ",IF('[1]-------  H.S.ARA -------'!$G$15='CITYLIFE SİNEMALARI'!B384,HLOOKUP('CITYLIFE SİNEMALARI'!B384,'[1]-------  H.S.ARA -------'!$G$15:$G$18,2,FALSE)," "))</f>
        <v>#REF!</v>
      </c>
      <c r="V384" s="23" t="e">
        <f>IF(ISNA('[1]-------  H.S.ARA -------'!$H$15)," ",IF('[1]-------  H.S.ARA -------'!$H$15='CITYLIFE SİNEMALARI'!B384,HLOOKUP('CITYLIFE SİNEMALARI'!B384,'[1]-------  H.S.ARA -------'!$H$15:$H$18,2,FALSE)," "))</f>
        <v>#REF!</v>
      </c>
      <c r="W384" s="23" t="str">
        <f>IF(ISNA('[1]-------  H.S.ARA -------'!$I$15)," ",IF('[1]-------  H.S.ARA -------'!$I$15='CITYLIFE SİNEMALARI'!B384,HLOOKUP('CITYLIFE SİNEMALARI'!B384,'[1]-------  H.S.ARA -------'!$I$15:$I$18,2,FALSE)," "))</f>
        <v> </v>
      </c>
      <c r="X384" s="23" t="e">
        <f>IF(ISNA('[1]-------  H.S.ARA -------'!$J$15)," ",IF('[1]-------  H.S.ARA -------'!$J$15='CITYLIFE SİNEMALARI'!B384,HLOOKUP('CITYLIFE SİNEMALARI'!B384,'[1]-------  H.S.ARA -------'!$J$15:$J$18,2,FALSE)," "))</f>
        <v>#REF!</v>
      </c>
      <c r="Y384" s="24" t="e">
        <f>IF(ISNA('[1]-------  H.S.ARA -------'!$C$19)," ",IF('[1]-------  H.S.ARA -------'!$C$19='CITYLIFE SİNEMALARI'!B384,HLOOKUP('CITYLIFE SİNEMALARI'!B384,'[1]-------  H.S.ARA -------'!$C$19:$C$22,2,FALSE)," "))</f>
        <v>#REF!</v>
      </c>
      <c r="Z384" s="24" t="str">
        <f>IF(ISNA('[1]-------  H.S.ARA -------'!$D$19)," ",IF('[1]-------  H.S.ARA -------'!$D$19='CITYLIFE SİNEMALARI'!B384,HLOOKUP('CITYLIFE SİNEMALARI'!B384,'[1]-------  H.S.ARA -------'!$D$19:$D$22,2,FALSE)," "))</f>
        <v> </v>
      </c>
      <c r="AA384" s="24" t="e">
        <f>IF(ISNA('[1]-------  H.S.ARA -------'!$E$19)," ",IF('[1]-------  H.S.ARA -------'!$E$19='CITYLIFE SİNEMALARI'!B384,HLOOKUP('CITYLIFE SİNEMALARI'!B384,'[1]-------  H.S.ARA -------'!$E$19:$E$22,2,FALSE)," "))</f>
        <v>#REF!</v>
      </c>
      <c r="AB384" s="24" t="e">
        <f>IF(ISNA('[1]-------  H.S.ARA -------'!$F$19)," ",IF('[1]-------  H.S.ARA -------'!$F$19='CITYLIFE SİNEMALARI'!B384,HLOOKUP('CITYLIFE SİNEMALARI'!B384,'[1]-------  H.S.ARA -------'!$F$19:$F$22,2,FALSE)," "))</f>
        <v>#REF!</v>
      </c>
      <c r="AC384" s="24" t="e">
        <f>IF(ISNA('[1]-------  H.S.ARA -------'!$G$19)," ",IF('[1]-------  H.S.ARA -------'!$G$19='CITYLIFE SİNEMALARI'!B384,HLOOKUP('CITYLIFE SİNEMALARI'!B384,'[1]-------  H.S.ARA -------'!$G$19:$G$22,2,FALSE)," "))</f>
        <v>#REF!</v>
      </c>
      <c r="AD384" s="24" t="e">
        <f>IF(ISNA('[1]-------  H.S.ARA -------'!$H$19)," ",IF('[1]-------  H.S.ARA -------'!$H$19='CITYLIFE SİNEMALARI'!B384,HLOOKUP('CITYLIFE SİNEMALARI'!B384,'[1]-------  H.S.ARA -------'!$H$19:$H$22,2,FALSE)," "))</f>
        <v>#REF!</v>
      </c>
      <c r="AE384" s="24" t="str">
        <f>IF(ISNA('[1]-------  H.S.ARA -------'!$I$19)," ",IF('[1]-------  H.S.ARA -------'!$I$19='CITYLIFE SİNEMALARI'!B384,HLOOKUP('CITYLIFE SİNEMALARI'!B384,'[1]-------  H.S.ARA -------'!$I$19:$I$22,2,FALSE)," "))</f>
        <v> </v>
      </c>
      <c r="AF384" s="24" t="e">
        <f>IF(ISNA('[1]-------  H.S.ARA -------'!$J$19)," ",IF('[1]-------  H.S.ARA -------'!$J$19='CITYLIFE SİNEMALARI'!B384,HLOOKUP('CITYLIFE SİNEMALARI'!B384,'[1]-------  H.S.ARA -------'!$J$19:$J$22,2,FALSE)," "))</f>
        <v>#REF!</v>
      </c>
      <c r="AG384" s="25" t="e">
        <f>IF(ISNA('[1]-------  H.S.ARA -------'!$C$23)," ",IF('[1]-------  H.S.ARA -------'!$C$23='CITYLIFE SİNEMALARI'!B384,HLOOKUP('CITYLIFE SİNEMALARI'!B384,'[1]-------  H.S.ARA -------'!$C$23:$C$26,2,FALSE)," "))</f>
        <v>#REF!</v>
      </c>
      <c r="AH384" s="25" t="e">
        <f>IF(ISNA('[1]-------  H.S.ARA -------'!$D$23)," ",IF('[1]-------  H.S.ARA -------'!$D$23='CITYLIFE SİNEMALARI'!B384,HLOOKUP('CITYLIFE SİNEMALARI'!B384,'[1]-------  H.S.ARA -------'!$D$23:$D$26,2,FALSE)," "))</f>
        <v>#REF!</v>
      </c>
      <c r="AI384" s="25" t="e">
        <f>IF(ISNA('[1]-------  H.S.ARA -------'!$E$23)," ",IF('[1]-------  H.S.ARA -------'!$E$23='CITYLIFE SİNEMALARI'!B384,HLOOKUP('CITYLIFE SİNEMALARI'!B384,'[1]-------  H.S.ARA -------'!$E$23:$E$26,2,FALSE)," "))</f>
        <v>#REF!</v>
      </c>
      <c r="AJ384" s="25" t="str">
        <f>IF(ISNA('[1]-------  H.S.ARA -------'!$F$23)," ",IF('[1]-------  H.S.ARA -------'!$F$23='CITYLIFE SİNEMALARI'!B384,HLOOKUP('CITYLIFE SİNEMALARI'!B384,'[1]-------  H.S.ARA -------'!$F$23:$F$26,2,FALSE)," "))</f>
        <v> </v>
      </c>
      <c r="AK384" s="25" t="e">
        <f>IF(ISNA('[1]-------  H.S.ARA -------'!$G$23)," ",IF('[1]-------  H.S.ARA -------'!$G$23='CITYLIFE SİNEMALARI'!B384,HLOOKUP('CITYLIFE SİNEMALARI'!B384,'[1]-------  H.S.ARA -------'!$G$23:$G$26,2,FALSE)," "))</f>
        <v>#REF!</v>
      </c>
      <c r="AL384" s="25" t="e">
        <f>IF(ISNA('[1]-------  H.S.ARA -------'!$H$23)," ",IF('[1]-------  H.S.ARA -------'!$H$23='CITYLIFE SİNEMALARI'!B384,HLOOKUP('CITYLIFE SİNEMALARI'!B384,'[1]-------  H.S.ARA -------'!$H$23:$H$26,2,FALSE)," "))</f>
        <v>#REF!</v>
      </c>
      <c r="AM384" s="25" t="str">
        <f>IF(ISNA('[1]-------  H.S.ARA -------'!$I$23)," ",IF('[1]-------  H.S.ARA -------'!$I$23='CITYLIFE SİNEMALARI'!B384,HLOOKUP('CITYLIFE SİNEMALARI'!B384,'[1]-------  H.S.ARA -------'!$I$23:$I$26,2,FALSE)," "))</f>
        <v> </v>
      </c>
      <c r="AN384" s="25" t="e">
        <f>IF(ISNA('[1]-------  H.S.ARA -------'!$J$23)," ",IF('[1]-------  H.S.ARA -------'!$J$23='CITYLIFE SİNEMALARI'!B384,HLOOKUP('CITYLIFE SİNEMALARI'!B384,'[1]-------  H.S.ARA -------'!$J$23:$J$26,2,FALSE)," "))</f>
        <v>#REF!</v>
      </c>
      <c r="AO384" s="21" t="e">
        <f>IF(ISNA('[1]-------  H.S.ARA -------'!$C$27)," ",IF('[1]-------  H.S.ARA -------'!$C$27='CITYLIFE SİNEMALARI'!B384,HLOOKUP('CITYLIFE SİNEMALARI'!B384,'[1]-------  H.S.ARA -------'!$C$27:$C$30,2,FALSE)," "))</f>
        <v>#REF!</v>
      </c>
      <c r="AP384" s="21" t="e">
        <f>IF(ISNA('[1]-------  H.S.ARA -------'!$D$27)," ",IF('[1]-------  H.S.ARA -------'!$D$27='CITYLIFE SİNEMALARI'!B384,HLOOKUP('CITYLIFE SİNEMALARI'!B384,'[1]-------  H.S.ARA -------'!$D$27:$D$30,2,FALSE)," "))</f>
        <v>#REF!</v>
      </c>
      <c r="AQ384" s="21" t="str">
        <f>IF(ISNA('[1]-------  H.S.ARA -------'!$E$27)," ",IF('[1]-------  H.S.ARA -------'!$E$27='CITYLIFE SİNEMALARI'!B384,HLOOKUP('CITYLIFE SİNEMALARI'!B384,'[1]-------  H.S.ARA -------'!$E$27:$E$30,2,FALSE)," "))</f>
        <v> </v>
      </c>
      <c r="AR384" s="21" t="e">
        <f>IF(ISNA('[1]-------  H.S.ARA -------'!$F$27)," ",IF('[1]-------  H.S.ARA -------'!$F$27='CITYLIFE SİNEMALARI'!B384,HLOOKUP('CITYLIFE SİNEMALARI'!B384,'[1]-------  H.S.ARA -------'!$F$27:$F$30,2,FALSE)," "))</f>
        <v>#REF!</v>
      </c>
      <c r="AS384" s="21" t="e">
        <f>IF(ISNA('[1]-------  H.S.ARA -------'!$G$27)," ",IF('[1]-------  H.S.ARA -------'!$G$27='CITYLIFE SİNEMALARI'!B384,HLOOKUP('CITYLIFE SİNEMALARI'!B384,'[1]-------  H.S.ARA -------'!$G$27:$G$30,2,FALSE)," "))</f>
        <v>#REF!</v>
      </c>
      <c r="AT384" s="21" t="str">
        <f>IF(ISNA('[1]-------  H.S.ARA -------'!$H$27)," ",IF('[1]-------  H.S.ARA -------'!$H$27='CITYLIFE SİNEMALARI'!B384,HLOOKUP('CITYLIFE SİNEMALARI'!B384,'[1]-------  H.S.ARA -------'!$H$27:$H$30,2,FALSE)," "))</f>
        <v> </v>
      </c>
      <c r="AU384" s="21" t="e">
        <f>IF(ISNA('[1]-------  H.S.ARA -------'!$I$27)," ",IF('[1]-------  H.S.ARA -------'!$I$27='CITYLIFE SİNEMALARI'!B384,HLOOKUP('CITYLIFE SİNEMALARI'!B384,'[1]-------  H.S.ARA -------'!$I$27:$I$30,2,FALSE)," "))</f>
        <v>#REF!</v>
      </c>
      <c r="AV384" s="21" t="str">
        <f>IF(ISNA('[1]-------  H.S.ARA -------'!$J$27)," ",IF('[1]-------  H.S.ARA -------'!$J$27='CITYLIFE SİNEMALARI'!B384,HLOOKUP('CITYLIFE SİNEMALARI'!B384,'[1]-------  H.S.ARA -------'!$J$27:$J$30,2,FALSE)," "))</f>
        <v> </v>
      </c>
      <c r="AW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AX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AY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AZ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A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B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C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D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E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F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G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H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I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J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K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L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M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N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O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P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Q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R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S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T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U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V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W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X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Y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Z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CA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CB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CC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D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E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F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G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H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I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J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K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L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M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N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O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P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Q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R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S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T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U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V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W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X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Y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Z384" s="23" t="e">
        <f>IF(ISNA('[1]-------  H.S.ARA -------'!#REF!)," ",IF('[1]-------  H.S.ARA -------'!#REF!='CITYLIFE SİNEMALARI'!B384,HLOOKUP('CITYLIFE SİNEMALARI'!B384,'[1]-------  H.S.ARA -------'!#REF!,2,FALSE)," "))</f>
        <v>#REF!</v>
      </c>
    </row>
    <row r="385" spans="2:104" ht="12.75">
      <c r="B385" s="19" t="e">
        <f>+#REF!</f>
        <v>#REF!</v>
      </c>
      <c r="C385" s="20"/>
      <c r="D385" s="20"/>
      <c r="E385" s="21" t="e">
        <f>IF(ISNA('[1]-------  H.S.ARA -------'!$C$3)," ",IF('[1]-------  H.S.ARA -------'!$C$3='CITYLIFE SİNEMALARI'!B385,HLOOKUP('CITYLIFE SİNEMALARI'!B385,'[1]-------  H.S.ARA -------'!$C$3:$C$6,2,FALSE)," "))</f>
        <v>#REF!</v>
      </c>
      <c r="F385" s="21" t="str">
        <f>IF(ISNA('[1]-------  H.S.ARA -------'!$C$3)," ",IF('[1]-------  H.S.ARA -------'!$C$3='CITYLIFE SİNEMALARI'!D385,HLOOKUP('CITYLIFE SİNEMALARI'!D385,'[1]-------  H.S.ARA -------'!$C$3:$C$6,2,FALSE)," "))</f>
        <v> </v>
      </c>
      <c r="G385" s="21" t="e">
        <f>IF(ISNA('[1]-------  H.S.ARA -------'!$C$3)," ",IF('[1]-------  H.S.ARA -------'!$C$3='CITYLIFE SİNEMALARI'!E385,HLOOKUP('CITYLIFE SİNEMALARI'!E385,'[1]-------  H.S.ARA -------'!$C$3:$C$6,2,FALSE)," "))</f>
        <v>#REF!</v>
      </c>
      <c r="H385" s="21" t="str">
        <f>IF(ISNA('[1]-------  H.S.ARA -------'!$C$3)," ",IF('[1]-------  H.S.ARA -------'!$C$3='CITYLIFE SİNEMALARI'!F385,HLOOKUP('CITYLIFE SİNEMALARI'!F385,'[1]-------  H.S.ARA -------'!$C$3:$C$6,2,FALSE)," "))</f>
        <v> </v>
      </c>
      <c r="I385" s="21" t="e">
        <f>IF(ISNA('[1]-------  H.S.ARA -------'!$C$3)," ",IF('[1]-------  H.S.ARA -------'!$C$3='CITYLIFE SİNEMALARI'!G385,HLOOKUP('CITYLIFE SİNEMALARI'!G385,'[1]-------  H.S.ARA -------'!$C$3:$C$6,2,FALSE)," "))</f>
        <v>#REF!</v>
      </c>
      <c r="J385" s="21" t="str">
        <f>IF(ISNA('[1]-------  H.S.ARA -------'!$C$3)," ",IF('[1]-------  H.S.ARA -------'!$C$3='CITYLIFE SİNEMALARI'!H385,HLOOKUP('CITYLIFE SİNEMALARI'!H385,'[1]-------  H.S.ARA -------'!$C$3:$C$6,2,FALSE)," "))</f>
        <v> </v>
      </c>
      <c r="K385" s="21" t="str">
        <f>IF(ISNA('[1]-------  H.S.ARA -------'!$C$3)," ",IF('[1]-------  H.S.ARA -------'!$C$3='CITYLIFE SİNEMALARI'!F385,HLOOKUP('CITYLIFE SİNEMALARI'!F385,'[1]-------  H.S.ARA -------'!$C$3:$C$6,2,FALSE)," "))</f>
        <v> </v>
      </c>
      <c r="L385" s="21" t="e">
        <f>IF(ISNA('[1]-------  H.S.ARA -------'!$C$3)," ",IF('[1]-------  H.S.ARA -------'!$C$3='CITYLIFE SİNEMALARI'!G385,HLOOKUP('CITYLIFE SİNEMALARI'!G385,'[1]-------  H.S.ARA -------'!$C$3:$C$6,2,FALSE)," "))</f>
        <v>#REF!</v>
      </c>
      <c r="M385" s="21" t="str">
        <f>IF(ISNA('[1]-------  H.S.ARA -------'!$C$3)," ",IF('[1]-------  H.S.ARA -------'!$C$3='CITYLIFE SİNEMALARI'!H385,HLOOKUP('CITYLIFE SİNEMALARI'!H385,'[1]-------  H.S.ARA -------'!$C$3:$C$6,2,FALSE)," "))</f>
        <v> </v>
      </c>
      <c r="N385" s="21" t="e">
        <f>IF(ISNA('[1]-------  H.S.ARA -------'!$C$3)," ",IF('[1]-------  H.S.ARA -------'!$C$3='CITYLIFE SİNEMALARI'!I385,HLOOKUP('CITYLIFE SİNEMALARI'!I385,'[1]-------  H.S.ARA -------'!$C$3:$C$6,2,FALSE)," "))</f>
        <v>#REF!</v>
      </c>
      <c r="O385" s="21"/>
      <c r="P385" s="22" t="e">
        <f>IF(ISNA('[1]-------  H.S.ARA -------'!$J$11)," ",IF('[1]-------  H.S.ARA -------'!$J$11='CITYLIFE SİNEMALARI'!B385,HLOOKUP('CITYLIFE SİNEMALARI'!B385,'[1]-------  H.S.ARA -------'!$J$11:$J$14,2,FALSE)," "))</f>
        <v>#REF!</v>
      </c>
      <c r="Q385" s="23" t="e">
        <f>IF(ISNA('[1]-------  H.S.ARA -------'!$C$15)," ",IF('[1]-------  H.S.ARA -------'!$C$15='CITYLIFE SİNEMALARI'!B385,HLOOKUP('CITYLIFE SİNEMALARI'!B385,'[1]-------  H.S.ARA -------'!$C$15:$C$18,2,FALSE)," "))</f>
        <v>#REF!</v>
      </c>
      <c r="R385" s="23" t="e">
        <f>IF(ISNA('[1]-------  H.S.ARA -------'!$D$15)," ",IF('[1]-------  H.S.ARA -------'!$D$15='CITYLIFE SİNEMALARI'!B385,HLOOKUP('CITYLIFE SİNEMALARI'!B385,'[1]-------  H.S.ARA -------'!$D$15:$D$18,2,FALSE)," "))</f>
        <v>#REF!</v>
      </c>
      <c r="S385" s="23" t="e">
        <f>IF(ISNA('[1]-------  H.S.ARA -------'!$E$15)," ",IF('[1]-------  H.S.ARA -------'!$E$15='CITYLIFE SİNEMALARI'!B385,HLOOKUP('CITYLIFE SİNEMALARI'!B385,'[1]-------  H.S.ARA -------'!$E$15:$E$18,2,FALSE)," "))</f>
        <v>#REF!</v>
      </c>
      <c r="T385" s="23" t="e">
        <f>IF(ISNA('[1]-------  H.S.ARA -------'!$F$15)," ",IF('[1]-------  H.S.ARA -------'!$F$15='CITYLIFE SİNEMALARI'!B385,HLOOKUP('CITYLIFE SİNEMALARI'!B385,'[1]-------  H.S.ARA -------'!$F$15:$F$18,2,FALSE)," "))</f>
        <v>#REF!</v>
      </c>
      <c r="U385" s="23" t="e">
        <f>IF(ISNA('[1]-------  H.S.ARA -------'!$G$15)," ",IF('[1]-------  H.S.ARA -------'!$G$15='CITYLIFE SİNEMALARI'!B385,HLOOKUP('CITYLIFE SİNEMALARI'!B385,'[1]-------  H.S.ARA -------'!$G$15:$G$18,2,FALSE)," "))</f>
        <v>#REF!</v>
      </c>
      <c r="V385" s="23" t="e">
        <f>IF(ISNA('[1]-------  H.S.ARA -------'!$H$15)," ",IF('[1]-------  H.S.ARA -------'!$H$15='CITYLIFE SİNEMALARI'!B385,HLOOKUP('CITYLIFE SİNEMALARI'!B385,'[1]-------  H.S.ARA -------'!$H$15:$H$18,2,FALSE)," "))</f>
        <v>#REF!</v>
      </c>
      <c r="W385" s="23" t="str">
        <f>IF(ISNA('[1]-------  H.S.ARA -------'!$I$15)," ",IF('[1]-------  H.S.ARA -------'!$I$15='CITYLIFE SİNEMALARI'!B385,HLOOKUP('CITYLIFE SİNEMALARI'!B385,'[1]-------  H.S.ARA -------'!$I$15:$I$18,2,FALSE)," "))</f>
        <v> </v>
      </c>
      <c r="X385" s="23" t="e">
        <f>IF(ISNA('[1]-------  H.S.ARA -------'!$J$15)," ",IF('[1]-------  H.S.ARA -------'!$J$15='CITYLIFE SİNEMALARI'!B385,HLOOKUP('CITYLIFE SİNEMALARI'!B385,'[1]-------  H.S.ARA -------'!$J$15:$J$18,2,FALSE)," "))</f>
        <v>#REF!</v>
      </c>
      <c r="Y385" s="24" t="e">
        <f>IF(ISNA('[1]-------  H.S.ARA -------'!$C$19)," ",IF('[1]-------  H.S.ARA -------'!$C$19='CITYLIFE SİNEMALARI'!B385,HLOOKUP('CITYLIFE SİNEMALARI'!B385,'[1]-------  H.S.ARA -------'!$C$19:$C$22,2,FALSE)," "))</f>
        <v>#REF!</v>
      </c>
      <c r="Z385" s="24" t="str">
        <f>IF(ISNA('[1]-------  H.S.ARA -------'!$D$19)," ",IF('[1]-------  H.S.ARA -------'!$D$19='CITYLIFE SİNEMALARI'!B385,HLOOKUP('CITYLIFE SİNEMALARI'!B385,'[1]-------  H.S.ARA -------'!$D$19:$D$22,2,FALSE)," "))</f>
        <v> </v>
      </c>
      <c r="AA385" s="24" t="e">
        <f>IF(ISNA('[1]-------  H.S.ARA -------'!$E$19)," ",IF('[1]-------  H.S.ARA -------'!$E$19='CITYLIFE SİNEMALARI'!B385,HLOOKUP('CITYLIFE SİNEMALARI'!B385,'[1]-------  H.S.ARA -------'!$E$19:$E$22,2,FALSE)," "))</f>
        <v>#REF!</v>
      </c>
      <c r="AB385" s="24" t="e">
        <f>IF(ISNA('[1]-------  H.S.ARA -------'!$F$19)," ",IF('[1]-------  H.S.ARA -------'!$F$19='CITYLIFE SİNEMALARI'!B385,HLOOKUP('CITYLIFE SİNEMALARI'!B385,'[1]-------  H.S.ARA -------'!$F$19:$F$22,2,FALSE)," "))</f>
        <v>#REF!</v>
      </c>
      <c r="AC385" s="24" t="e">
        <f>IF(ISNA('[1]-------  H.S.ARA -------'!$G$19)," ",IF('[1]-------  H.S.ARA -------'!$G$19='CITYLIFE SİNEMALARI'!B385,HLOOKUP('CITYLIFE SİNEMALARI'!B385,'[1]-------  H.S.ARA -------'!$G$19:$G$22,2,FALSE)," "))</f>
        <v>#REF!</v>
      </c>
      <c r="AD385" s="24" t="e">
        <f>IF(ISNA('[1]-------  H.S.ARA -------'!$H$19)," ",IF('[1]-------  H.S.ARA -------'!$H$19='CITYLIFE SİNEMALARI'!B385,HLOOKUP('CITYLIFE SİNEMALARI'!B385,'[1]-------  H.S.ARA -------'!$H$19:$H$22,2,FALSE)," "))</f>
        <v>#REF!</v>
      </c>
      <c r="AE385" s="24" t="str">
        <f>IF(ISNA('[1]-------  H.S.ARA -------'!$I$19)," ",IF('[1]-------  H.S.ARA -------'!$I$19='CITYLIFE SİNEMALARI'!B385,HLOOKUP('CITYLIFE SİNEMALARI'!B385,'[1]-------  H.S.ARA -------'!$I$19:$I$22,2,FALSE)," "))</f>
        <v> </v>
      </c>
      <c r="AF385" s="24" t="e">
        <f>IF(ISNA('[1]-------  H.S.ARA -------'!$J$19)," ",IF('[1]-------  H.S.ARA -------'!$J$19='CITYLIFE SİNEMALARI'!B385,HLOOKUP('CITYLIFE SİNEMALARI'!B385,'[1]-------  H.S.ARA -------'!$J$19:$J$22,2,FALSE)," "))</f>
        <v>#REF!</v>
      </c>
      <c r="AG385" s="25" t="e">
        <f>IF(ISNA('[1]-------  H.S.ARA -------'!$C$23)," ",IF('[1]-------  H.S.ARA -------'!$C$23='CITYLIFE SİNEMALARI'!B385,HLOOKUP('CITYLIFE SİNEMALARI'!B385,'[1]-------  H.S.ARA -------'!$C$23:$C$26,2,FALSE)," "))</f>
        <v>#REF!</v>
      </c>
      <c r="AH385" s="25" t="e">
        <f>IF(ISNA('[1]-------  H.S.ARA -------'!$D$23)," ",IF('[1]-------  H.S.ARA -------'!$D$23='CITYLIFE SİNEMALARI'!B385,HLOOKUP('CITYLIFE SİNEMALARI'!B385,'[1]-------  H.S.ARA -------'!$D$23:$D$26,2,FALSE)," "))</f>
        <v>#REF!</v>
      </c>
      <c r="AI385" s="25" t="e">
        <f>IF(ISNA('[1]-------  H.S.ARA -------'!$E$23)," ",IF('[1]-------  H.S.ARA -------'!$E$23='CITYLIFE SİNEMALARI'!B385,HLOOKUP('CITYLIFE SİNEMALARI'!B385,'[1]-------  H.S.ARA -------'!$E$23:$E$26,2,FALSE)," "))</f>
        <v>#REF!</v>
      </c>
      <c r="AJ385" s="25" t="str">
        <f>IF(ISNA('[1]-------  H.S.ARA -------'!$F$23)," ",IF('[1]-------  H.S.ARA -------'!$F$23='CITYLIFE SİNEMALARI'!B385,HLOOKUP('CITYLIFE SİNEMALARI'!B385,'[1]-------  H.S.ARA -------'!$F$23:$F$26,2,FALSE)," "))</f>
        <v> </v>
      </c>
      <c r="AK385" s="25" t="e">
        <f>IF(ISNA('[1]-------  H.S.ARA -------'!$G$23)," ",IF('[1]-------  H.S.ARA -------'!$G$23='CITYLIFE SİNEMALARI'!B385,HLOOKUP('CITYLIFE SİNEMALARI'!B385,'[1]-------  H.S.ARA -------'!$G$23:$G$26,2,FALSE)," "))</f>
        <v>#REF!</v>
      </c>
      <c r="AL385" s="25" t="e">
        <f>IF(ISNA('[1]-------  H.S.ARA -------'!$H$23)," ",IF('[1]-------  H.S.ARA -------'!$H$23='CITYLIFE SİNEMALARI'!B385,HLOOKUP('CITYLIFE SİNEMALARI'!B385,'[1]-------  H.S.ARA -------'!$H$23:$H$26,2,FALSE)," "))</f>
        <v>#REF!</v>
      </c>
      <c r="AM385" s="25" t="str">
        <f>IF(ISNA('[1]-------  H.S.ARA -------'!$I$23)," ",IF('[1]-------  H.S.ARA -------'!$I$23='CITYLIFE SİNEMALARI'!B385,HLOOKUP('CITYLIFE SİNEMALARI'!B385,'[1]-------  H.S.ARA -------'!$I$23:$I$26,2,FALSE)," "))</f>
        <v> </v>
      </c>
      <c r="AN385" s="25" t="e">
        <f>IF(ISNA('[1]-------  H.S.ARA -------'!$J$23)," ",IF('[1]-------  H.S.ARA -------'!$J$23='CITYLIFE SİNEMALARI'!B385,HLOOKUP('CITYLIFE SİNEMALARI'!B385,'[1]-------  H.S.ARA -------'!$J$23:$J$26,2,FALSE)," "))</f>
        <v>#REF!</v>
      </c>
      <c r="AO385" s="21" t="e">
        <f>IF(ISNA('[1]-------  H.S.ARA -------'!$C$27)," ",IF('[1]-------  H.S.ARA -------'!$C$27='CITYLIFE SİNEMALARI'!B385,HLOOKUP('CITYLIFE SİNEMALARI'!B385,'[1]-------  H.S.ARA -------'!$C$27:$C$30,2,FALSE)," "))</f>
        <v>#REF!</v>
      </c>
      <c r="AP385" s="21" t="e">
        <f>IF(ISNA('[1]-------  H.S.ARA -------'!$D$27)," ",IF('[1]-------  H.S.ARA -------'!$D$27='CITYLIFE SİNEMALARI'!B385,HLOOKUP('CITYLIFE SİNEMALARI'!B385,'[1]-------  H.S.ARA -------'!$D$27:$D$30,2,FALSE)," "))</f>
        <v>#REF!</v>
      </c>
      <c r="AQ385" s="21" t="str">
        <f>IF(ISNA('[1]-------  H.S.ARA -------'!$E$27)," ",IF('[1]-------  H.S.ARA -------'!$E$27='CITYLIFE SİNEMALARI'!B385,HLOOKUP('CITYLIFE SİNEMALARI'!B385,'[1]-------  H.S.ARA -------'!$E$27:$E$30,2,FALSE)," "))</f>
        <v> </v>
      </c>
      <c r="AR385" s="21" t="e">
        <f>IF(ISNA('[1]-------  H.S.ARA -------'!$F$27)," ",IF('[1]-------  H.S.ARA -------'!$F$27='CITYLIFE SİNEMALARI'!B385,HLOOKUP('CITYLIFE SİNEMALARI'!B385,'[1]-------  H.S.ARA -------'!$F$27:$F$30,2,FALSE)," "))</f>
        <v>#REF!</v>
      </c>
      <c r="AS385" s="21" t="e">
        <f>IF(ISNA('[1]-------  H.S.ARA -------'!$G$27)," ",IF('[1]-------  H.S.ARA -------'!$G$27='CITYLIFE SİNEMALARI'!B385,HLOOKUP('CITYLIFE SİNEMALARI'!B385,'[1]-------  H.S.ARA -------'!$G$27:$G$30,2,FALSE)," "))</f>
        <v>#REF!</v>
      </c>
      <c r="AT385" s="21" t="str">
        <f>IF(ISNA('[1]-------  H.S.ARA -------'!$H$27)," ",IF('[1]-------  H.S.ARA -------'!$H$27='CITYLIFE SİNEMALARI'!B385,HLOOKUP('CITYLIFE SİNEMALARI'!B385,'[1]-------  H.S.ARA -------'!$H$27:$H$30,2,FALSE)," "))</f>
        <v> </v>
      </c>
      <c r="AU385" s="21" t="e">
        <f>IF(ISNA('[1]-------  H.S.ARA -------'!$I$27)," ",IF('[1]-------  H.S.ARA -------'!$I$27='CITYLIFE SİNEMALARI'!B385,HLOOKUP('CITYLIFE SİNEMALARI'!B385,'[1]-------  H.S.ARA -------'!$I$27:$I$30,2,FALSE)," "))</f>
        <v>#REF!</v>
      </c>
      <c r="AV385" s="21" t="str">
        <f>IF(ISNA('[1]-------  H.S.ARA -------'!$J$27)," ",IF('[1]-------  H.S.ARA -------'!$J$27='CITYLIFE SİNEMALARI'!B385,HLOOKUP('CITYLIFE SİNEMALARI'!B385,'[1]-------  H.S.ARA -------'!$J$27:$J$30,2,FALSE)," "))</f>
        <v> </v>
      </c>
      <c r="AW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AX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AY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AZ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A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B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C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D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E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F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G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H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I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J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K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L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M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N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O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P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Q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R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S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T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U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V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W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X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Y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Z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CA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CB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CC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D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E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F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G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H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I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J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K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L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M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N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O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P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Q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R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S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T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U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V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W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X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Y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Z385" s="23" t="e">
        <f>IF(ISNA('[1]-------  H.S.ARA -------'!#REF!)," ",IF('[1]-------  H.S.ARA -------'!#REF!='CITYLIFE SİNEMALARI'!B385,HLOOKUP('CITYLIFE SİNEMALARI'!B385,'[1]-------  H.S.ARA -------'!#REF!,2,FALSE)," "))</f>
        <v>#REF!</v>
      </c>
    </row>
    <row r="386" spans="2:104" ht="12.75">
      <c r="B386" s="19">
        <f aca="true" t="shared" si="10" ref="B386:B398">+B22</f>
        <v>0</v>
      </c>
      <c r="C386" s="20"/>
      <c r="D386" s="20"/>
      <c r="E386" s="21" t="str">
        <f>IF(ISNA('[1]-------  H.S.ARA -------'!$C$3)," ",IF('[1]-------  H.S.ARA -------'!$C$3='CITYLIFE SİNEMALARI'!B386,HLOOKUP('CITYLIFE SİNEMALARI'!B386,'[1]-------  H.S.ARA -------'!$C$3:$C$6,2,FALSE)," "))</f>
        <v> </v>
      </c>
      <c r="F386" s="21" t="str">
        <f>IF(ISNA('[1]-------  H.S.ARA -------'!$C$3)," ",IF('[1]-------  H.S.ARA -------'!$C$3='CITYLIFE SİNEMALARI'!D386,HLOOKUP('CITYLIFE SİNEMALARI'!D386,'[1]-------  H.S.ARA -------'!$C$3:$C$6,2,FALSE)," "))</f>
        <v> </v>
      </c>
      <c r="G386" s="21" t="str">
        <f>IF(ISNA('[1]-------  H.S.ARA -------'!$C$3)," ",IF('[1]-------  H.S.ARA -------'!$C$3='CITYLIFE SİNEMALARI'!E386,HLOOKUP('CITYLIFE SİNEMALARI'!E386,'[1]-------  H.S.ARA -------'!$C$3:$C$6,2,FALSE)," "))</f>
        <v> </v>
      </c>
      <c r="H386" s="21" t="str">
        <f>IF(ISNA('[1]-------  H.S.ARA -------'!$C$3)," ",IF('[1]-------  H.S.ARA -------'!$C$3='CITYLIFE SİNEMALARI'!F386,HLOOKUP('CITYLIFE SİNEMALARI'!F386,'[1]-------  H.S.ARA -------'!$C$3:$C$6,2,FALSE)," "))</f>
        <v> </v>
      </c>
      <c r="I386" s="21" t="str">
        <f>IF(ISNA('[1]-------  H.S.ARA -------'!$C$3)," ",IF('[1]-------  H.S.ARA -------'!$C$3='CITYLIFE SİNEMALARI'!G386,HLOOKUP('CITYLIFE SİNEMALARI'!G386,'[1]-------  H.S.ARA -------'!$C$3:$C$6,2,FALSE)," "))</f>
        <v> </v>
      </c>
      <c r="J386" s="21" t="str">
        <f>IF(ISNA('[1]-------  H.S.ARA -------'!$C$3)," ",IF('[1]-------  H.S.ARA -------'!$C$3='CITYLIFE SİNEMALARI'!H386,HLOOKUP('CITYLIFE SİNEMALARI'!H386,'[1]-------  H.S.ARA -------'!$C$3:$C$6,2,FALSE)," "))</f>
        <v> </v>
      </c>
      <c r="K386" s="21" t="str">
        <f>IF(ISNA('[1]-------  H.S.ARA -------'!$C$3)," ",IF('[1]-------  H.S.ARA -------'!$C$3='CITYLIFE SİNEMALARI'!F386,HLOOKUP('CITYLIFE SİNEMALARI'!F386,'[1]-------  H.S.ARA -------'!$C$3:$C$6,2,FALSE)," "))</f>
        <v> </v>
      </c>
      <c r="L386" s="21" t="str">
        <f>IF(ISNA('[1]-------  H.S.ARA -------'!$C$3)," ",IF('[1]-------  H.S.ARA -------'!$C$3='CITYLIFE SİNEMALARI'!G386,HLOOKUP('CITYLIFE SİNEMALARI'!G386,'[1]-------  H.S.ARA -------'!$C$3:$C$6,2,FALSE)," "))</f>
        <v> </v>
      </c>
      <c r="M386" s="21" t="str">
        <f>IF(ISNA('[1]-------  H.S.ARA -------'!$C$3)," ",IF('[1]-------  H.S.ARA -------'!$C$3='CITYLIFE SİNEMALARI'!H386,HLOOKUP('CITYLIFE SİNEMALARI'!H386,'[1]-------  H.S.ARA -------'!$C$3:$C$6,2,FALSE)," "))</f>
        <v> </v>
      </c>
      <c r="N386" s="21" t="str">
        <f>IF(ISNA('[1]-------  H.S.ARA -------'!$C$3)," ",IF('[1]-------  H.S.ARA -------'!$C$3='CITYLIFE SİNEMALARI'!I386,HLOOKUP('CITYLIFE SİNEMALARI'!I386,'[1]-------  H.S.ARA -------'!$C$3:$C$6,2,FALSE)," "))</f>
        <v> </v>
      </c>
      <c r="O386" s="21"/>
      <c r="P386" s="22" t="str">
        <f>IF(ISNA('[1]-------  H.S.ARA -------'!$J$11)," ",IF('[1]-------  H.S.ARA -------'!$J$11='CITYLIFE SİNEMALARI'!B386,HLOOKUP('CITYLIFE SİNEMALARI'!B386,'[1]-------  H.S.ARA -------'!$J$11:$J$14,2,FALSE)," "))</f>
        <v> </v>
      </c>
      <c r="Q386" s="23" t="str">
        <f>IF(ISNA('[1]-------  H.S.ARA -------'!$C$15)," ",IF('[1]-------  H.S.ARA -------'!$C$15='CITYLIFE SİNEMALARI'!B386,HLOOKUP('CITYLIFE SİNEMALARI'!B386,'[1]-------  H.S.ARA -------'!$C$15:$C$18,2,FALSE)," "))</f>
        <v> </v>
      </c>
      <c r="R386" s="23" t="str">
        <f>IF(ISNA('[1]-------  H.S.ARA -------'!$D$15)," ",IF('[1]-------  H.S.ARA -------'!$D$15='CITYLIFE SİNEMALARI'!B386,HLOOKUP('CITYLIFE SİNEMALARI'!B386,'[1]-------  H.S.ARA -------'!$D$15:$D$18,2,FALSE)," "))</f>
        <v> </v>
      </c>
      <c r="S386" s="23" t="str">
        <f>IF(ISNA('[1]-------  H.S.ARA -------'!$E$15)," ",IF('[1]-------  H.S.ARA -------'!$E$15='CITYLIFE SİNEMALARI'!B386,HLOOKUP('CITYLIFE SİNEMALARI'!B386,'[1]-------  H.S.ARA -------'!$E$15:$E$18,2,FALSE)," "))</f>
        <v> </v>
      </c>
      <c r="T386" s="23" t="str">
        <f>IF(ISNA('[1]-------  H.S.ARA -------'!$F$15)," ",IF('[1]-------  H.S.ARA -------'!$F$15='CITYLIFE SİNEMALARI'!B386,HLOOKUP('CITYLIFE SİNEMALARI'!B386,'[1]-------  H.S.ARA -------'!$F$15:$F$18,2,FALSE)," "))</f>
        <v> </v>
      </c>
      <c r="U386" s="23" t="str">
        <f>IF(ISNA('[1]-------  H.S.ARA -------'!$G$15)," ",IF('[1]-------  H.S.ARA -------'!$G$15='CITYLIFE SİNEMALARI'!B386,HLOOKUP('CITYLIFE SİNEMALARI'!B386,'[1]-------  H.S.ARA -------'!$G$15:$G$18,2,FALSE)," "))</f>
        <v> </v>
      </c>
      <c r="V386" s="23" t="str">
        <f>IF(ISNA('[1]-------  H.S.ARA -------'!$H$15)," ",IF('[1]-------  H.S.ARA -------'!$H$15='CITYLIFE SİNEMALARI'!B386,HLOOKUP('CITYLIFE SİNEMALARI'!B386,'[1]-------  H.S.ARA -------'!$H$15:$H$18,2,FALSE)," "))</f>
        <v> </v>
      </c>
      <c r="W386" s="23" t="str">
        <f>IF(ISNA('[1]-------  H.S.ARA -------'!$I$15)," ",IF('[1]-------  H.S.ARA -------'!$I$15='CITYLIFE SİNEMALARI'!B386,HLOOKUP('CITYLIFE SİNEMALARI'!B386,'[1]-------  H.S.ARA -------'!$I$15:$I$18,2,FALSE)," "))</f>
        <v> </v>
      </c>
      <c r="X386" s="23" t="str">
        <f>IF(ISNA('[1]-------  H.S.ARA -------'!$J$15)," ",IF('[1]-------  H.S.ARA -------'!$J$15='CITYLIFE SİNEMALARI'!B386,HLOOKUP('CITYLIFE SİNEMALARI'!B386,'[1]-------  H.S.ARA -------'!$J$15:$J$18,2,FALSE)," "))</f>
        <v> </v>
      </c>
      <c r="Y386" s="24" t="str">
        <f>IF(ISNA('[1]-------  H.S.ARA -------'!$C$19)," ",IF('[1]-------  H.S.ARA -------'!$C$19='CITYLIFE SİNEMALARI'!B386,HLOOKUP('CITYLIFE SİNEMALARI'!B386,'[1]-------  H.S.ARA -------'!$C$19:$C$22,2,FALSE)," "))</f>
        <v> </v>
      </c>
      <c r="Z386" s="24" t="str">
        <f>IF(ISNA('[1]-------  H.S.ARA -------'!$D$19)," ",IF('[1]-------  H.S.ARA -------'!$D$19='CITYLIFE SİNEMALARI'!B386,HLOOKUP('CITYLIFE SİNEMALARI'!B386,'[1]-------  H.S.ARA -------'!$D$19:$D$22,2,FALSE)," "))</f>
        <v> </v>
      </c>
      <c r="AA386" s="24" t="str">
        <f>IF(ISNA('[1]-------  H.S.ARA -------'!$E$19)," ",IF('[1]-------  H.S.ARA -------'!$E$19='CITYLIFE SİNEMALARI'!B386,HLOOKUP('CITYLIFE SİNEMALARI'!B386,'[1]-------  H.S.ARA -------'!$E$19:$E$22,2,FALSE)," "))</f>
        <v> </v>
      </c>
      <c r="AB386" s="24" t="str">
        <f>IF(ISNA('[1]-------  H.S.ARA -------'!$F$19)," ",IF('[1]-------  H.S.ARA -------'!$F$19='CITYLIFE SİNEMALARI'!B386,HLOOKUP('CITYLIFE SİNEMALARI'!B386,'[1]-------  H.S.ARA -------'!$F$19:$F$22,2,FALSE)," "))</f>
        <v> </v>
      </c>
      <c r="AC386" s="24" t="str">
        <f>IF(ISNA('[1]-------  H.S.ARA -------'!$G$19)," ",IF('[1]-------  H.S.ARA -------'!$G$19='CITYLIFE SİNEMALARI'!B386,HLOOKUP('CITYLIFE SİNEMALARI'!B386,'[1]-------  H.S.ARA -------'!$G$19:$G$22,2,FALSE)," "))</f>
        <v> </v>
      </c>
      <c r="AD386" s="24" t="str">
        <f>IF(ISNA('[1]-------  H.S.ARA -------'!$H$19)," ",IF('[1]-------  H.S.ARA -------'!$H$19='CITYLIFE SİNEMALARI'!B386,HLOOKUP('CITYLIFE SİNEMALARI'!B386,'[1]-------  H.S.ARA -------'!$H$19:$H$22,2,FALSE)," "))</f>
        <v> </v>
      </c>
      <c r="AE386" s="24" t="str">
        <f>IF(ISNA('[1]-------  H.S.ARA -------'!$I$19)," ",IF('[1]-------  H.S.ARA -------'!$I$19='CITYLIFE SİNEMALARI'!B386,HLOOKUP('CITYLIFE SİNEMALARI'!B386,'[1]-------  H.S.ARA -------'!$I$19:$I$22,2,FALSE)," "))</f>
        <v> </v>
      </c>
      <c r="AF386" s="24" t="str">
        <f>IF(ISNA('[1]-------  H.S.ARA -------'!$J$19)," ",IF('[1]-------  H.S.ARA -------'!$J$19='CITYLIFE SİNEMALARI'!B386,HLOOKUP('CITYLIFE SİNEMALARI'!B386,'[1]-------  H.S.ARA -------'!$J$19:$J$22,2,FALSE)," "))</f>
        <v> </v>
      </c>
      <c r="AG386" s="25" t="str">
        <f>IF(ISNA('[1]-------  H.S.ARA -------'!$C$23)," ",IF('[1]-------  H.S.ARA -------'!$C$23='CITYLIFE SİNEMALARI'!B386,HLOOKUP('CITYLIFE SİNEMALARI'!B386,'[1]-------  H.S.ARA -------'!$C$23:$C$26,2,FALSE)," "))</f>
        <v> </v>
      </c>
      <c r="AH386" s="25" t="str">
        <f>IF(ISNA('[1]-------  H.S.ARA -------'!$D$23)," ",IF('[1]-------  H.S.ARA -------'!$D$23='CITYLIFE SİNEMALARI'!B386,HLOOKUP('CITYLIFE SİNEMALARI'!B386,'[1]-------  H.S.ARA -------'!$D$23:$D$26,2,FALSE)," "))</f>
        <v> </v>
      </c>
      <c r="AI386" s="25" t="str">
        <f>IF(ISNA('[1]-------  H.S.ARA -------'!$E$23)," ",IF('[1]-------  H.S.ARA -------'!$E$23='CITYLIFE SİNEMALARI'!B386,HLOOKUP('CITYLIFE SİNEMALARI'!B386,'[1]-------  H.S.ARA -------'!$E$23:$E$26,2,FALSE)," "))</f>
        <v> </v>
      </c>
      <c r="AJ386" s="25" t="str">
        <f>IF(ISNA('[1]-------  H.S.ARA -------'!$F$23)," ",IF('[1]-------  H.S.ARA -------'!$F$23='CITYLIFE SİNEMALARI'!B386,HLOOKUP('CITYLIFE SİNEMALARI'!B386,'[1]-------  H.S.ARA -------'!$F$23:$F$26,2,FALSE)," "))</f>
        <v> </v>
      </c>
      <c r="AK386" s="25" t="str">
        <f>IF(ISNA('[1]-------  H.S.ARA -------'!$G$23)," ",IF('[1]-------  H.S.ARA -------'!$G$23='CITYLIFE SİNEMALARI'!B386,HLOOKUP('CITYLIFE SİNEMALARI'!B386,'[1]-------  H.S.ARA -------'!$G$23:$G$26,2,FALSE)," "))</f>
        <v> </v>
      </c>
      <c r="AL386" s="25" t="str">
        <f>IF(ISNA('[1]-------  H.S.ARA -------'!$H$23)," ",IF('[1]-------  H.S.ARA -------'!$H$23='CITYLIFE SİNEMALARI'!B386,HLOOKUP('CITYLIFE SİNEMALARI'!B386,'[1]-------  H.S.ARA -------'!$H$23:$H$26,2,FALSE)," "))</f>
        <v> </v>
      </c>
      <c r="AM386" s="25" t="str">
        <f>IF(ISNA('[1]-------  H.S.ARA -------'!$I$23)," ",IF('[1]-------  H.S.ARA -------'!$I$23='CITYLIFE SİNEMALARI'!B386,HLOOKUP('CITYLIFE SİNEMALARI'!B386,'[1]-------  H.S.ARA -------'!$I$23:$I$26,2,FALSE)," "))</f>
        <v> </v>
      </c>
      <c r="AN386" s="25" t="str">
        <f>IF(ISNA('[1]-------  H.S.ARA -------'!$J$23)," ",IF('[1]-------  H.S.ARA -------'!$J$23='CITYLIFE SİNEMALARI'!B386,HLOOKUP('CITYLIFE SİNEMALARI'!B386,'[1]-------  H.S.ARA -------'!$J$23:$J$26,2,FALSE)," "))</f>
        <v> </v>
      </c>
      <c r="AO386" s="21" t="str">
        <f>IF(ISNA('[1]-------  H.S.ARA -------'!$C$27)," ",IF('[1]-------  H.S.ARA -------'!$C$27='CITYLIFE SİNEMALARI'!B386,HLOOKUP('CITYLIFE SİNEMALARI'!B386,'[1]-------  H.S.ARA -------'!$C$27:$C$30,2,FALSE)," "))</f>
        <v> </v>
      </c>
      <c r="AP386" s="21" t="str">
        <f>IF(ISNA('[1]-------  H.S.ARA -------'!$D$27)," ",IF('[1]-------  H.S.ARA -------'!$D$27='CITYLIFE SİNEMALARI'!B386,HLOOKUP('CITYLIFE SİNEMALARI'!B386,'[1]-------  H.S.ARA -------'!$D$27:$D$30,2,FALSE)," "))</f>
        <v> </v>
      </c>
      <c r="AQ386" s="21" t="str">
        <f>IF(ISNA('[1]-------  H.S.ARA -------'!$E$27)," ",IF('[1]-------  H.S.ARA -------'!$E$27='CITYLIFE SİNEMALARI'!B386,HLOOKUP('CITYLIFE SİNEMALARI'!B386,'[1]-------  H.S.ARA -------'!$E$27:$E$30,2,FALSE)," "))</f>
        <v> </v>
      </c>
      <c r="AR386" s="21" t="str">
        <f>IF(ISNA('[1]-------  H.S.ARA -------'!$F$27)," ",IF('[1]-------  H.S.ARA -------'!$F$27='CITYLIFE SİNEMALARI'!B386,HLOOKUP('CITYLIFE SİNEMALARI'!B386,'[1]-------  H.S.ARA -------'!$F$27:$F$30,2,FALSE)," "))</f>
        <v> </v>
      </c>
      <c r="AS386" s="21" t="str">
        <f>IF(ISNA('[1]-------  H.S.ARA -------'!$G$27)," ",IF('[1]-------  H.S.ARA -------'!$G$27='CITYLIFE SİNEMALARI'!B386,HLOOKUP('CITYLIFE SİNEMALARI'!B386,'[1]-------  H.S.ARA -------'!$G$27:$G$30,2,FALSE)," "))</f>
        <v> </v>
      </c>
      <c r="AT386" s="21" t="str">
        <f>IF(ISNA('[1]-------  H.S.ARA -------'!$H$27)," ",IF('[1]-------  H.S.ARA -------'!$H$27='CITYLIFE SİNEMALARI'!B386,HLOOKUP('CITYLIFE SİNEMALARI'!B386,'[1]-------  H.S.ARA -------'!$H$27:$H$30,2,FALSE)," "))</f>
        <v> </v>
      </c>
      <c r="AU386" s="21" t="str">
        <f>IF(ISNA('[1]-------  H.S.ARA -------'!$I$27)," ",IF('[1]-------  H.S.ARA -------'!$I$27='CITYLIFE SİNEMALARI'!B386,HLOOKUP('CITYLIFE SİNEMALARI'!B386,'[1]-------  H.S.ARA -------'!$I$27:$I$30,2,FALSE)," "))</f>
        <v> </v>
      </c>
      <c r="AV386" s="21" t="str">
        <f>IF(ISNA('[1]-------  H.S.ARA -------'!$J$27)," ",IF('[1]-------  H.S.ARA -------'!$J$27='CITYLIFE SİNEMALARI'!B386,HLOOKUP('CITYLIFE SİNEMALARI'!B386,'[1]-------  H.S.ARA -------'!$J$27:$J$30,2,FALSE)," "))</f>
        <v> </v>
      </c>
      <c r="AW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AX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AY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AZ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A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B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C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D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E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F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G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H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I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J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K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L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M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N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O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P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Q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R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S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T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U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V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W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X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Y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Z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CA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CB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CC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D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E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F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G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H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I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J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K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L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M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N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O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P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Q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R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S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T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U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V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W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X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Y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Z386" s="23" t="e">
        <f>IF(ISNA('[1]-------  H.S.ARA -------'!#REF!)," ",IF('[1]-------  H.S.ARA -------'!#REF!='CITYLIFE SİNEMALARI'!B386,HLOOKUP('CITYLIFE SİNEMALARI'!B386,'[1]-------  H.S.ARA -------'!#REF!,2,FALSE)," "))</f>
        <v>#REF!</v>
      </c>
    </row>
    <row r="387" spans="2:104" ht="12.75">
      <c r="B387" s="19">
        <f t="shared" si="10"/>
        <v>0</v>
      </c>
      <c r="C387" s="20"/>
      <c r="D387" s="20"/>
      <c r="E387" s="21" t="str">
        <f>IF(ISNA('[1]-------  H.S.ARA -------'!$C$3)," ",IF('[1]-------  H.S.ARA -------'!$C$3='CITYLIFE SİNEMALARI'!B387,HLOOKUP('CITYLIFE SİNEMALARI'!B387,'[1]-------  H.S.ARA -------'!$C$3:$C$6,2,FALSE)," "))</f>
        <v> </v>
      </c>
      <c r="F387" s="21" t="str">
        <f>IF(ISNA('[1]-------  H.S.ARA -------'!$C$3)," ",IF('[1]-------  H.S.ARA -------'!$C$3='CITYLIFE SİNEMALARI'!D387,HLOOKUP('CITYLIFE SİNEMALARI'!D387,'[1]-------  H.S.ARA -------'!$C$3:$C$6,2,FALSE)," "))</f>
        <v> </v>
      </c>
      <c r="G387" s="21" t="str">
        <f>IF(ISNA('[1]-------  H.S.ARA -------'!$C$3)," ",IF('[1]-------  H.S.ARA -------'!$C$3='CITYLIFE SİNEMALARI'!E387,HLOOKUP('CITYLIFE SİNEMALARI'!E387,'[1]-------  H.S.ARA -------'!$C$3:$C$6,2,FALSE)," "))</f>
        <v> </v>
      </c>
      <c r="H387" s="21" t="str">
        <f>IF(ISNA('[1]-------  H.S.ARA -------'!$C$3)," ",IF('[1]-------  H.S.ARA -------'!$C$3='CITYLIFE SİNEMALARI'!F387,HLOOKUP('CITYLIFE SİNEMALARI'!F387,'[1]-------  H.S.ARA -------'!$C$3:$C$6,2,FALSE)," "))</f>
        <v> </v>
      </c>
      <c r="I387" s="21" t="str">
        <f>IF(ISNA('[1]-------  H.S.ARA -------'!$C$3)," ",IF('[1]-------  H.S.ARA -------'!$C$3='CITYLIFE SİNEMALARI'!G387,HLOOKUP('CITYLIFE SİNEMALARI'!G387,'[1]-------  H.S.ARA -------'!$C$3:$C$6,2,FALSE)," "))</f>
        <v> </v>
      </c>
      <c r="J387" s="21" t="str">
        <f>IF(ISNA('[1]-------  H.S.ARA -------'!$C$3)," ",IF('[1]-------  H.S.ARA -------'!$C$3='CITYLIFE SİNEMALARI'!H387,HLOOKUP('CITYLIFE SİNEMALARI'!H387,'[1]-------  H.S.ARA -------'!$C$3:$C$6,2,FALSE)," "))</f>
        <v> </v>
      </c>
      <c r="K387" s="21" t="str">
        <f>IF(ISNA('[1]-------  H.S.ARA -------'!$C$3)," ",IF('[1]-------  H.S.ARA -------'!$C$3='CITYLIFE SİNEMALARI'!F387,HLOOKUP('CITYLIFE SİNEMALARI'!F387,'[1]-------  H.S.ARA -------'!$C$3:$C$6,2,FALSE)," "))</f>
        <v> </v>
      </c>
      <c r="L387" s="21" t="str">
        <f>IF(ISNA('[1]-------  H.S.ARA -------'!$C$3)," ",IF('[1]-------  H.S.ARA -------'!$C$3='CITYLIFE SİNEMALARI'!G387,HLOOKUP('CITYLIFE SİNEMALARI'!G387,'[1]-------  H.S.ARA -------'!$C$3:$C$6,2,FALSE)," "))</f>
        <v> </v>
      </c>
      <c r="M387" s="21" t="str">
        <f>IF(ISNA('[1]-------  H.S.ARA -------'!$C$3)," ",IF('[1]-------  H.S.ARA -------'!$C$3='CITYLIFE SİNEMALARI'!H387,HLOOKUP('CITYLIFE SİNEMALARI'!H387,'[1]-------  H.S.ARA -------'!$C$3:$C$6,2,FALSE)," "))</f>
        <v> </v>
      </c>
      <c r="N387" s="21" t="str">
        <f>IF(ISNA('[1]-------  H.S.ARA -------'!$C$3)," ",IF('[1]-------  H.S.ARA -------'!$C$3='CITYLIFE SİNEMALARI'!I387,HLOOKUP('CITYLIFE SİNEMALARI'!I387,'[1]-------  H.S.ARA -------'!$C$3:$C$6,2,FALSE)," "))</f>
        <v> </v>
      </c>
      <c r="O387" s="21"/>
      <c r="P387" s="22" t="str">
        <f>IF(ISNA('[1]-------  H.S.ARA -------'!$J$11)," ",IF('[1]-------  H.S.ARA -------'!$J$11='CITYLIFE SİNEMALARI'!B387,HLOOKUP('CITYLIFE SİNEMALARI'!B387,'[1]-------  H.S.ARA -------'!$J$11:$J$14,2,FALSE)," "))</f>
        <v> </v>
      </c>
      <c r="Q387" s="23" t="str">
        <f>IF(ISNA('[1]-------  H.S.ARA -------'!$C$15)," ",IF('[1]-------  H.S.ARA -------'!$C$15='CITYLIFE SİNEMALARI'!B387,HLOOKUP('CITYLIFE SİNEMALARI'!B387,'[1]-------  H.S.ARA -------'!$C$15:$C$18,2,FALSE)," "))</f>
        <v> </v>
      </c>
      <c r="R387" s="23" t="str">
        <f>IF(ISNA('[1]-------  H.S.ARA -------'!$D$15)," ",IF('[1]-------  H.S.ARA -------'!$D$15='CITYLIFE SİNEMALARI'!B387,HLOOKUP('CITYLIFE SİNEMALARI'!B387,'[1]-------  H.S.ARA -------'!$D$15:$D$18,2,FALSE)," "))</f>
        <v> </v>
      </c>
      <c r="S387" s="23" t="str">
        <f>IF(ISNA('[1]-------  H.S.ARA -------'!$E$15)," ",IF('[1]-------  H.S.ARA -------'!$E$15='CITYLIFE SİNEMALARI'!B387,HLOOKUP('CITYLIFE SİNEMALARI'!B387,'[1]-------  H.S.ARA -------'!$E$15:$E$18,2,FALSE)," "))</f>
        <v> </v>
      </c>
      <c r="T387" s="23" t="str">
        <f>IF(ISNA('[1]-------  H.S.ARA -------'!$F$15)," ",IF('[1]-------  H.S.ARA -------'!$F$15='CITYLIFE SİNEMALARI'!B387,HLOOKUP('CITYLIFE SİNEMALARI'!B387,'[1]-------  H.S.ARA -------'!$F$15:$F$18,2,FALSE)," "))</f>
        <v> </v>
      </c>
      <c r="U387" s="23" t="str">
        <f>IF(ISNA('[1]-------  H.S.ARA -------'!$G$15)," ",IF('[1]-------  H.S.ARA -------'!$G$15='CITYLIFE SİNEMALARI'!B387,HLOOKUP('CITYLIFE SİNEMALARI'!B387,'[1]-------  H.S.ARA -------'!$G$15:$G$18,2,FALSE)," "))</f>
        <v> </v>
      </c>
      <c r="V387" s="23" t="str">
        <f>IF(ISNA('[1]-------  H.S.ARA -------'!$H$15)," ",IF('[1]-------  H.S.ARA -------'!$H$15='CITYLIFE SİNEMALARI'!B387,HLOOKUP('CITYLIFE SİNEMALARI'!B387,'[1]-------  H.S.ARA -------'!$H$15:$H$18,2,FALSE)," "))</f>
        <v> </v>
      </c>
      <c r="W387" s="23" t="str">
        <f>IF(ISNA('[1]-------  H.S.ARA -------'!$I$15)," ",IF('[1]-------  H.S.ARA -------'!$I$15='CITYLIFE SİNEMALARI'!B387,HLOOKUP('CITYLIFE SİNEMALARI'!B387,'[1]-------  H.S.ARA -------'!$I$15:$I$18,2,FALSE)," "))</f>
        <v> </v>
      </c>
      <c r="X387" s="23" t="str">
        <f>IF(ISNA('[1]-------  H.S.ARA -------'!$J$15)," ",IF('[1]-------  H.S.ARA -------'!$J$15='CITYLIFE SİNEMALARI'!B387,HLOOKUP('CITYLIFE SİNEMALARI'!B387,'[1]-------  H.S.ARA -------'!$J$15:$J$18,2,FALSE)," "))</f>
        <v> </v>
      </c>
      <c r="Y387" s="24" t="str">
        <f>IF(ISNA('[1]-------  H.S.ARA -------'!$C$19)," ",IF('[1]-------  H.S.ARA -------'!$C$19='CITYLIFE SİNEMALARI'!B387,HLOOKUP('CITYLIFE SİNEMALARI'!B387,'[1]-------  H.S.ARA -------'!$C$19:$C$22,2,FALSE)," "))</f>
        <v> </v>
      </c>
      <c r="Z387" s="24" t="str">
        <f>IF(ISNA('[1]-------  H.S.ARA -------'!$D$19)," ",IF('[1]-------  H.S.ARA -------'!$D$19='CITYLIFE SİNEMALARI'!B387,HLOOKUP('CITYLIFE SİNEMALARI'!B387,'[1]-------  H.S.ARA -------'!$D$19:$D$22,2,FALSE)," "))</f>
        <v> </v>
      </c>
      <c r="AA387" s="24" t="str">
        <f>IF(ISNA('[1]-------  H.S.ARA -------'!$E$19)," ",IF('[1]-------  H.S.ARA -------'!$E$19='CITYLIFE SİNEMALARI'!B387,HLOOKUP('CITYLIFE SİNEMALARI'!B387,'[1]-------  H.S.ARA -------'!$E$19:$E$22,2,FALSE)," "))</f>
        <v> </v>
      </c>
      <c r="AB387" s="24" t="str">
        <f>IF(ISNA('[1]-------  H.S.ARA -------'!$F$19)," ",IF('[1]-------  H.S.ARA -------'!$F$19='CITYLIFE SİNEMALARI'!B387,HLOOKUP('CITYLIFE SİNEMALARI'!B387,'[1]-------  H.S.ARA -------'!$F$19:$F$22,2,FALSE)," "))</f>
        <v> </v>
      </c>
      <c r="AC387" s="24" t="str">
        <f>IF(ISNA('[1]-------  H.S.ARA -------'!$G$19)," ",IF('[1]-------  H.S.ARA -------'!$G$19='CITYLIFE SİNEMALARI'!B387,HLOOKUP('CITYLIFE SİNEMALARI'!B387,'[1]-------  H.S.ARA -------'!$G$19:$G$22,2,FALSE)," "))</f>
        <v> </v>
      </c>
      <c r="AD387" s="24" t="str">
        <f>IF(ISNA('[1]-------  H.S.ARA -------'!$H$19)," ",IF('[1]-------  H.S.ARA -------'!$H$19='CITYLIFE SİNEMALARI'!B387,HLOOKUP('CITYLIFE SİNEMALARI'!B387,'[1]-------  H.S.ARA -------'!$H$19:$H$22,2,FALSE)," "))</f>
        <v> </v>
      </c>
      <c r="AE387" s="24" t="str">
        <f>IF(ISNA('[1]-------  H.S.ARA -------'!$I$19)," ",IF('[1]-------  H.S.ARA -------'!$I$19='CITYLIFE SİNEMALARI'!B387,HLOOKUP('CITYLIFE SİNEMALARI'!B387,'[1]-------  H.S.ARA -------'!$I$19:$I$22,2,FALSE)," "))</f>
        <v> </v>
      </c>
      <c r="AF387" s="24" t="str">
        <f>IF(ISNA('[1]-------  H.S.ARA -------'!$J$19)," ",IF('[1]-------  H.S.ARA -------'!$J$19='CITYLIFE SİNEMALARI'!B387,HLOOKUP('CITYLIFE SİNEMALARI'!B387,'[1]-------  H.S.ARA -------'!$J$19:$J$22,2,FALSE)," "))</f>
        <v> </v>
      </c>
      <c r="AG387" s="25" t="str">
        <f>IF(ISNA('[1]-------  H.S.ARA -------'!$C$23)," ",IF('[1]-------  H.S.ARA -------'!$C$23='CITYLIFE SİNEMALARI'!B387,HLOOKUP('CITYLIFE SİNEMALARI'!B387,'[1]-------  H.S.ARA -------'!$C$23:$C$26,2,FALSE)," "))</f>
        <v> </v>
      </c>
      <c r="AH387" s="25" t="str">
        <f>IF(ISNA('[1]-------  H.S.ARA -------'!$D$23)," ",IF('[1]-------  H.S.ARA -------'!$D$23='CITYLIFE SİNEMALARI'!B387,HLOOKUP('CITYLIFE SİNEMALARI'!B387,'[1]-------  H.S.ARA -------'!$D$23:$D$26,2,FALSE)," "))</f>
        <v> </v>
      </c>
      <c r="AI387" s="25" t="str">
        <f>IF(ISNA('[1]-------  H.S.ARA -------'!$E$23)," ",IF('[1]-------  H.S.ARA -------'!$E$23='CITYLIFE SİNEMALARI'!B387,HLOOKUP('CITYLIFE SİNEMALARI'!B387,'[1]-------  H.S.ARA -------'!$E$23:$E$26,2,FALSE)," "))</f>
        <v> </v>
      </c>
      <c r="AJ387" s="25" t="str">
        <f>IF(ISNA('[1]-------  H.S.ARA -------'!$F$23)," ",IF('[1]-------  H.S.ARA -------'!$F$23='CITYLIFE SİNEMALARI'!B387,HLOOKUP('CITYLIFE SİNEMALARI'!B387,'[1]-------  H.S.ARA -------'!$F$23:$F$26,2,FALSE)," "))</f>
        <v> </v>
      </c>
      <c r="AK387" s="25" t="str">
        <f>IF(ISNA('[1]-------  H.S.ARA -------'!$G$23)," ",IF('[1]-------  H.S.ARA -------'!$G$23='CITYLIFE SİNEMALARI'!B387,HLOOKUP('CITYLIFE SİNEMALARI'!B387,'[1]-------  H.S.ARA -------'!$G$23:$G$26,2,FALSE)," "))</f>
        <v> </v>
      </c>
      <c r="AL387" s="25" t="str">
        <f>IF(ISNA('[1]-------  H.S.ARA -------'!$H$23)," ",IF('[1]-------  H.S.ARA -------'!$H$23='CITYLIFE SİNEMALARI'!B387,HLOOKUP('CITYLIFE SİNEMALARI'!B387,'[1]-------  H.S.ARA -------'!$H$23:$H$26,2,FALSE)," "))</f>
        <v> </v>
      </c>
      <c r="AM387" s="25" t="str">
        <f>IF(ISNA('[1]-------  H.S.ARA -------'!$I$23)," ",IF('[1]-------  H.S.ARA -------'!$I$23='CITYLIFE SİNEMALARI'!B387,HLOOKUP('CITYLIFE SİNEMALARI'!B387,'[1]-------  H.S.ARA -------'!$I$23:$I$26,2,FALSE)," "))</f>
        <v> </v>
      </c>
      <c r="AN387" s="25" t="str">
        <f>IF(ISNA('[1]-------  H.S.ARA -------'!$J$23)," ",IF('[1]-------  H.S.ARA -------'!$J$23='CITYLIFE SİNEMALARI'!B387,HLOOKUP('CITYLIFE SİNEMALARI'!B387,'[1]-------  H.S.ARA -------'!$J$23:$J$26,2,FALSE)," "))</f>
        <v> </v>
      </c>
      <c r="AO387" s="21" t="str">
        <f>IF(ISNA('[1]-------  H.S.ARA -------'!$C$27)," ",IF('[1]-------  H.S.ARA -------'!$C$27='CITYLIFE SİNEMALARI'!B387,HLOOKUP('CITYLIFE SİNEMALARI'!B387,'[1]-------  H.S.ARA -------'!$C$27:$C$30,2,FALSE)," "))</f>
        <v> </v>
      </c>
      <c r="AP387" s="21" t="str">
        <f>IF(ISNA('[1]-------  H.S.ARA -------'!$D$27)," ",IF('[1]-------  H.S.ARA -------'!$D$27='CITYLIFE SİNEMALARI'!B387,HLOOKUP('CITYLIFE SİNEMALARI'!B387,'[1]-------  H.S.ARA -------'!$D$27:$D$30,2,FALSE)," "))</f>
        <v> </v>
      </c>
      <c r="AQ387" s="21" t="str">
        <f>IF(ISNA('[1]-------  H.S.ARA -------'!$E$27)," ",IF('[1]-------  H.S.ARA -------'!$E$27='CITYLIFE SİNEMALARI'!B387,HLOOKUP('CITYLIFE SİNEMALARI'!B387,'[1]-------  H.S.ARA -------'!$E$27:$E$30,2,FALSE)," "))</f>
        <v> </v>
      </c>
      <c r="AR387" s="21" t="str">
        <f>IF(ISNA('[1]-------  H.S.ARA -------'!$F$27)," ",IF('[1]-------  H.S.ARA -------'!$F$27='CITYLIFE SİNEMALARI'!B387,HLOOKUP('CITYLIFE SİNEMALARI'!B387,'[1]-------  H.S.ARA -------'!$F$27:$F$30,2,FALSE)," "))</f>
        <v> </v>
      </c>
      <c r="AS387" s="21" t="str">
        <f>IF(ISNA('[1]-------  H.S.ARA -------'!$G$27)," ",IF('[1]-------  H.S.ARA -------'!$G$27='CITYLIFE SİNEMALARI'!B387,HLOOKUP('CITYLIFE SİNEMALARI'!B387,'[1]-------  H.S.ARA -------'!$G$27:$G$30,2,FALSE)," "))</f>
        <v> </v>
      </c>
      <c r="AT387" s="21" t="str">
        <f>IF(ISNA('[1]-------  H.S.ARA -------'!$H$27)," ",IF('[1]-------  H.S.ARA -------'!$H$27='CITYLIFE SİNEMALARI'!B387,HLOOKUP('CITYLIFE SİNEMALARI'!B387,'[1]-------  H.S.ARA -------'!$H$27:$H$30,2,FALSE)," "))</f>
        <v> </v>
      </c>
      <c r="AU387" s="21" t="str">
        <f>IF(ISNA('[1]-------  H.S.ARA -------'!$I$27)," ",IF('[1]-------  H.S.ARA -------'!$I$27='CITYLIFE SİNEMALARI'!B387,HLOOKUP('CITYLIFE SİNEMALARI'!B387,'[1]-------  H.S.ARA -------'!$I$27:$I$30,2,FALSE)," "))</f>
        <v> </v>
      </c>
      <c r="AV387" s="21" t="str">
        <f>IF(ISNA('[1]-------  H.S.ARA -------'!$J$27)," ",IF('[1]-------  H.S.ARA -------'!$J$27='CITYLIFE SİNEMALARI'!B387,HLOOKUP('CITYLIFE SİNEMALARI'!B387,'[1]-------  H.S.ARA -------'!$J$27:$J$30,2,FALSE)," "))</f>
        <v> </v>
      </c>
      <c r="AW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AX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AY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AZ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A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B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C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D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E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F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G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H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I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J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K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L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M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N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O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P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Q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R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S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T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U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V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W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X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Y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Z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CA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CB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CC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D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E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F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G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H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I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J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K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L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M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N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O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P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Q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R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S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T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U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V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W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X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Y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Z387" s="23" t="e">
        <f>IF(ISNA('[1]-------  H.S.ARA -------'!#REF!)," ",IF('[1]-------  H.S.ARA -------'!#REF!='CITYLIFE SİNEMALARI'!B387,HLOOKUP('CITYLIFE SİNEMALARI'!B387,'[1]-------  H.S.ARA -------'!#REF!,2,FALSE)," "))</f>
        <v>#REF!</v>
      </c>
    </row>
    <row r="388" spans="2:104" ht="12.75">
      <c r="B388" s="19">
        <f t="shared" si="10"/>
        <v>0</v>
      </c>
      <c r="C388" s="20"/>
      <c r="D388" s="20"/>
      <c r="E388" s="21" t="str">
        <f>IF(ISNA('[1]-------  H.S.ARA -------'!$C$3)," ",IF('[1]-------  H.S.ARA -------'!$C$3='CITYLIFE SİNEMALARI'!B388,HLOOKUP('CITYLIFE SİNEMALARI'!B388,'[1]-------  H.S.ARA -------'!$C$3:$C$6,2,FALSE)," "))</f>
        <v> </v>
      </c>
      <c r="F388" s="21" t="str">
        <f>IF(ISNA('[1]-------  H.S.ARA -------'!$C$3)," ",IF('[1]-------  H.S.ARA -------'!$C$3='CITYLIFE SİNEMALARI'!D388,HLOOKUP('CITYLIFE SİNEMALARI'!D388,'[1]-------  H.S.ARA -------'!$C$3:$C$6,2,FALSE)," "))</f>
        <v> </v>
      </c>
      <c r="G388" s="21" t="str">
        <f>IF(ISNA('[1]-------  H.S.ARA -------'!$C$3)," ",IF('[1]-------  H.S.ARA -------'!$C$3='CITYLIFE SİNEMALARI'!E388,HLOOKUP('CITYLIFE SİNEMALARI'!E388,'[1]-------  H.S.ARA -------'!$C$3:$C$6,2,FALSE)," "))</f>
        <v> </v>
      </c>
      <c r="H388" s="21" t="str">
        <f>IF(ISNA('[1]-------  H.S.ARA -------'!$C$3)," ",IF('[1]-------  H.S.ARA -------'!$C$3='CITYLIFE SİNEMALARI'!F388,HLOOKUP('CITYLIFE SİNEMALARI'!F388,'[1]-------  H.S.ARA -------'!$C$3:$C$6,2,FALSE)," "))</f>
        <v> </v>
      </c>
      <c r="I388" s="21" t="str">
        <f>IF(ISNA('[1]-------  H.S.ARA -------'!$C$3)," ",IF('[1]-------  H.S.ARA -------'!$C$3='CITYLIFE SİNEMALARI'!G388,HLOOKUP('CITYLIFE SİNEMALARI'!G388,'[1]-------  H.S.ARA -------'!$C$3:$C$6,2,FALSE)," "))</f>
        <v> </v>
      </c>
      <c r="J388" s="21" t="str">
        <f>IF(ISNA('[1]-------  H.S.ARA -------'!$C$3)," ",IF('[1]-------  H.S.ARA -------'!$C$3='CITYLIFE SİNEMALARI'!H388,HLOOKUP('CITYLIFE SİNEMALARI'!H388,'[1]-------  H.S.ARA -------'!$C$3:$C$6,2,FALSE)," "))</f>
        <v> </v>
      </c>
      <c r="K388" s="21" t="str">
        <f>IF(ISNA('[1]-------  H.S.ARA -------'!$C$3)," ",IF('[1]-------  H.S.ARA -------'!$C$3='CITYLIFE SİNEMALARI'!F388,HLOOKUP('CITYLIFE SİNEMALARI'!F388,'[1]-------  H.S.ARA -------'!$C$3:$C$6,2,FALSE)," "))</f>
        <v> </v>
      </c>
      <c r="L388" s="21" t="str">
        <f>IF(ISNA('[1]-------  H.S.ARA -------'!$C$3)," ",IF('[1]-------  H.S.ARA -------'!$C$3='CITYLIFE SİNEMALARI'!G388,HLOOKUP('CITYLIFE SİNEMALARI'!G388,'[1]-------  H.S.ARA -------'!$C$3:$C$6,2,FALSE)," "))</f>
        <v> </v>
      </c>
      <c r="M388" s="21" t="str">
        <f>IF(ISNA('[1]-------  H.S.ARA -------'!$C$3)," ",IF('[1]-------  H.S.ARA -------'!$C$3='CITYLIFE SİNEMALARI'!H388,HLOOKUP('CITYLIFE SİNEMALARI'!H388,'[1]-------  H.S.ARA -------'!$C$3:$C$6,2,FALSE)," "))</f>
        <v> </v>
      </c>
      <c r="N388" s="21" t="str">
        <f>IF(ISNA('[1]-------  H.S.ARA -------'!$C$3)," ",IF('[1]-------  H.S.ARA -------'!$C$3='CITYLIFE SİNEMALARI'!I388,HLOOKUP('CITYLIFE SİNEMALARI'!I388,'[1]-------  H.S.ARA -------'!$C$3:$C$6,2,FALSE)," "))</f>
        <v> </v>
      </c>
      <c r="O388" s="21"/>
      <c r="P388" s="22" t="str">
        <f>IF(ISNA('[1]-------  H.S.ARA -------'!$J$11)," ",IF('[1]-------  H.S.ARA -------'!$J$11='CITYLIFE SİNEMALARI'!B388,HLOOKUP('CITYLIFE SİNEMALARI'!B388,'[1]-------  H.S.ARA -------'!$J$11:$J$14,2,FALSE)," "))</f>
        <v> </v>
      </c>
      <c r="Q388" s="23" t="str">
        <f>IF(ISNA('[1]-------  H.S.ARA -------'!$C$15)," ",IF('[1]-------  H.S.ARA -------'!$C$15='CITYLIFE SİNEMALARI'!B388,HLOOKUP('CITYLIFE SİNEMALARI'!B388,'[1]-------  H.S.ARA -------'!$C$15:$C$18,2,FALSE)," "))</f>
        <v> </v>
      </c>
      <c r="R388" s="23" t="str">
        <f>IF(ISNA('[1]-------  H.S.ARA -------'!$D$15)," ",IF('[1]-------  H.S.ARA -------'!$D$15='CITYLIFE SİNEMALARI'!B388,HLOOKUP('CITYLIFE SİNEMALARI'!B388,'[1]-------  H.S.ARA -------'!$D$15:$D$18,2,FALSE)," "))</f>
        <v> </v>
      </c>
      <c r="S388" s="23" t="str">
        <f>IF(ISNA('[1]-------  H.S.ARA -------'!$E$15)," ",IF('[1]-------  H.S.ARA -------'!$E$15='CITYLIFE SİNEMALARI'!B388,HLOOKUP('CITYLIFE SİNEMALARI'!B388,'[1]-------  H.S.ARA -------'!$E$15:$E$18,2,FALSE)," "))</f>
        <v> </v>
      </c>
      <c r="T388" s="23" t="str">
        <f>IF(ISNA('[1]-------  H.S.ARA -------'!$F$15)," ",IF('[1]-------  H.S.ARA -------'!$F$15='CITYLIFE SİNEMALARI'!B388,HLOOKUP('CITYLIFE SİNEMALARI'!B388,'[1]-------  H.S.ARA -------'!$F$15:$F$18,2,FALSE)," "))</f>
        <v> </v>
      </c>
      <c r="U388" s="23" t="str">
        <f>IF(ISNA('[1]-------  H.S.ARA -------'!$G$15)," ",IF('[1]-------  H.S.ARA -------'!$G$15='CITYLIFE SİNEMALARI'!B388,HLOOKUP('CITYLIFE SİNEMALARI'!B388,'[1]-------  H.S.ARA -------'!$G$15:$G$18,2,FALSE)," "))</f>
        <v> </v>
      </c>
      <c r="V388" s="23" t="str">
        <f>IF(ISNA('[1]-------  H.S.ARA -------'!$H$15)," ",IF('[1]-------  H.S.ARA -------'!$H$15='CITYLIFE SİNEMALARI'!B388,HLOOKUP('CITYLIFE SİNEMALARI'!B388,'[1]-------  H.S.ARA -------'!$H$15:$H$18,2,FALSE)," "))</f>
        <v> </v>
      </c>
      <c r="W388" s="23" t="str">
        <f>IF(ISNA('[1]-------  H.S.ARA -------'!$I$15)," ",IF('[1]-------  H.S.ARA -------'!$I$15='CITYLIFE SİNEMALARI'!B388,HLOOKUP('CITYLIFE SİNEMALARI'!B388,'[1]-------  H.S.ARA -------'!$I$15:$I$18,2,FALSE)," "))</f>
        <v> </v>
      </c>
      <c r="X388" s="23" t="str">
        <f>IF(ISNA('[1]-------  H.S.ARA -------'!$J$15)," ",IF('[1]-------  H.S.ARA -------'!$J$15='CITYLIFE SİNEMALARI'!B388,HLOOKUP('CITYLIFE SİNEMALARI'!B388,'[1]-------  H.S.ARA -------'!$J$15:$J$18,2,FALSE)," "))</f>
        <v> </v>
      </c>
      <c r="Y388" s="24" t="str">
        <f>IF(ISNA('[1]-------  H.S.ARA -------'!$C$19)," ",IF('[1]-------  H.S.ARA -------'!$C$19='CITYLIFE SİNEMALARI'!B388,HLOOKUP('CITYLIFE SİNEMALARI'!B388,'[1]-------  H.S.ARA -------'!$C$19:$C$22,2,FALSE)," "))</f>
        <v> </v>
      </c>
      <c r="Z388" s="24" t="str">
        <f>IF(ISNA('[1]-------  H.S.ARA -------'!$D$19)," ",IF('[1]-------  H.S.ARA -------'!$D$19='CITYLIFE SİNEMALARI'!B388,HLOOKUP('CITYLIFE SİNEMALARI'!B388,'[1]-------  H.S.ARA -------'!$D$19:$D$22,2,FALSE)," "))</f>
        <v> </v>
      </c>
      <c r="AA388" s="24" t="str">
        <f>IF(ISNA('[1]-------  H.S.ARA -------'!$E$19)," ",IF('[1]-------  H.S.ARA -------'!$E$19='CITYLIFE SİNEMALARI'!B388,HLOOKUP('CITYLIFE SİNEMALARI'!B388,'[1]-------  H.S.ARA -------'!$E$19:$E$22,2,FALSE)," "))</f>
        <v> </v>
      </c>
      <c r="AB388" s="24" t="str">
        <f>IF(ISNA('[1]-------  H.S.ARA -------'!$F$19)," ",IF('[1]-------  H.S.ARA -------'!$F$19='CITYLIFE SİNEMALARI'!B388,HLOOKUP('CITYLIFE SİNEMALARI'!B388,'[1]-------  H.S.ARA -------'!$F$19:$F$22,2,FALSE)," "))</f>
        <v> </v>
      </c>
      <c r="AC388" s="24" t="str">
        <f>IF(ISNA('[1]-------  H.S.ARA -------'!$G$19)," ",IF('[1]-------  H.S.ARA -------'!$G$19='CITYLIFE SİNEMALARI'!B388,HLOOKUP('CITYLIFE SİNEMALARI'!B388,'[1]-------  H.S.ARA -------'!$G$19:$G$22,2,FALSE)," "))</f>
        <v> </v>
      </c>
      <c r="AD388" s="24" t="str">
        <f>IF(ISNA('[1]-------  H.S.ARA -------'!$H$19)," ",IF('[1]-------  H.S.ARA -------'!$H$19='CITYLIFE SİNEMALARI'!B388,HLOOKUP('CITYLIFE SİNEMALARI'!B388,'[1]-------  H.S.ARA -------'!$H$19:$H$22,2,FALSE)," "))</f>
        <v> </v>
      </c>
      <c r="AE388" s="24" t="str">
        <f>IF(ISNA('[1]-------  H.S.ARA -------'!$I$19)," ",IF('[1]-------  H.S.ARA -------'!$I$19='CITYLIFE SİNEMALARI'!B388,HLOOKUP('CITYLIFE SİNEMALARI'!B388,'[1]-------  H.S.ARA -------'!$I$19:$I$22,2,FALSE)," "))</f>
        <v> </v>
      </c>
      <c r="AF388" s="24" t="str">
        <f>IF(ISNA('[1]-------  H.S.ARA -------'!$J$19)," ",IF('[1]-------  H.S.ARA -------'!$J$19='CITYLIFE SİNEMALARI'!B388,HLOOKUP('CITYLIFE SİNEMALARI'!B388,'[1]-------  H.S.ARA -------'!$J$19:$J$22,2,FALSE)," "))</f>
        <v> </v>
      </c>
      <c r="AG388" s="25" t="str">
        <f>IF(ISNA('[1]-------  H.S.ARA -------'!$C$23)," ",IF('[1]-------  H.S.ARA -------'!$C$23='CITYLIFE SİNEMALARI'!B388,HLOOKUP('CITYLIFE SİNEMALARI'!B388,'[1]-------  H.S.ARA -------'!$C$23:$C$26,2,FALSE)," "))</f>
        <v> </v>
      </c>
      <c r="AH388" s="25" t="str">
        <f>IF(ISNA('[1]-------  H.S.ARA -------'!$D$23)," ",IF('[1]-------  H.S.ARA -------'!$D$23='CITYLIFE SİNEMALARI'!B388,HLOOKUP('CITYLIFE SİNEMALARI'!B388,'[1]-------  H.S.ARA -------'!$D$23:$D$26,2,FALSE)," "))</f>
        <v> </v>
      </c>
      <c r="AI388" s="25" t="str">
        <f>IF(ISNA('[1]-------  H.S.ARA -------'!$E$23)," ",IF('[1]-------  H.S.ARA -------'!$E$23='CITYLIFE SİNEMALARI'!B388,HLOOKUP('CITYLIFE SİNEMALARI'!B388,'[1]-------  H.S.ARA -------'!$E$23:$E$26,2,FALSE)," "))</f>
        <v> </v>
      </c>
      <c r="AJ388" s="25" t="str">
        <f>IF(ISNA('[1]-------  H.S.ARA -------'!$F$23)," ",IF('[1]-------  H.S.ARA -------'!$F$23='CITYLIFE SİNEMALARI'!B388,HLOOKUP('CITYLIFE SİNEMALARI'!B388,'[1]-------  H.S.ARA -------'!$F$23:$F$26,2,FALSE)," "))</f>
        <v> </v>
      </c>
      <c r="AK388" s="25" t="str">
        <f>IF(ISNA('[1]-------  H.S.ARA -------'!$G$23)," ",IF('[1]-------  H.S.ARA -------'!$G$23='CITYLIFE SİNEMALARI'!B388,HLOOKUP('CITYLIFE SİNEMALARI'!B388,'[1]-------  H.S.ARA -------'!$G$23:$G$26,2,FALSE)," "))</f>
        <v> </v>
      </c>
      <c r="AL388" s="25" t="str">
        <f>IF(ISNA('[1]-------  H.S.ARA -------'!$H$23)," ",IF('[1]-------  H.S.ARA -------'!$H$23='CITYLIFE SİNEMALARI'!B388,HLOOKUP('CITYLIFE SİNEMALARI'!B388,'[1]-------  H.S.ARA -------'!$H$23:$H$26,2,FALSE)," "))</f>
        <v> </v>
      </c>
      <c r="AM388" s="25" t="str">
        <f>IF(ISNA('[1]-------  H.S.ARA -------'!$I$23)," ",IF('[1]-------  H.S.ARA -------'!$I$23='CITYLIFE SİNEMALARI'!B388,HLOOKUP('CITYLIFE SİNEMALARI'!B388,'[1]-------  H.S.ARA -------'!$I$23:$I$26,2,FALSE)," "))</f>
        <v> </v>
      </c>
      <c r="AN388" s="25" t="str">
        <f>IF(ISNA('[1]-------  H.S.ARA -------'!$J$23)," ",IF('[1]-------  H.S.ARA -------'!$J$23='CITYLIFE SİNEMALARI'!B388,HLOOKUP('CITYLIFE SİNEMALARI'!B388,'[1]-------  H.S.ARA -------'!$J$23:$J$26,2,FALSE)," "))</f>
        <v> </v>
      </c>
      <c r="AO388" s="21" t="str">
        <f>IF(ISNA('[1]-------  H.S.ARA -------'!$C$27)," ",IF('[1]-------  H.S.ARA -------'!$C$27='CITYLIFE SİNEMALARI'!B388,HLOOKUP('CITYLIFE SİNEMALARI'!B388,'[1]-------  H.S.ARA -------'!$C$27:$C$30,2,FALSE)," "))</f>
        <v> </v>
      </c>
      <c r="AP388" s="21" t="str">
        <f>IF(ISNA('[1]-------  H.S.ARA -------'!$D$27)," ",IF('[1]-------  H.S.ARA -------'!$D$27='CITYLIFE SİNEMALARI'!B388,HLOOKUP('CITYLIFE SİNEMALARI'!B388,'[1]-------  H.S.ARA -------'!$D$27:$D$30,2,FALSE)," "))</f>
        <v> </v>
      </c>
      <c r="AQ388" s="21" t="str">
        <f>IF(ISNA('[1]-------  H.S.ARA -------'!$E$27)," ",IF('[1]-------  H.S.ARA -------'!$E$27='CITYLIFE SİNEMALARI'!B388,HLOOKUP('CITYLIFE SİNEMALARI'!B388,'[1]-------  H.S.ARA -------'!$E$27:$E$30,2,FALSE)," "))</f>
        <v> </v>
      </c>
      <c r="AR388" s="21" t="str">
        <f>IF(ISNA('[1]-------  H.S.ARA -------'!$F$27)," ",IF('[1]-------  H.S.ARA -------'!$F$27='CITYLIFE SİNEMALARI'!B388,HLOOKUP('CITYLIFE SİNEMALARI'!B388,'[1]-------  H.S.ARA -------'!$F$27:$F$30,2,FALSE)," "))</f>
        <v> </v>
      </c>
      <c r="AS388" s="21" t="str">
        <f>IF(ISNA('[1]-------  H.S.ARA -------'!$G$27)," ",IF('[1]-------  H.S.ARA -------'!$G$27='CITYLIFE SİNEMALARI'!B388,HLOOKUP('CITYLIFE SİNEMALARI'!B388,'[1]-------  H.S.ARA -------'!$G$27:$G$30,2,FALSE)," "))</f>
        <v> </v>
      </c>
      <c r="AT388" s="21" t="str">
        <f>IF(ISNA('[1]-------  H.S.ARA -------'!$H$27)," ",IF('[1]-------  H.S.ARA -------'!$H$27='CITYLIFE SİNEMALARI'!B388,HLOOKUP('CITYLIFE SİNEMALARI'!B388,'[1]-------  H.S.ARA -------'!$H$27:$H$30,2,FALSE)," "))</f>
        <v> </v>
      </c>
      <c r="AU388" s="21" t="str">
        <f>IF(ISNA('[1]-------  H.S.ARA -------'!$I$27)," ",IF('[1]-------  H.S.ARA -------'!$I$27='CITYLIFE SİNEMALARI'!B388,HLOOKUP('CITYLIFE SİNEMALARI'!B388,'[1]-------  H.S.ARA -------'!$I$27:$I$30,2,FALSE)," "))</f>
        <v> </v>
      </c>
      <c r="AV388" s="21" t="str">
        <f>IF(ISNA('[1]-------  H.S.ARA -------'!$J$27)," ",IF('[1]-------  H.S.ARA -------'!$J$27='CITYLIFE SİNEMALARI'!B388,HLOOKUP('CITYLIFE SİNEMALARI'!B388,'[1]-------  H.S.ARA -------'!$J$27:$J$30,2,FALSE)," "))</f>
        <v> </v>
      </c>
      <c r="AW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AX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AY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AZ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A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B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C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D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E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F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G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H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I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J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K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L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M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N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O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P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Q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R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S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T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U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V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W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X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Y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Z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CA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CB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CC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D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E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F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G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H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I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J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K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L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M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N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O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P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Q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R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S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T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U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V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W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X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Y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Z388" s="23" t="e">
        <f>IF(ISNA('[1]-------  H.S.ARA -------'!#REF!)," ",IF('[1]-------  H.S.ARA -------'!#REF!='CITYLIFE SİNEMALARI'!B388,HLOOKUP('CITYLIFE SİNEMALARI'!B388,'[1]-------  H.S.ARA -------'!#REF!,2,FALSE)," "))</f>
        <v>#REF!</v>
      </c>
    </row>
    <row r="389" spans="2:104" ht="12.75">
      <c r="B389" s="19">
        <f t="shared" si="10"/>
        <v>0</v>
      </c>
      <c r="C389" s="20"/>
      <c r="D389" s="20"/>
      <c r="E389" s="21" t="str">
        <f>IF(ISNA('[1]-------  H.S.ARA -------'!$C$3)," ",IF('[1]-------  H.S.ARA -------'!$C$3='CITYLIFE SİNEMALARI'!B389,HLOOKUP('CITYLIFE SİNEMALARI'!B389,'[1]-------  H.S.ARA -------'!$C$3:$C$6,2,FALSE)," "))</f>
        <v> </v>
      </c>
      <c r="F389" s="21" t="str">
        <f>IF(ISNA('[1]-------  H.S.ARA -------'!$C$3)," ",IF('[1]-------  H.S.ARA -------'!$C$3='CITYLIFE SİNEMALARI'!D389,HLOOKUP('CITYLIFE SİNEMALARI'!D389,'[1]-------  H.S.ARA -------'!$C$3:$C$6,2,FALSE)," "))</f>
        <v> </v>
      </c>
      <c r="G389" s="21" t="str">
        <f>IF(ISNA('[1]-------  H.S.ARA -------'!$C$3)," ",IF('[1]-------  H.S.ARA -------'!$C$3='CITYLIFE SİNEMALARI'!E389,HLOOKUP('CITYLIFE SİNEMALARI'!E389,'[1]-------  H.S.ARA -------'!$C$3:$C$6,2,FALSE)," "))</f>
        <v> </v>
      </c>
      <c r="H389" s="21" t="str">
        <f>IF(ISNA('[1]-------  H.S.ARA -------'!$C$3)," ",IF('[1]-------  H.S.ARA -------'!$C$3='CITYLIFE SİNEMALARI'!F389,HLOOKUP('CITYLIFE SİNEMALARI'!F389,'[1]-------  H.S.ARA -------'!$C$3:$C$6,2,FALSE)," "))</f>
        <v> </v>
      </c>
      <c r="I389" s="21" t="str">
        <f>IF(ISNA('[1]-------  H.S.ARA -------'!$C$3)," ",IF('[1]-------  H.S.ARA -------'!$C$3='CITYLIFE SİNEMALARI'!G389,HLOOKUP('CITYLIFE SİNEMALARI'!G389,'[1]-------  H.S.ARA -------'!$C$3:$C$6,2,FALSE)," "))</f>
        <v> </v>
      </c>
      <c r="J389" s="21" t="str">
        <f>IF(ISNA('[1]-------  H.S.ARA -------'!$C$3)," ",IF('[1]-------  H.S.ARA -------'!$C$3='CITYLIFE SİNEMALARI'!H389,HLOOKUP('CITYLIFE SİNEMALARI'!H389,'[1]-------  H.S.ARA -------'!$C$3:$C$6,2,FALSE)," "))</f>
        <v> </v>
      </c>
      <c r="K389" s="21" t="str">
        <f>IF(ISNA('[1]-------  H.S.ARA -------'!$C$3)," ",IF('[1]-------  H.S.ARA -------'!$C$3='CITYLIFE SİNEMALARI'!F389,HLOOKUP('CITYLIFE SİNEMALARI'!F389,'[1]-------  H.S.ARA -------'!$C$3:$C$6,2,FALSE)," "))</f>
        <v> </v>
      </c>
      <c r="L389" s="21" t="str">
        <f>IF(ISNA('[1]-------  H.S.ARA -------'!$C$3)," ",IF('[1]-------  H.S.ARA -------'!$C$3='CITYLIFE SİNEMALARI'!G389,HLOOKUP('CITYLIFE SİNEMALARI'!G389,'[1]-------  H.S.ARA -------'!$C$3:$C$6,2,FALSE)," "))</f>
        <v> </v>
      </c>
      <c r="M389" s="21" t="str">
        <f>IF(ISNA('[1]-------  H.S.ARA -------'!$C$3)," ",IF('[1]-------  H.S.ARA -------'!$C$3='CITYLIFE SİNEMALARI'!H389,HLOOKUP('CITYLIFE SİNEMALARI'!H389,'[1]-------  H.S.ARA -------'!$C$3:$C$6,2,FALSE)," "))</f>
        <v> </v>
      </c>
      <c r="N389" s="21" t="str">
        <f>IF(ISNA('[1]-------  H.S.ARA -------'!$C$3)," ",IF('[1]-------  H.S.ARA -------'!$C$3='CITYLIFE SİNEMALARI'!I389,HLOOKUP('CITYLIFE SİNEMALARI'!I389,'[1]-------  H.S.ARA -------'!$C$3:$C$6,2,FALSE)," "))</f>
        <v> </v>
      </c>
      <c r="O389" s="21"/>
      <c r="P389" s="22" t="str">
        <f>IF(ISNA('[1]-------  H.S.ARA -------'!$J$11)," ",IF('[1]-------  H.S.ARA -------'!$J$11='CITYLIFE SİNEMALARI'!B389,HLOOKUP('CITYLIFE SİNEMALARI'!B389,'[1]-------  H.S.ARA -------'!$J$11:$J$14,2,FALSE)," "))</f>
        <v> </v>
      </c>
      <c r="Q389" s="23" t="str">
        <f>IF(ISNA('[1]-------  H.S.ARA -------'!$C$15)," ",IF('[1]-------  H.S.ARA -------'!$C$15='CITYLIFE SİNEMALARI'!B389,HLOOKUP('CITYLIFE SİNEMALARI'!B389,'[1]-------  H.S.ARA -------'!$C$15:$C$18,2,FALSE)," "))</f>
        <v> </v>
      </c>
      <c r="R389" s="23" t="str">
        <f>IF(ISNA('[1]-------  H.S.ARA -------'!$D$15)," ",IF('[1]-------  H.S.ARA -------'!$D$15='CITYLIFE SİNEMALARI'!B389,HLOOKUP('CITYLIFE SİNEMALARI'!B389,'[1]-------  H.S.ARA -------'!$D$15:$D$18,2,FALSE)," "))</f>
        <v> </v>
      </c>
      <c r="S389" s="23" t="str">
        <f>IF(ISNA('[1]-------  H.S.ARA -------'!$E$15)," ",IF('[1]-------  H.S.ARA -------'!$E$15='CITYLIFE SİNEMALARI'!B389,HLOOKUP('CITYLIFE SİNEMALARI'!B389,'[1]-------  H.S.ARA -------'!$E$15:$E$18,2,FALSE)," "))</f>
        <v> </v>
      </c>
      <c r="T389" s="23" t="str">
        <f>IF(ISNA('[1]-------  H.S.ARA -------'!$F$15)," ",IF('[1]-------  H.S.ARA -------'!$F$15='CITYLIFE SİNEMALARI'!B389,HLOOKUP('CITYLIFE SİNEMALARI'!B389,'[1]-------  H.S.ARA -------'!$F$15:$F$18,2,FALSE)," "))</f>
        <v> </v>
      </c>
      <c r="U389" s="23" t="str">
        <f>IF(ISNA('[1]-------  H.S.ARA -------'!$G$15)," ",IF('[1]-------  H.S.ARA -------'!$G$15='CITYLIFE SİNEMALARI'!B389,HLOOKUP('CITYLIFE SİNEMALARI'!B389,'[1]-------  H.S.ARA -------'!$G$15:$G$18,2,FALSE)," "))</f>
        <v> </v>
      </c>
      <c r="V389" s="23" t="str">
        <f>IF(ISNA('[1]-------  H.S.ARA -------'!$H$15)," ",IF('[1]-------  H.S.ARA -------'!$H$15='CITYLIFE SİNEMALARI'!B389,HLOOKUP('CITYLIFE SİNEMALARI'!B389,'[1]-------  H.S.ARA -------'!$H$15:$H$18,2,FALSE)," "))</f>
        <v> </v>
      </c>
      <c r="W389" s="23" t="str">
        <f>IF(ISNA('[1]-------  H.S.ARA -------'!$I$15)," ",IF('[1]-------  H.S.ARA -------'!$I$15='CITYLIFE SİNEMALARI'!B389,HLOOKUP('CITYLIFE SİNEMALARI'!B389,'[1]-------  H.S.ARA -------'!$I$15:$I$18,2,FALSE)," "))</f>
        <v> </v>
      </c>
      <c r="X389" s="23" t="str">
        <f>IF(ISNA('[1]-------  H.S.ARA -------'!$J$15)," ",IF('[1]-------  H.S.ARA -------'!$J$15='CITYLIFE SİNEMALARI'!B389,HLOOKUP('CITYLIFE SİNEMALARI'!B389,'[1]-------  H.S.ARA -------'!$J$15:$J$18,2,FALSE)," "))</f>
        <v> </v>
      </c>
      <c r="Y389" s="24" t="str">
        <f>IF(ISNA('[1]-------  H.S.ARA -------'!$C$19)," ",IF('[1]-------  H.S.ARA -------'!$C$19='CITYLIFE SİNEMALARI'!B389,HLOOKUP('CITYLIFE SİNEMALARI'!B389,'[1]-------  H.S.ARA -------'!$C$19:$C$22,2,FALSE)," "))</f>
        <v> </v>
      </c>
      <c r="Z389" s="24" t="str">
        <f>IF(ISNA('[1]-------  H.S.ARA -------'!$D$19)," ",IF('[1]-------  H.S.ARA -------'!$D$19='CITYLIFE SİNEMALARI'!B389,HLOOKUP('CITYLIFE SİNEMALARI'!B389,'[1]-------  H.S.ARA -------'!$D$19:$D$22,2,FALSE)," "))</f>
        <v> </v>
      </c>
      <c r="AA389" s="24" t="str">
        <f>IF(ISNA('[1]-------  H.S.ARA -------'!$E$19)," ",IF('[1]-------  H.S.ARA -------'!$E$19='CITYLIFE SİNEMALARI'!B389,HLOOKUP('CITYLIFE SİNEMALARI'!B389,'[1]-------  H.S.ARA -------'!$E$19:$E$22,2,FALSE)," "))</f>
        <v> </v>
      </c>
      <c r="AB389" s="24" t="str">
        <f>IF(ISNA('[1]-------  H.S.ARA -------'!$F$19)," ",IF('[1]-------  H.S.ARA -------'!$F$19='CITYLIFE SİNEMALARI'!B389,HLOOKUP('CITYLIFE SİNEMALARI'!B389,'[1]-------  H.S.ARA -------'!$F$19:$F$22,2,FALSE)," "))</f>
        <v> </v>
      </c>
      <c r="AC389" s="24" t="str">
        <f>IF(ISNA('[1]-------  H.S.ARA -------'!$G$19)," ",IF('[1]-------  H.S.ARA -------'!$G$19='CITYLIFE SİNEMALARI'!B389,HLOOKUP('CITYLIFE SİNEMALARI'!B389,'[1]-------  H.S.ARA -------'!$G$19:$G$22,2,FALSE)," "))</f>
        <v> </v>
      </c>
      <c r="AD389" s="24" t="str">
        <f>IF(ISNA('[1]-------  H.S.ARA -------'!$H$19)," ",IF('[1]-------  H.S.ARA -------'!$H$19='CITYLIFE SİNEMALARI'!B389,HLOOKUP('CITYLIFE SİNEMALARI'!B389,'[1]-------  H.S.ARA -------'!$H$19:$H$22,2,FALSE)," "))</f>
        <v> </v>
      </c>
      <c r="AE389" s="24" t="str">
        <f>IF(ISNA('[1]-------  H.S.ARA -------'!$I$19)," ",IF('[1]-------  H.S.ARA -------'!$I$19='CITYLIFE SİNEMALARI'!B389,HLOOKUP('CITYLIFE SİNEMALARI'!B389,'[1]-------  H.S.ARA -------'!$I$19:$I$22,2,FALSE)," "))</f>
        <v> </v>
      </c>
      <c r="AF389" s="24" t="str">
        <f>IF(ISNA('[1]-------  H.S.ARA -------'!$J$19)," ",IF('[1]-------  H.S.ARA -------'!$J$19='CITYLIFE SİNEMALARI'!B389,HLOOKUP('CITYLIFE SİNEMALARI'!B389,'[1]-------  H.S.ARA -------'!$J$19:$J$22,2,FALSE)," "))</f>
        <v> </v>
      </c>
      <c r="AG389" s="25" t="str">
        <f>IF(ISNA('[1]-------  H.S.ARA -------'!$C$23)," ",IF('[1]-------  H.S.ARA -------'!$C$23='CITYLIFE SİNEMALARI'!B389,HLOOKUP('CITYLIFE SİNEMALARI'!B389,'[1]-------  H.S.ARA -------'!$C$23:$C$26,2,FALSE)," "))</f>
        <v> </v>
      </c>
      <c r="AH389" s="25" t="str">
        <f>IF(ISNA('[1]-------  H.S.ARA -------'!$D$23)," ",IF('[1]-------  H.S.ARA -------'!$D$23='CITYLIFE SİNEMALARI'!B389,HLOOKUP('CITYLIFE SİNEMALARI'!B389,'[1]-------  H.S.ARA -------'!$D$23:$D$26,2,FALSE)," "))</f>
        <v> </v>
      </c>
      <c r="AI389" s="25" t="str">
        <f>IF(ISNA('[1]-------  H.S.ARA -------'!$E$23)," ",IF('[1]-------  H.S.ARA -------'!$E$23='CITYLIFE SİNEMALARI'!B389,HLOOKUP('CITYLIFE SİNEMALARI'!B389,'[1]-------  H.S.ARA -------'!$E$23:$E$26,2,FALSE)," "))</f>
        <v> </v>
      </c>
      <c r="AJ389" s="25" t="str">
        <f>IF(ISNA('[1]-------  H.S.ARA -------'!$F$23)," ",IF('[1]-------  H.S.ARA -------'!$F$23='CITYLIFE SİNEMALARI'!B389,HLOOKUP('CITYLIFE SİNEMALARI'!B389,'[1]-------  H.S.ARA -------'!$F$23:$F$26,2,FALSE)," "))</f>
        <v> </v>
      </c>
      <c r="AK389" s="25" t="str">
        <f>IF(ISNA('[1]-------  H.S.ARA -------'!$G$23)," ",IF('[1]-------  H.S.ARA -------'!$G$23='CITYLIFE SİNEMALARI'!B389,HLOOKUP('CITYLIFE SİNEMALARI'!B389,'[1]-------  H.S.ARA -------'!$G$23:$G$26,2,FALSE)," "))</f>
        <v> </v>
      </c>
      <c r="AL389" s="25" t="str">
        <f>IF(ISNA('[1]-------  H.S.ARA -------'!$H$23)," ",IF('[1]-------  H.S.ARA -------'!$H$23='CITYLIFE SİNEMALARI'!B389,HLOOKUP('CITYLIFE SİNEMALARI'!B389,'[1]-------  H.S.ARA -------'!$H$23:$H$26,2,FALSE)," "))</f>
        <v> </v>
      </c>
      <c r="AM389" s="25" t="str">
        <f>IF(ISNA('[1]-------  H.S.ARA -------'!$I$23)," ",IF('[1]-------  H.S.ARA -------'!$I$23='CITYLIFE SİNEMALARI'!B389,HLOOKUP('CITYLIFE SİNEMALARI'!B389,'[1]-------  H.S.ARA -------'!$I$23:$I$26,2,FALSE)," "))</f>
        <v> </v>
      </c>
      <c r="AN389" s="25" t="str">
        <f>IF(ISNA('[1]-------  H.S.ARA -------'!$J$23)," ",IF('[1]-------  H.S.ARA -------'!$J$23='CITYLIFE SİNEMALARI'!B389,HLOOKUP('CITYLIFE SİNEMALARI'!B389,'[1]-------  H.S.ARA -------'!$J$23:$J$26,2,FALSE)," "))</f>
        <v> </v>
      </c>
      <c r="AO389" s="21" t="str">
        <f>IF(ISNA('[1]-------  H.S.ARA -------'!$C$27)," ",IF('[1]-------  H.S.ARA -------'!$C$27='CITYLIFE SİNEMALARI'!B389,HLOOKUP('CITYLIFE SİNEMALARI'!B389,'[1]-------  H.S.ARA -------'!$C$27:$C$30,2,FALSE)," "))</f>
        <v> </v>
      </c>
      <c r="AP389" s="21" t="str">
        <f>IF(ISNA('[1]-------  H.S.ARA -------'!$D$27)," ",IF('[1]-------  H.S.ARA -------'!$D$27='CITYLIFE SİNEMALARI'!B389,HLOOKUP('CITYLIFE SİNEMALARI'!B389,'[1]-------  H.S.ARA -------'!$D$27:$D$30,2,FALSE)," "))</f>
        <v> </v>
      </c>
      <c r="AQ389" s="21" t="str">
        <f>IF(ISNA('[1]-------  H.S.ARA -------'!$E$27)," ",IF('[1]-------  H.S.ARA -------'!$E$27='CITYLIFE SİNEMALARI'!B389,HLOOKUP('CITYLIFE SİNEMALARI'!B389,'[1]-------  H.S.ARA -------'!$E$27:$E$30,2,FALSE)," "))</f>
        <v> </v>
      </c>
      <c r="AR389" s="21" t="str">
        <f>IF(ISNA('[1]-------  H.S.ARA -------'!$F$27)," ",IF('[1]-------  H.S.ARA -------'!$F$27='CITYLIFE SİNEMALARI'!B389,HLOOKUP('CITYLIFE SİNEMALARI'!B389,'[1]-------  H.S.ARA -------'!$F$27:$F$30,2,FALSE)," "))</f>
        <v> </v>
      </c>
      <c r="AS389" s="21" t="str">
        <f>IF(ISNA('[1]-------  H.S.ARA -------'!$G$27)," ",IF('[1]-------  H.S.ARA -------'!$G$27='CITYLIFE SİNEMALARI'!B389,HLOOKUP('CITYLIFE SİNEMALARI'!B389,'[1]-------  H.S.ARA -------'!$G$27:$G$30,2,FALSE)," "))</f>
        <v> </v>
      </c>
      <c r="AT389" s="21" t="str">
        <f>IF(ISNA('[1]-------  H.S.ARA -------'!$H$27)," ",IF('[1]-------  H.S.ARA -------'!$H$27='CITYLIFE SİNEMALARI'!B389,HLOOKUP('CITYLIFE SİNEMALARI'!B389,'[1]-------  H.S.ARA -------'!$H$27:$H$30,2,FALSE)," "))</f>
        <v> </v>
      </c>
      <c r="AU389" s="21" t="str">
        <f>IF(ISNA('[1]-------  H.S.ARA -------'!$I$27)," ",IF('[1]-------  H.S.ARA -------'!$I$27='CITYLIFE SİNEMALARI'!B389,HLOOKUP('CITYLIFE SİNEMALARI'!B389,'[1]-------  H.S.ARA -------'!$I$27:$I$30,2,FALSE)," "))</f>
        <v> </v>
      </c>
      <c r="AV389" s="21" t="str">
        <f>IF(ISNA('[1]-------  H.S.ARA -------'!$J$27)," ",IF('[1]-------  H.S.ARA -------'!$J$27='CITYLIFE SİNEMALARI'!B389,HLOOKUP('CITYLIFE SİNEMALARI'!B389,'[1]-------  H.S.ARA -------'!$J$27:$J$30,2,FALSE)," "))</f>
        <v> </v>
      </c>
      <c r="AW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AX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AY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AZ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BA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BB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BC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BD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BE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F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G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H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I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J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K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L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M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N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O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P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Q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R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S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T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U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BV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BW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BX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BY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BZ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CA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CB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CC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D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E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F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G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H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I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J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K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L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M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N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O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P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Q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R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S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T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U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V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W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X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Y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Z389" s="23" t="e">
        <f>IF(ISNA('[1]-------  H.S.ARA -------'!#REF!)," ",IF('[1]-------  H.S.ARA -------'!#REF!='CITYLIFE SİNEMALARI'!B389,HLOOKUP('CITYLIFE SİNEMALARI'!B389,'[1]-------  H.S.ARA -------'!#REF!,2,FALSE)," "))</f>
        <v>#REF!</v>
      </c>
    </row>
    <row r="390" spans="2:104" ht="12.75">
      <c r="B390" s="29">
        <f t="shared" si="10"/>
        <v>0</v>
      </c>
      <c r="C390" s="30"/>
      <c r="D390" s="30"/>
      <c r="E390" s="21" t="str">
        <f>IF(ISNA('[1]-------  H.S.ARA -------'!$C$3)," ",IF('[1]-------  H.S.ARA -------'!$C$3='CITYLIFE SİNEMALARI'!B390,HLOOKUP('CITYLIFE SİNEMALARI'!B390,'[1]-------  H.S.ARA -------'!$C$3:$C$6,2,FALSE)," "))</f>
        <v> </v>
      </c>
      <c r="F390" s="21" t="str">
        <f>IF(ISNA('[1]-------  H.S.ARA -------'!$C$3)," ",IF('[1]-------  H.S.ARA -------'!$C$3='CITYLIFE SİNEMALARI'!D390,HLOOKUP('CITYLIFE SİNEMALARI'!D390,'[1]-------  H.S.ARA -------'!$C$3:$C$6,2,FALSE)," "))</f>
        <v> </v>
      </c>
      <c r="G390" s="21" t="str">
        <f>IF(ISNA('[1]-------  H.S.ARA -------'!$C$3)," ",IF('[1]-------  H.S.ARA -------'!$C$3='CITYLIFE SİNEMALARI'!E390,HLOOKUP('CITYLIFE SİNEMALARI'!E390,'[1]-------  H.S.ARA -------'!$C$3:$C$6,2,FALSE)," "))</f>
        <v> </v>
      </c>
      <c r="H390" s="21" t="str">
        <f>IF(ISNA('[1]-------  H.S.ARA -------'!$C$3)," ",IF('[1]-------  H.S.ARA -------'!$C$3='CITYLIFE SİNEMALARI'!F390,HLOOKUP('CITYLIFE SİNEMALARI'!F390,'[1]-------  H.S.ARA -------'!$C$3:$C$6,2,FALSE)," "))</f>
        <v> </v>
      </c>
      <c r="I390" s="21" t="str">
        <f>IF(ISNA('[1]-------  H.S.ARA -------'!$C$3)," ",IF('[1]-------  H.S.ARA -------'!$C$3='CITYLIFE SİNEMALARI'!G390,HLOOKUP('CITYLIFE SİNEMALARI'!G390,'[1]-------  H.S.ARA -------'!$C$3:$C$6,2,FALSE)," "))</f>
        <v> </v>
      </c>
      <c r="J390" s="21" t="str">
        <f>IF(ISNA('[1]-------  H.S.ARA -------'!$C$3)," ",IF('[1]-------  H.S.ARA -------'!$C$3='CITYLIFE SİNEMALARI'!H390,HLOOKUP('CITYLIFE SİNEMALARI'!H390,'[1]-------  H.S.ARA -------'!$C$3:$C$6,2,FALSE)," "))</f>
        <v> </v>
      </c>
      <c r="K390" s="21" t="str">
        <f>IF(ISNA('[1]-------  H.S.ARA -------'!$C$3)," ",IF('[1]-------  H.S.ARA -------'!$C$3='CITYLIFE SİNEMALARI'!F390,HLOOKUP('CITYLIFE SİNEMALARI'!F390,'[1]-------  H.S.ARA -------'!$C$3:$C$6,2,FALSE)," "))</f>
        <v> </v>
      </c>
      <c r="L390" s="21" t="str">
        <f>IF(ISNA('[1]-------  H.S.ARA -------'!$C$3)," ",IF('[1]-------  H.S.ARA -------'!$C$3='CITYLIFE SİNEMALARI'!G390,HLOOKUP('CITYLIFE SİNEMALARI'!G390,'[1]-------  H.S.ARA -------'!$C$3:$C$6,2,FALSE)," "))</f>
        <v> </v>
      </c>
      <c r="M390" s="21" t="str">
        <f>IF(ISNA('[1]-------  H.S.ARA -------'!$C$3)," ",IF('[1]-------  H.S.ARA -------'!$C$3='CITYLIFE SİNEMALARI'!H390,HLOOKUP('CITYLIFE SİNEMALARI'!H390,'[1]-------  H.S.ARA -------'!$C$3:$C$6,2,FALSE)," "))</f>
        <v> </v>
      </c>
      <c r="N390" s="21" t="str">
        <f>IF(ISNA('[1]-------  H.S.ARA -------'!$C$3)," ",IF('[1]-------  H.S.ARA -------'!$C$3='CITYLIFE SİNEMALARI'!I390,HLOOKUP('CITYLIFE SİNEMALARI'!I390,'[1]-------  H.S.ARA -------'!$C$3:$C$6,2,FALSE)," "))</f>
        <v> </v>
      </c>
      <c r="O390" s="21"/>
      <c r="P390" s="22" t="str">
        <f>IF(ISNA('[1]-------  H.S.ARA -------'!$J$11)," ",IF('[1]-------  H.S.ARA -------'!$J$11='CITYLIFE SİNEMALARI'!B390,HLOOKUP('CITYLIFE SİNEMALARI'!B390,'[1]-------  H.S.ARA -------'!$J$11:$J$14,2,FALSE)," "))</f>
        <v> </v>
      </c>
      <c r="Q390" s="23" t="str">
        <f>IF(ISNA('[1]-------  H.S.ARA -------'!$C$15)," ",IF('[1]-------  H.S.ARA -------'!$C$15='CITYLIFE SİNEMALARI'!B390,HLOOKUP('CITYLIFE SİNEMALARI'!B390,'[1]-------  H.S.ARA -------'!$C$15:$C$18,2,FALSE)," "))</f>
        <v> </v>
      </c>
      <c r="R390" s="23" t="str">
        <f>IF(ISNA('[1]-------  H.S.ARA -------'!$D$15)," ",IF('[1]-------  H.S.ARA -------'!$D$15='CITYLIFE SİNEMALARI'!B390,HLOOKUP('CITYLIFE SİNEMALARI'!B390,'[1]-------  H.S.ARA -------'!$D$15:$D$18,2,FALSE)," "))</f>
        <v> </v>
      </c>
      <c r="S390" s="23" t="str">
        <f>IF(ISNA('[1]-------  H.S.ARA -------'!$E$15)," ",IF('[1]-------  H.S.ARA -------'!$E$15='CITYLIFE SİNEMALARI'!B390,HLOOKUP('CITYLIFE SİNEMALARI'!B390,'[1]-------  H.S.ARA -------'!$E$15:$E$18,2,FALSE)," "))</f>
        <v> </v>
      </c>
      <c r="T390" s="23" t="str">
        <f>IF(ISNA('[1]-------  H.S.ARA -------'!$F$15)," ",IF('[1]-------  H.S.ARA -------'!$F$15='CITYLIFE SİNEMALARI'!B390,HLOOKUP('CITYLIFE SİNEMALARI'!B390,'[1]-------  H.S.ARA -------'!$F$15:$F$18,2,FALSE)," "))</f>
        <v> </v>
      </c>
      <c r="U390" s="23" t="str">
        <f>IF(ISNA('[1]-------  H.S.ARA -------'!$G$15)," ",IF('[1]-------  H.S.ARA -------'!$G$15='CITYLIFE SİNEMALARI'!B390,HLOOKUP('CITYLIFE SİNEMALARI'!B390,'[1]-------  H.S.ARA -------'!$G$15:$G$18,2,FALSE)," "))</f>
        <v> </v>
      </c>
      <c r="V390" s="23" t="str">
        <f>IF(ISNA('[1]-------  H.S.ARA -------'!$H$15)," ",IF('[1]-------  H.S.ARA -------'!$H$15='CITYLIFE SİNEMALARI'!B390,HLOOKUP('CITYLIFE SİNEMALARI'!B390,'[1]-------  H.S.ARA -------'!$H$15:$H$18,2,FALSE)," "))</f>
        <v> </v>
      </c>
      <c r="W390" s="23" t="str">
        <f>IF(ISNA('[1]-------  H.S.ARA -------'!$I$15)," ",IF('[1]-------  H.S.ARA -------'!$I$15='CITYLIFE SİNEMALARI'!B390,HLOOKUP('CITYLIFE SİNEMALARI'!B390,'[1]-------  H.S.ARA -------'!$I$15:$I$18,2,FALSE)," "))</f>
        <v> </v>
      </c>
      <c r="X390" s="23" t="str">
        <f>IF(ISNA('[1]-------  H.S.ARA -------'!$J$15)," ",IF('[1]-------  H.S.ARA -------'!$J$15='CITYLIFE SİNEMALARI'!B390,HLOOKUP('CITYLIFE SİNEMALARI'!B390,'[1]-------  H.S.ARA -------'!$J$15:$J$18,2,FALSE)," "))</f>
        <v> </v>
      </c>
      <c r="Y390" s="24" t="str">
        <f>IF(ISNA('[1]-------  H.S.ARA -------'!$C$19)," ",IF('[1]-------  H.S.ARA -------'!$C$19='CITYLIFE SİNEMALARI'!B390,HLOOKUP('CITYLIFE SİNEMALARI'!B390,'[1]-------  H.S.ARA -------'!$C$19:$C$22,2,FALSE)," "))</f>
        <v> </v>
      </c>
      <c r="Z390" s="24" t="str">
        <f>IF(ISNA('[1]-------  H.S.ARA -------'!$D$19)," ",IF('[1]-------  H.S.ARA -------'!$D$19='CITYLIFE SİNEMALARI'!B390,HLOOKUP('CITYLIFE SİNEMALARI'!B390,'[1]-------  H.S.ARA -------'!$D$19:$D$22,2,FALSE)," "))</f>
        <v> </v>
      </c>
      <c r="AA390" s="24" t="str">
        <f>IF(ISNA('[1]-------  H.S.ARA -------'!$E$19)," ",IF('[1]-------  H.S.ARA -------'!$E$19='CITYLIFE SİNEMALARI'!B390,HLOOKUP('CITYLIFE SİNEMALARI'!B390,'[1]-------  H.S.ARA -------'!$E$19:$E$22,2,FALSE)," "))</f>
        <v> </v>
      </c>
      <c r="AB390" s="24" t="str">
        <f>IF(ISNA('[1]-------  H.S.ARA -------'!$F$19)," ",IF('[1]-------  H.S.ARA -------'!$F$19='CITYLIFE SİNEMALARI'!B390,HLOOKUP('CITYLIFE SİNEMALARI'!B390,'[1]-------  H.S.ARA -------'!$F$19:$F$22,2,FALSE)," "))</f>
        <v> </v>
      </c>
      <c r="AC390" s="24" t="str">
        <f>IF(ISNA('[1]-------  H.S.ARA -------'!$G$19)," ",IF('[1]-------  H.S.ARA -------'!$G$19='CITYLIFE SİNEMALARI'!B390,HLOOKUP('CITYLIFE SİNEMALARI'!B390,'[1]-------  H.S.ARA -------'!$G$19:$G$22,2,FALSE)," "))</f>
        <v> </v>
      </c>
      <c r="AD390" s="24" t="str">
        <f>IF(ISNA('[1]-------  H.S.ARA -------'!$H$19)," ",IF('[1]-------  H.S.ARA -------'!$H$19='CITYLIFE SİNEMALARI'!B390,HLOOKUP('CITYLIFE SİNEMALARI'!B390,'[1]-------  H.S.ARA -------'!$H$19:$H$22,2,FALSE)," "))</f>
        <v> </v>
      </c>
      <c r="AE390" s="24" t="str">
        <f>IF(ISNA('[1]-------  H.S.ARA -------'!$I$19)," ",IF('[1]-------  H.S.ARA -------'!$I$19='CITYLIFE SİNEMALARI'!B390,HLOOKUP('CITYLIFE SİNEMALARI'!B390,'[1]-------  H.S.ARA -------'!$I$19:$I$22,2,FALSE)," "))</f>
        <v> </v>
      </c>
      <c r="AF390" s="24" t="str">
        <f>IF(ISNA('[1]-------  H.S.ARA -------'!$J$19)," ",IF('[1]-------  H.S.ARA -------'!$J$19='CITYLIFE SİNEMALARI'!B390,HLOOKUP('CITYLIFE SİNEMALARI'!B390,'[1]-------  H.S.ARA -------'!$J$19:$J$22,2,FALSE)," "))</f>
        <v> </v>
      </c>
      <c r="AG390" s="25" t="str">
        <f>IF(ISNA('[1]-------  H.S.ARA -------'!$C$23)," ",IF('[1]-------  H.S.ARA -------'!$C$23='CITYLIFE SİNEMALARI'!B390,HLOOKUP('CITYLIFE SİNEMALARI'!B390,'[1]-------  H.S.ARA -------'!$C$23:$C$26,2,FALSE)," "))</f>
        <v> </v>
      </c>
      <c r="AH390" s="25" t="str">
        <f>IF(ISNA('[1]-------  H.S.ARA -------'!$D$23)," ",IF('[1]-------  H.S.ARA -------'!$D$23='CITYLIFE SİNEMALARI'!B390,HLOOKUP('CITYLIFE SİNEMALARI'!B390,'[1]-------  H.S.ARA -------'!$D$23:$D$26,2,FALSE)," "))</f>
        <v> </v>
      </c>
      <c r="AI390" s="25" t="str">
        <f>IF(ISNA('[1]-------  H.S.ARA -------'!$E$23)," ",IF('[1]-------  H.S.ARA -------'!$E$23='CITYLIFE SİNEMALARI'!B390,HLOOKUP('CITYLIFE SİNEMALARI'!B390,'[1]-------  H.S.ARA -------'!$E$23:$E$26,2,FALSE)," "))</f>
        <v> </v>
      </c>
      <c r="AJ390" s="25" t="str">
        <f>IF(ISNA('[1]-------  H.S.ARA -------'!$F$23)," ",IF('[1]-------  H.S.ARA -------'!$F$23='CITYLIFE SİNEMALARI'!B390,HLOOKUP('CITYLIFE SİNEMALARI'!B390,'[1]-------  H.S.ARA -------'!$F$23:$F$26,2,FALSE)," "))</f>
        <v> </v>
      </c>
      <c r="AK390" s="25" t="str">
        <f>IF(ISNA('[1]-------  H.S.ARA -------'!$G$23)," ",IF('[1]-------  H.S.ARA -------'!$G$23='CITYLIFE SİNEMALARI'!B390,HLOOKUP('CITYLIFE SİNEMALARI'!B390,'[1]-------  H.S.ARA -------'!$G$23:$G$26,2,FALSE)," "))</f>
        <v> </v>
      </c>
      <c r="AL390" s="25" t="str">
        <f>IF(ISNA('[1]-------  H.S.ARA -------'!$H$23)," ",IF('[1]-------  H.S.ARA -------'!$H$23='CITYLIFE SİNEMALARI'!B390,HLOOKUP('CITYLIFE SİNEMALARI'!B390,'[1]-------  H.S.ARA -------'!$H$23:$H$26,2,FALSE)," "))</f>
        <v> </v>
      </c>
      <c r="AM390" s="25" t="str">
        <f>IF(ISNA('[1]-------  H.S.ARA -------'!$I$23)," ",IF('[1]-------  H.S.ARA -------'!$I$23='CITYLIFE SİNEMALARI'!B390,HLOOKUP('CITYLIFE SİNEMALARI'!B390,'[1]-------  H.S.ARA -------'!$I$23:$I$26,2,FALSE)," "))</f>
        <v> </v>
      </c>
      <c r="AN390" s="25" t="str">
        <f>IF(ISNA('[1]-------  H.S.ARA -------'!$J$23)," ",IF('[1]-------  H.S.ARA -------'!$J$23='CITYLIFE SİNEMALARI'!B390,HLOOKUP('CITYLIFE SİNEMALARI'!B390,'[1]-------  H.S.ARA -------'!$J$23:$J$26,2,FALSE)," "))</f>
        <v> </v>
      </c>
      <c r="AO390" s="21" t="str">
        <f>IF(ISNA('[1]-------  H.S.ARA -------'!$C$27)," ",IF('[1]-------  H.S.ARA -------'!$C$27='CITYLIFE SİNEMALARI'!B390,HLOOKUP('CITYLIFE SİNEMALARI'!B390,'[1]-------  H.S.ARA -------'!$C$27:$C$30,2,FALSE)," "))</f>
        <v> </v>
      </c>
      <c r="AP390" s="21" t="str">
        <f>IF(ISNA('[1]-------  H.S.ARA -------'!$D$27)," ",IF('[1]-------  H.S.ARA -------'!$D$27='CITYLIFE SİNEMALARI'!B390,HLOOKUP('CITYLIFE SİNEMALARI'!B390,'[1]-------  H.S.ARA -------'!$D$27:$D$30,2,FALSE)," "))</f>
        <v> </v>
      </c>
      <c r="AQ390" s="21" t="str">
        <f>IF(ISNA('[1]-------  H.S.ARA -------'!$E$27)," ",IF('[1]-------  H.S.ARA -------'!$E$27='CITYLIFE SİNEMALARI'!B390,HLOOKUP('CITYLIFE SİNEMALARI'!B390,'[1]-------  H.S.ARA -------'!$E$27:$E$30,2,FALSE)," "))</f>
        <v> </v>
      </c>
      <c r="AR390" s="21" t="str">
        <f>IF(ISNA('[1]-------  H.S.ARA -------'!$F$27)," ",IF('[1]-------  H.S.ARA -------'!$F$27='CITYLIFE SİNEMALARI'!B390,HLOOKUP('CITYLIFE SİNEMALARI'!B390,'[1]-------  H.S.ARA -------'!$F$27:$F$30,2,FALSE)," "))</f>
        <v> </v>
      </c>
      <c r="AS390" s="21" t="str">
        <f>IF(ISNA('[1]-------  H.S.ARA -------'!$G$27)," ",IF('[1]-------  H.S.ARA -------'!$G$27='CITYLIFE SİNEMALARI'!B390,HLOOKUP('CITYLIFE SİNEMALARI'!B390,'[1]-------  H.S.ARA -------'!$G$27:$G$30,2,FALSE)," "))</f>
        <v> </v>
      </c>
      <c r="AT390" s="21" t="str">
        <f>IF(ISNA('[1]-------  H.S.ARA -------'!$H$27)," ",IF('[1]-------  H.S.ARA -------'!$H$27='CITYLIFE SİNEMALARI'!B390,HLOOKUP('CITYLIFE SİNEMALARI'!B390,'[1]-------  H.S.ARA -------'!$H$27:$H$30,2,FALSE)," "))</f>
        <v> </v>
      </c>
      <c r="AU390" s="21" t="str">
        <f>IF(ISNA('[1]-------  H.S.ARA -------'!$I$27)," ",IF('[1]-------  H.S.ARA -------'!$I$27='CITYLIFE SİNEMALARI'!B390,HLOOKUP('CITYLIFE SİNEMALARI'!B390,'[1]-------  H.S.ARA -------'!$I$27:$I$30,2,FALSE)," "))</f>
        <v> </v>
      </c>
      <c r="AV390" s="21" t="str">
        <f>IF(ISNA('[1]-------  H.S.ARA -------'!$J$27)," ",IF('[1]-------  H.S.ARA -------'!$J$27='CITYLIFE SİNEMALARI'!B390,HLOOKUP('CITYLIFE SİNEMALARI'!B390,'[1]-------  H.S.ARA -------'!$J$27:$J$30,2,FALSE)," "))</f>
        <v> </v>
      </c>
      <c r="AW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AX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AY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AZ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BA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BB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BC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BD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BE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F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G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H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I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J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K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L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M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N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O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P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Q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R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S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T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U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BV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BW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BX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BY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BZ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CA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CB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CC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D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E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F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G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H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I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J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K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L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M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N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O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P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Q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R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S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T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U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V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W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X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Y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Z390" s="23" t="e">
        <f>IF(ISNA('[1]-------  H.S.ARA -------'!#REF!)," ",IF('[1]-------  H.S.ARA -------'!#REF!='CITYLIFE SİNEMALARI'!B390,HLOOKUP('CITYLIFE SİNEMALARI'!B390,'[1]-------  H.S.ARA -------'!#REF!,2,FALSE)," "))</f>
        <v>#REF!</v>
      </c>
    </row>
    <row r="391" spans="2:104" ht="12.75">
      <c r="B391" s="29">
        <f t="shared" si="10"/>
        <v>0</v>
      </c>
      <c r="C391" s="30"/>
      <c r="D391" s="30"/>
      <c r="E391" s="21" t="str">
        <f>IF(ISNA('[1]-------  H.S.ARA -------'!$C$3)," ",IF('[1]-------  H.S.ARA -------'!$C$3='CITYLIFE SİNEMALARI'!B391,HLOOKUP('CITYLIFE SİNEMALARI'!B391,'[1]-------  H.S.ARA -------'!$C$3:$C$6,2,FALSE)," "))</f>
        <v> </v>
      </c>
      <c r="F391" s="21" t="str">
        <f>IF(ISNA('[1]-------  H.S.ARA -------'!$C$3)," ",IF('[1]-------  H.S.ARA -------'!$C$3='CITYLIFE SİNEMALARI'!D391,HLOOKUP('CITYLIFE SİNEMALARI'!D391,'[1]-------  H.S.ARA -------'!$C$3:$C$6,2,FALSE)," "))</f>
        <v> </v>
      </c>
      <c r="G391" s="21" t="str">
        <f>IF(ISNA('[1]-------  H.S.ARA -------'!$C$3)," ",IF('[1]-------  H.S.ARA -------'!$C$3='CITYLIFE SİNEMALARI'!E391,HLOOKUP('CITYLIFE SİNEMALARI'!E391,'[1]-------  H.S.ARA -------'!$C$3:$C$6,2,FALSE)," "))</f>
        <v> </v>
      </c>
      <c r="H391" s="21" t="str">
        <f>IF(ISNA('[1]-------  H.S.ARA -------'!$C$3)," ",IF('[1]-------  H.S.ARA -------'!$C$3='CITYLIFE SİNEMALARI'!F391,HLOOKUP('CITYLIFE SİNEMALARI'!F391,'[1]-------  H.S.ARA -------'!$C$3:$C$6,2,FALSE)," "))</f>
        <v> </v>
      </c>
      <c r="I391" s="21" t="str">
        <f>IF(ISNA('[1]-------  H.S.ARA -------'!$C$3)," ",IF('[1]-------  H.S.ARA -------'!$C$3='CITYLIFE SİNEMALARI'!G391,HLOOKUP('CITYLIFE SİNEMALARI'!G391,'[1]-------  H.S.ARA -------'!$C$3:$C$6,2,FALSE)," "))</f>
        <v> </v>
      </c>
      <c r="J391" s="21" t="str">
        <f>IF(ISNA('[1]-------  H.S.ARA -------'!$C$3)," ",IF('[1]-------  H.S.ARA -------'!$C$3='CITYLIFE SİNEMALARI'!H391,HLOOKUP('CITYLIFE SİNEMALARI'!H391,'[1]-------  H.S.ARA -------'!$C$3:$C$6,2,FALSE)," "))</f>
        <v> </v>
      </c>
      <c r="K391" s="21" t="str">
        <f>IF(ISNA('[1]-------  H.S.ARA -------'!$C$3)," ",IF('[1]-------  H.S.ARA -------'!$C$3='CITYLIFE SİNEMALARI'!F391,HLOOKUP('CITYLIFE SİNEMALARI'!F391,'[1]-------  H.S.ARA -------'!$C$3:$C$6,2,FALSE)," "))</f>
        <v> </v>
      </c>
      <c r="L391" s="21" t="str">
        <f>IF(ISNA('[1]-------  H.S.ARA -------'!$C$3)," ",IF('[1]-------  H.S.ARA -------'!$C$3='CITYLIFE SİNEMALARI'!G391,HLOOKUP('CITYLIFE SİNEMALARI'!G391,'[1]-------  H.S.ARA -------'!$C$3:$C$6,2,FALSE)," "))</f>
        <v> </v>
      </c>
      <c r="M391" s="21" t="str">
        <f>IF(ISNA('[1]-------  H.S.ARA -------'!$C$3)," ",IF('[1]-------  H.S.ARA -------'!$C$3='CITYLIFE SİNEMALARI'!H391,HLOOKUP('CITYLIFE SİNEMALARI'!H391,'[1]-------  H.S.ARA -------'!$C$3:$C$6,2,FALSE)," "))</f>
        <v> </v>
      </c>
      <c r="N391" s="21" t="str">
        <f>IF(ISNA('[1]-------  H.S.ARA -------'!$C$3)," ",IF('[1]-------  H.S.ARA -------'!$C$3='CITYLIFE SİNEMALARI'!I391,HLOOKUP('CITYLIFE SİNEMALARI'!I391,'[1]-------  H.S.ARA -------'!$C$3:$C$6,2,FALSE)," "))</f>
        <v> </v>
      </c>
      <c r="O391" s="21"/>
      <c r="P391" s="22" t="str">
        <f>IF(ISNA('[1]-------  H.S.ARA -------'!$J$11)," ",IF('[1]-------  H.S.ARA -------'!$J$11='CITYLIFE SİNEMALARI'!B391,HLOOKUP('CITYLIFE SİNEMALARI'!B391,'[1]-------  H.S.ARA -------'!$J$11:$J$14,2,FALSE)," "))</f>
        <v> </v>
      </c>
      <c r="Q391" s="23" t="str">
        <f>IF(ISNA('[1]-------  H.S.ARA -------'!$C$15)," ",IF('[1]-------  H.S.ARA -------'!$C$15='CITYLIFE SİNEMALARI'!B391,HLOOKUP('CITYLIFE SİNEMALARI'!B391,'[1]-------  H.S.ARA -------'!$C$15:$C$18,2,FALSE)," "))</f>
        <v> </v>
      </c>
      <c r="R391" s="23" t="str">
        <f>IF(ISNA('[1]-------  H.S.ARA -------'!$D$15)," ",IF('[1]-------  H.S.ARA -------'!$D$15='CITYLIFE SİNEMALARI'!B391,HLOOKUP('CITYLIFE SİNEMALARI'!B391,'[1]-------  H.S.ARA -------'!$D$15:$D$18,2,FALSE)," "))</f>
        <v> </v>
      </c>
      <c r="S391" s="23" t="str">
        <f>IF(ISNA('[1]-------  H.S.ARA -------'!$E$15)," ",IF('[1]-------  H.S.ARA -------'!$E$15='CITYLIFE SİNEMALARI'!B391,HLOOKUP('CITYLIFE SİNEMALARI'!B391,'[1]-------  H.S.ARA -------'!$E$15:$E$18,2,FALSE)," "))</f>
        <v> </v>
      </c>
      <c r="T391" s="23" t="str">
        <f>IF(ISNA('[1]-------  H.S.ARA -------'!$F$15)," ",IF('[1]-------  H.S.ARA -------'!$F$15='CITYLIFE SİNEMALARI'!B391,HLOOKUP('CITYLIFE SİNEMALARI'!B391,'[1]-------  H.S.ARA -------'!$F$15:$F$18,2,FALSE)," "))</f>
        <v> </v>
      </c>
      <c r="U391" s="23" t="str">
        <f>IF(ISNA('[1]-------  H.S.ARA -------'!$G$15)," ",IF('[1]-------  H.S.ARA -------'!$G$15='CITYLIFE SİNEMALARI'!B391,HLOOKUP('CITYLIFE SİNEMALARI'!B391,'[1]-------  H.S.ARA -------'!$G$15:$G$18,2,FALSE)," "))</f>
        <v> </v>
      </c>
      <c r="V391" s="23" t="str">
        <f>IF(ISNA('[1]-------  H.S.ARA -------'!$H$15)," ",IF('[1]-------  H.S.ARA -------'!$H$15='CITYLIFE SİNEMALARI'!B391,HLOOKUP('CITYLIFE SİNEMALARI'!B391,'[1]-------  H.S.ARA -------'!$H$15:$H$18,2,FALSE)," "))</f>
        <v> </v>
      </c>
      <c r="W391" s="23" t="str">
        <f>IF(ISNA('[1]-------  H.S.ARA -------'!$I$15)," ",IF('[1]-------  H.S.ARA -------'!$I$15='CITYLIFE SİNEMALARI'!B391,HLOOKUP('CITYLIFE SİNEMALARI'!B391,'[1]-------  H.S.ARA -------'!$I$15:$I$18,2,FALSE)," "))</f>
        <v> </v>
      </c>
      <c r="X391" s="23" t="str">
        <f>IF(ISNA('[1]-------  H.S.ARA -------'!$J$15)," ",IF('[1]-------  H.S.ARA -------'!$J$15='CITYLIFE SİNEMALARI'!B391,HLOOKUP('CITYLIFE SİNEMALARI'!B391,'[1]-------  H.S.ARA -------'!$J$15:$J$18,2,FALSE)," "))</f>
        <v> </v>
      </c>
      <c r="Y391" s="24" t="str">
        <f>IF(ISNA('[1]-------  H.S.ARA -------'!$C$19)," ",IF('[1]-------  H.S.ARA -------'!$C$19='CITYLIFE SİNEMALARI'!B391,HLOOKUP('CITYLIFE SİNEMALARI'!B391,'[1]-------  H.S.ARA -------'!$C$19:$C$22,2,FALSE)," "))</f>
        <v> </v>
      </c>
      <c r="Z391" s="24" t="str">
        <f>IF(ISNA('[1]-------  H.S.ARA -------'!$D$19)," ",IF('[1]-------  H.S.ARA -------'!$D$19='CITYLIFE SİNEMALARI'!B391,HLOOKUP('CITYLIFE SİNEMALARI'!B391,'[1]-------  H.S.ARA -------'!$D$19:$D$22,2,FALSE)," "))</f>
        <v> </v>
      </c>
      <c r="AA391" s="24" t="str">
        <f>IF(ISNA('[1]-------  H.S.ARA -------'!$E$19)," ",IF('[1]-------  H.S.ARA -------'!$E$19='CITYLIFE SİNEMALARI'!B391,HLOOKUP('CITYLIFE SİNEMALARI'!B391,'[1]-------  H.S.ARA -------'!$E$19:$E$22,2,FALSE)," "))</f>
        <v> </v>
      </c>
      <c r="AB391" s="24" t="str">
        <f>IF(ISNA('[1]-------  H.S.ARA -------'!$F$19)," ",IF('[1]-------  H.S.ARA -------'!$F$19='CITYLIFE SİNEMALARI'!B391,HLOOKUP('CITYLIFE SİNEMALARI'!B391,'[1]-------  H.S.ARA -------'!$F$19:$F$22,2,FALSE)," "))</f>
        <v> </v>
      </c>
      <c r="AC391" s="24" t="str">
        <f>IF(ISNA('[1]-------  H.S.ARA -------'!$G$19)," ",IF('[1]-------  H.S.ARA -------'!$G$19='CITYLIFE SİNEMALARI'!B391,HLOOKUP('CITYLIFE SİNEMALARI'!B391,'[1]-------  H.S.ARA -------'!$G$19:$G$22,2,FALSE)," "))</f>
        <v> </v>
      </c>
      <c r="AD391" s="24" t="str">
        <f>IF(ISNA('[1]-------  H.S.ARA -------'!$H$19)," ",IF('[1]-------  H.S.ARA -------'!$H$19='CITYLIFE SİNEMALARI'!B391,HLOOKUP('CITYLIFE SİNEMALARI'!B391,'[1]-------  H.S.ARA -------'!$H$19:$H$22,2,FALSE)," "))</f>
        <v> </v>
      </c>
      <c r="AE391" s="24" t="str">
        <f>IF(ISNA('[1]-------  H.S.ARA -------'!$I$19)," ",IF('[1]-------  H.S.ARA -------'!$I$19='CITYLIFE SİNEMALARI'!B391,HLOOKUP('CITYLIFE SİNEMALARI'!B391,'[1]-------  H.S.ARA -------'!$I$19:$I$22,2,FALSE)," "))</f>
        <v> </v>
      </c>
      <c r="AF391" s="24" t="str">
        <f>IF(ISNA('[1]-------  H.S.ARA -------'!$J$19)," ",IF('[1]-------  H.S.ARA -------'!$J$19='CITYLIFE SİNEMALARI'!B391,HLOOKUP('CITYLIFE SİNEMALARI'!B391,'[1]-------  H.S.ARA -------'!$J$19:$J$22,2,FALSE)," "))</f>
        <v> </v>
      </c>
      <c r="AG391" s="25" t="str">
        <f>IF(ISNA('[1]-------  H.S.ARA -------'!$C$23)," ",IF('[1]-------  H.S.ARA -------'!$C$23='CITYLIFE SİNEMALARI'!B391,HLOOKUP('CITYLIFE SİNEMALARI'!B391,'[1]-------  H.S.ARA -------'!$C$23:$C$26,2,FALSE)," "))</f>
        <v> </v>
      </c>
      <c r="AH391" s="25" t="str">
        <f>IF(ISNA('[1]-------  H.S.ARA -------'!$D$23)," ",IF('[1]-------  H.S.ARA -------'!$D$23='CITYLIFE SİNEMALARI'!B391,HLOOKUP('CITYLIFE SİNEMALARI'!B391,'[1]-------  H.S.ARA -------'!$D$23:$D$26,2,FALSE)," "))</f>
        <v> </v>
      </c>
      <c r="AI391" s="25" t="str">
        <f>IF(ISNA('[1]-------  H.S.ARA -------'!$E$23)," ",IF('[1]-------  H.S.ARA -------'!$E$23='CITYLIFE SİNEMALARI'!B391,HLOOKUP('CITYLIFE SİNEMALARI'!B391,'[1]-------  H.S.ARA -------'!$E$23:$E$26,2,FALSE)," "))</f>
        <v> </v>
      </c>
      <c r="AJ391" s="25" t="str">
        <f>IF(ISNA('[1]-------  H.S.ARA -------'!$F$23)," ",IF('[1]-------  H.S.ARA -------'!$F$23='CITYLIFE SİNEMALARI'!B391,HLOOKUP('CITYLIFE SİNEMALARI'!B391,'[1]-------  H.S.ARA -------'!$F$23:$F$26,2,FALSE)," "))</f>
        <v> </v>
      </c>
      <c r="AK391" s="25" t="str">
        <f>IF(ISNA('[1]-------  H.S.ARA -------'!$G$23)," ",IF('[1]-------  H.S.ARA -------'!$G$23='CITYLIFE SİNEMALARI'!B391,HLOOKUP('CITYLIFE SİNEMALARI'!B391,'[1]-------  H.S.ARA -------'!$G$23:$G$26,2,FALSE)," "))</f>
        <v> </v>
      </c>
      <c r="AL391" s="25" t="str">
        <f>IF(ISNA('[1]-------  H.S.ARA -------'!$H$23)," ",IF('[1]-------  H.S.ARA -------'!$H$23='CITYLIFE SİNEMALARI'!B391,HLOOKUP('CITYLIFE SİNEMALARI'!B391,'[1]-------  H.S.ARA -------'!$H$23:$H$26,2,FALSE)," "))</f>
        <v> </v>
      </c>
      <c r="AM391" s="25" t="str">
        <f>IF(ISNA('[1]-------  H.S.ARA -------'!$I$23)," ",IF('[1]-------  H.S.ARA -------'!$I$23='CITYLIFE SİNEMALARI'!B391,HLOOKUP('CITYLIFE SİNEMALARI'!B391,'[1]-------  H.S.ARA -------'!$I$23:$I$26,2,FALSE)," "))</f>
        <v> </v>
      </c>
      <c r="AN391" s="25" t="str">
        <f>IF(ISNA('[1]-------  H.S.ARA -------'!$J$23)," ",IF('[1]-------  H.S.ARA -------'!$J$23='CITYLIFE SİNEMALARI'!B391,HLOOKUP('CITYLIFE SİNEMALARI'!B391,'[1]-------  H.S.ARA -------'!$J$23:$J$26,2,FALSE)," "))</f>
        <v> </v>
      </c>
      <c r="AO391" s="21" t="str">
        <f>IF(ISNA('[1]-------  H.S.ARA -------'!$C$27)," ",IF('[1]-------  H.S.ARA -------'!$C$27='CITYLIFE SİNEMALARI'!B391,HLOOKUP('CITYLIFE SİNEMALARI'!B391,'[1]-------  H.S.ARA -------'!$C$27:$C$30,2,FALSE)," "))</f>
        <v> </v>
      </c>
      <c r="AP391" s="21" t="str">
        <f>IF(ISNA('[1]-------  H.S.ARA -------'!$D$27)," ",IF('[1]-------  H.S.ARA -------'!$D$27='CITYLIFE SİNEMALARI'!B391,HLOOKUP('CITYLIFE SİNEMALARI'!B391,'[1]-------  H.S.ARA -------'!$D$27:$D$30,2,FALSE)," "))</f>
        <v> </v>
      </c>
      <c r="AQ391" s="21" t="str">
        <f>IF(ISNA('[1]-------  H.S.ARA -------'!$E$27)," ",IF('[1]-------  H.S.ARA -------'!$E$27='CITYLIFE SİNEMALARI'!B391,HLOOKUP('CITYLIFE SİNEMALARI'!B391,'[1]-------  H.S.ARA -------'!$E$27:$E$30,2,FALSE)," "))</f>
        <v> </v>
      </c>
      <c r="AR391" s="21" t="str">
        <f>IF(ISNA('[1]-------  H.S.ARA -------'!$F$27)," ",IF('[1]-------  H.S.ARA -------'!$F$27='CITYLIFE SİNEMALARI'!B391,HLOOKUP('CITYLIFE SİNEMALARI'!B391,'[1]-------  H.S.ARA -------'!$F$27:$F$30,2,FALSE)," "))</f>
        <v> </v>
      </c>
      <c r="AS391" s="21" t="str">
        <f>IF(ISNA('[1]-------  H.S.ARA -------'!$G$27)," ",IF('[1]-------  H.S.ARA -------'!$G$27='CITYLIFE SİNEMALARI'!B391,HLOOKUP('CITYLIFE SİNEMALARI'!B391,'[1]-------  H.S.ARA -------'!$G$27:$G$30,2,FALSE)," "))</f>
        <v> </v>
      </c>
      <c r="AT391" s="21" t="str">
        <f>IF(ISNA('[1]-------  H.S.ARA -------'!$H$27)," ",IF('[1]-------  H.S.ARA -------'!$H$27='CITYLIFE SİNEMALARI'!B391,HLOOKUP('CITYLIFE SİNEMALARI'!B391,'[1]-------  H.S.ARA -------'!$H$27:$H$30,2,FALSE)," "))</f>
        <v> </v>
      </c>
      <c r="AU391" s="21" t="str">
        <f>IF(ISNA('[1]-------  H.S.ARA -------'!$I$27)," ",IF('[1]-------  H.S.ARA -------'!$I$27='CITYLIFE SİNEMALARI'!B391,HLOOKUP('CITYLIFE SİNEMALARI'!B391,'[1]-------  H.S.ARA -------'!$I$27:$I$30,2,FALSE)," "))</f>
        <v> </v>
      </c>
      <c r="AV391" s="21" t="str">
        <f>IF(ISNA('[1]-------  H.S.ARA -------'!$J$27)," ",IF('[1]-------  H.S.ARA -------'!$J$27='CITYLIFE SİNEMALARI'!B391,HLOOKUP('CITYLIFE SİNEMALARI'!B391,'[1]-------  H.S.ARA -------'!$J$27:$J$30,2,FALSE)," "))</f>
        <v> </v>
      </c>
      <c r="AW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AX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AY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AZ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BA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BB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BC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BD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BE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F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G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H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I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J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K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L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M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N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O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P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Q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R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S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T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U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BV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BW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BX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BY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BZ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CA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CB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CC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D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E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F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G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H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I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J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K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L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M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N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O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P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Q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R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S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T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U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V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W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X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Y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Z391" s="23" t="e">
        <f>IF(ISNA('[1]-------  H.S.ARA -------'!#REF!)," ",IF('[1]-------  H.S.ARA -------'!#REF!='CITYLIFE SİNEMALARI'!B391,HLOOKUP('CITYLIFE SİNEMALARI'!B391,'[1]-------  H.S.ARA -------'!#REF!,2,FALSE)," "))</f>
        <v>#REF!</v>
      </c>
    </row>
    <row r="392" spans="2:104" ht="12.75">
      <c r="B392" s="29">
        <f t="shared" si="10"/>
        <v>0</v>
      </c>
      <c r="C392" s="30"/>
      <c r="D392" s="30"/>
      <c r="E392" s="21" t="str">
        <f>IF(ISNA('[1]-------  H.S.ARA -------'!$C$3)," ",IF('[1]-------  H.S.ARA -------'!$C$3='CITYLIFE SİNEMALARI'!B392,HLOOKUP('CITYLIFE SİNEMALARI'!B392,'[1]-------  H.S.ARA -------'!$C$3:$C$6,2,FALSE)," "))</f>
        <v> </v>
      </c>
      <c r="F392" s="21" t="str">
        <f>IF(ISNA('[1]-------  H.S.ARA -------'!$C$3)," ",IF('[1]-------  H.S.ARA -------'!$C$3='CITYLIFE SİNEMALARI'!D392,HLOOKUP('CITYLIFE SİNEMALARI'!D392,'[1]-------  H.S.ARA -------'!$C$3:$C$6,2,FALSE)," "))</f>
        <v> </v>
      </c>
      <c r="G392" s="21" t="str">
        <f>IF(ISNA('[1]-------  H.S.ARA -------'!$C$3)," ",IF('[1]-------  H.S.ARA -------'!$C$3='CITYLIFE SİNEMALARI'!E392,HLOOKUP('CITYLIFE SİNEMALARI'!E392,'[1]-------  H.S.ARA -------'!$C$3:$C$6,2,FALSE)," "))</f>
        <v> </v>
      </c>
      <c r="H392" s="21" t="str">
        <f>IF(ISNA('[1]-------  H.S.ARA -------'!$C$3)," ",IF('[1]-------  H.S.ARA -------'!$C$3='CITYLIFE SİNEMALARI'!F392,HLOOKUP('CITYLIFE SİNEMALARI'!F392,'[1]-------  H.S.ARA -------'!$C$3:$C$6,2,FALSE)," "))</f>
        <v> </v>
      </c>
      <c r="I392" s="21" t="str">
        <f>IF(ISNA('[1]-------  H.S.ARA -------'!$C$3)," ",IF('[1]-------  H.S.ARA -------'!$C$3='CITYLIFE SİNEMALARI'!G392,HLOOKUP('CITYLIFE SİNEMALARI'!G392,'[1]-------  H.S.ARA -------'!$C$3:$C$6,2,FALSE)," "))</f>
        <v> </v>
      </c>
      <c r="J392" s="21" t="str">
        <f>IF(ISNA('[1]-------  H.S.ARA -------'!$C$3)," ",IF('[1]-------  H.S.ARA -------'!$C$3='CITYLIFE SİNEMALARI'!H392,HLOOKUP('CITYLIFE SİNEMALARI'!H392,'[1]-------  H.S.ARA -------'!$C$3:$C$6,2,FALSE)," "))</f>
        <v> </v>
      </c>
      <c r="K392" s="21" t="str">
        <f>IF(ISNA('[1]-------  H.S.ARA -------'!$C$3)," ",IF('[1]-------  H.S.ARA -------'!$C$3='CITYLIFE SİNEMALARI'!F392,HLOOKUP('CITYLIFE SİNEMALARI'!F392,'[1]-------  H.S.ARA -------'!$C$3:$C$6,2,FALSE)," "))</f>
        <v> </v>
      </c>
      <c r="L392" s="21" t="str">
        <f>IF(ISNA('[1]-------  H.S.ARA -------'!$C$3)," ",IF('[1]-------  H.S.ARA -------'!$C$3='CITYLIFE SİNEMALARI'!G392,HLOOKUP('CITYLIFE SİNEMALARI'!G392,'[1]-------  H.S.ARA -------'!$C$3:$C$6,2,FALSE)," "))</f>
        <v> </v>
      </c>
      <c r="M392" s="21" t="str">
        <f>IF(ISNA('[1]-------  H.S.ARA -------'!$C$3)," ",IF('[1]-------  H.S.ARA -------'!$C$3='CITYLIFE SİNEMALARI'!H392,HLOOKUP('CITYLIFE SİNEMALARI'!H392,'[1]-------  H.S.ARA -------'!$C$3:$C$6,2,FALSE)," "))</f>
        <v> </v>
      </c>
      <c r="N392" s="21" t="str">
        <f>IF(ISNA('[1]-------  H.S.ARA -------'!$C$3)," ",IF('[1]-------  H.S.ARA -------'!$C$3='CITYLIFE SİNEMALARI'!I392,HLOOKUP('CITYLIFE SİNEMALARI'!I392,'[1]-------  H.S.ARA -------'!$C$3:$C$6,2,FALSE)," "))</f>
        <v> </v>
      </c>
      <c r="O392" s="21"/>
      <c r="P392" s="22" t="str">
        <f>IF(ISNA('[1]-------  H.S.ARA -------'!$J$11)," ",IF('[1]-------  H.S.ARA -------'!$J$11='CITYLIFE SİNEMALARI'!B392,HLOOKUP('CITYLIFE SİNEMALARI'!B392,'[1]-------  H.S.ARA -------'!$J$11:$J$14,2,FALSE)," "))</f>
        <v> </v>
      </c>
      <c r="Q392" s="23" t="str">
        <f>IF(ISNA('[1]-------  H.S.ARA -------'!$C$15)," ",IF('[1]-------  H.S.ARA -------'!$C$15='CITYLIFE SİNEMALARI'!B392,HLOOKUP('CITYLIFE SİNEMALARI'!B392,'[1]-------  H.S.ARA -------'!$C$15:$C$18,2,FALSE)," "))</f>
        <v> </v>
      </c>
      <c r="R392" s="23" t="str">
        <f>IF(ISNA('[1]-------  H.S.ARA -------'!$D$15)," ",IF('[1]-------  H.S.ARA -------'!$D$15='CITYLIFE SİNEMALARI'!B392,HLOOKUP('CITYLIFE SİNEMALARI'!B392,'[1]-------  H.S.ARA -------'!$D$15:$D$18,2,FALSE)," "))</f>
        <v> </v>
      </c>
      <c r="S392" s="23" t="str">
        <f>IF(ISNA('[1]-------  H.S.ARA -------'!$E$15)," ",IF('[1]-------  H.S.ARA -------'!$E$15='CITYLIFE SİNEMALARI'!B392,HLOOKUP('CITYLIFE SİNEMALARI'!B392,'[1]-------  H.S.ARA -------'!$E$15:$E$18,2,FALSE)," "))</f>
        <v> </v>
      </c>
      <c r="T392" s="23" t="str">
        <f>IF(ISNA('[1]-------  H.S.ARA -------'!$F$15)," ",IF('[1]-------  H.S.ARA -------'!$F$15='CITYLIFE SİNEMALARI'!B392,HLOOKUP('CITYLIFE SİNEMALARI'!B392,'[1]-------  H.S.ARA -------'!$F$15:$F$18,2,FALSE)," "))</f>
        <v> </v>
      </c>
      <c r="U392" s="23" t="str">
        <f>IF(ISNA('[1]-------  H.S.ARA -------'!$G$15)," ",IF('[1]-------  H.S.ARA -------'!$G$15='CITYLIFE SİNEMALARI'!B392,HLOOKUP('CITYLIFE SİNEMALARI'!B392,'[1]-------  H.S.ARA -------'!$G$15:$G$18,2,FALSE)," "))</f>
        <v> </v>
      </c>
      <c r="V392" s="23" t="str">
        <f>IF(ISNA('[1]-------  H.S.ARA -------'!$H$15)," ",IF('[1]-------  H.S.ARA -------'!$H$15='CITYLIFE SİNEMALARI'!B392,HLOOKUP('CITYLIFE SİNEMALARI'!B392,'[1]-------  H.S.ARA -------'!$H$15:$H$18,2,FALSE)," "))</f>
        <v> </v>
      </c>
      <c r="W392" s="23" t="str">
        <f>IF(ISNA('[1]-------  H.S.ARA -------'!$I$15)," ",IF('[1]-------  H.S.ARA -------'!$I$15='CITYLIFE SİNEMALARI'!B392,HLOOKUP('CITYLIFE SİNEMALARI'!B392,'[1]-------  H.S.ARA -------'!$I$15:$I$18,2,FALSE)," "))</f>
        <v> </v>
      </c>
      <c r="X392" s="23" t="str">
        <f>IF(ISNA('[1]-------  H.S.ARA -------'!$J$15)," ",IF('[1]-------  H.S.ARA -------'!$J$15='CITYLIFE SİNEMALARI'!B392,HLOOKUP('CITYLIFE SİNEMALARI'!B392,'[1]-------  H.S.ARA -------'!$J$15:$J$18,2,FALSE)," "))</f>
        <v> </v>
      </c>
      <c r="Y392" s="24" t="str">
        <f>IF(ISNA('[1]-------  H.S.ARA -------'!$C$19)," ",IF('[1]-------  H.S.ARA -------'!$C$19='CITYLIFE SİNEMALARI'!B392,HLOOKUP('CITYLIFE SİNEMALARI'!B392,'[1]-------  H.S.ARA -------'!$C$19:$C$22,2,FALSE)," "))</f>
        <v> </v>
      </c>
      <c r="Z392" s="24" t="str">
        <f>IF(ISNA('[1]-------  H.S.ARA -------'!$D$19)," ",IF('[1]-------  H.S.ARA -------'!$D$19='CITYLIFE SİNEMALARI'!B392,HLOOKUP('CITYLIFE SİNEMALARI'!B392,'[1]-------  H.S.ARA -------'!$D$19:$D$22,2,FALSE)," "))</f>
        <v> </v>
      </c>
      <c r="AA392" s="24" t="str">
        <f>IF(ISNA('[1]-------  H.S.ARA -------'!$E$19)," ",IF('[1]-------  H.S.ARA -------'!$E$19='CITYLIFE SİNEMALARI'!B392,HLOOKUP('CITYLIFE SİNEMALARI'!B392,'[1]-------  H.S.ARA -------'!$E$19:$E$22,2,FALSE)," "))</f>
        <v> </v>
      </c>
      <c r="AB392" s="24" t="str">
        <f>IF(ISNA('[1]-------  H.S.ARA -------'!$F$19)," ",IF('[1]-------  H.S.ARA -------'!$F$19='CITYLIFE SİNEMALARI'!B392,HLOOKUP('CITYLIFE SİNEMALARI'!B392,'[1]-------  H.S.ARA -------'!$F$19:$F$22,2,FALSE)," "))</f>
        <v> </v>
      </c>
      <c r="AC392" s="24" t="str">
        <f>IF(ISNA('[1]-------  H.S.ARA -------'!$G$19)," ",IF('[1]-------  H.S.ARA -------'!$G$19='CITYLIFE SİNEMALARI'!B392,HLOOKUP('CITYLIFE SİNEMALARI'!B392,'[1]-------  H.S.ARA -------'!$G$19:$G$22,2,FALSE)," "))</f>
        <v> </v>
      </c>
      <c r="AD392" s="24" t="str">
        <f>IF(ISNA('[1]-------  H.S.ARA -------'!$H$19)," ",IF('[1]-------  H.S.ARA -------'!$H$19='CITYLIFE SİNEMALARI'!B392,HLOOKUP('CITYLIFE SİNEMALARI'!B392,'[1]-------  H.S.ARA -------'!$H$19:$H$22,2,FALSE)," "))</f>
        <v> </v>
      </c>
      <c r="AE392" s="24" t="str">
        <f>IF(ISNA('[1]-------  H.S.ARA -------'!$I$19)," ",IF('[1]-------  H.S.ARA -------'!$I$19='CITYLIFE SİNEMALARI'!B392,HLOOKUP('CITYLIFE SİNEMALARI'!B392,'[1]-------  H.S.ARA -------'!$I$19:$I$22,2,FALSE)," "))</f>
        <v> </v>
      </c>
      <c r="AF392" s="24" t="str">
        <f>IF(ISNA('[1]-------  H.S.ARA -------'!$J$19)," ",IF('[1]-------  H.S.ARA -------'!$J$19='CITYLIFE SİNEMALARI'!B392,HLOOKUP('CITYLIFE SİNEMALARI'!B392,'[1]-------  H.S.ARA -------'!$J$19:$J$22,2,FALSE)," "))</f>
        <v> </v>
      </c>
      <c r="AG392" s="25" t="str">
        <f>IF(ISNA('[1]-------  H.S.ARA -------'!$C$23)," ",IF('[1]-------  H.S.ARA -------'!$C$23='CITYLIFE SİNEMALARI'!B392,HLOOKUP('CITYLIFE SİNEMALARI'!B392,'[1]-------  H.S.ARA -------'!$C$23:$C$26,2,FALSE)," "))</f>
        <v> </v>
      </c>
      <c r="AH392" s="25" t="str">
        <f>IF(ISNA('[1]-------  H.S.ARA -------'!$D$23)," ",IF('[1]-------  H.S.ARA -------'!$D$23='CITYLIFE SİNEMALARI'!B392,HLOOKUP('CITYLIFE SİNEMALARI'!B392,'[1]-------  H.S.ARA -------'!$D$23:$D$26,2,FALSE)," "))</f>
        <v> </v>
      </c>
      <c r="AI392" s="25" t="str">
        <f>IF(ISNA('[1]-------  H.S.ARA -------'!$E$23)," ",IF('[1]-------  H.S.ARA -------'!$E$23='CITYLIFE SİNEMALARI'!B392,HLOOKUP('CITYLIFE SİNEMALARI'!B392,'[1]-------  H.S.ARA -------'!$E$23:$E$26,2,FALSE)," "))</f>
        <v> </v>
      </c>
      <c r="AJ392" s="25" t="str">
        <f>IF(ISNA('[1]-------  H.S.ARA -------'!$F$23)," ",IF('[1]-------  H.S.ARA -------'!$F$23='CITYLIFE SİNEMALARI'!B392,HLOOKUP('CITYLIFE SİNEMALARI'!B392,'[1]-------  H.S.ARA -------'!$F$23:$F$26,2,FALSE)," "))</f>
        <v> </v>
      </c>
      <c r="AK392" s="25" t="str">
        <f>IF(ISNA('[1]-------  H.S.ARA -------'!$G$23)," ",IF('[1]-------  H.S.ARA -------'!$G$23='CITYLIFE SİNEMALARI'!B392,HLOOKUP('CITYLIFE SİNEMALARI'!B392,'[1]-------  H.S.ARA -------'!$G$23:$G$26,2,FALSE)," "))</f>
        <v> </v>
      </c>
      <c r="AL392" s="25" t="str">
        <f>IF(ISNA('[1]-------  H.S.ARA -------'!$H$23)," ",IF('[1]-------  H.S.ARA -------'!$H$23='CITYLIFE SİNEMALARI'!B392,HLOOKUP('CITYLIFE SİNEMALARI'!B392,'[1]-------  H.S.ARA -------'!$H$23:$H$26,2,FALSE)," "))</f>
        <v> </v>
      </c>
      <c r="AM392" s="25" t="str">
        <f>IF(ISNA('[1]-------  H.S.ARA -------'!$I$23)," ",IF('[1]-------  H.S.ARA -------'!$I$23='CITYLIFE SİNEMALARI'!B392,HLOOKUP('CITYLIFE SİNEMALARI'!B392,'[1]-------  H.S.ARA -------'!$I$23:$I$26,2,FALSE)," "))</f>
        <v> </v>
      </c>
      <c r="AN392" s="25" t="str">
        <f>IF(ISNA('[1]-------  H.S.ARA -------'!$J$23)," ",IF('[1]-------  H.S.ARA -------'!$J$23='CITYLIFE SİNEMALARI'!B392,HLOOKUP('CITYLIFE SİNEMALARI'!B392,'[1]-------  H.S.ARA -------'!$J$23:$J$26,2,FALSE)," "))</f>
        <v> </v>
      </c>
      <c r="AO392" s="21" t="str">
        <f>IF(ISNA('[1]-------  H.S.ARA -------'!$C$27)," ",IF('[1]-------  H.S.ARA -------'!$C$27='CITYLIFE SİNEMALARI'!B392,HLOOKUP('CITYLIFE SİNEMALARI'!B392,'[1]-------  H.S.ARA -------'!$C$27:$C$30,2,FALSE)," "))</f>
        <v> </v>
      </c>
      <c r="AP392" s="21" t="str">
        <f>IF(ISNA('[1]-------  H.S.ARA -------'!$D$27)," ",IF('[1]-------  H.S.ARA -------'!$D$27='CITYLIFE SİNEMALARI'!B392,HLOOKUP('CITYLIFE SİNEMALARI'!B392,'[1]-------  H.S.ARA -------'!$D$27:$D$30,2,FALSE)," "))</f>
        <v> </v>
      </c>
      <c r="AQ392" s="21" t="str">
        <f>IF(ISNA('[1]-------  H.S.ARA -------'!$E$27)," ",IF('[1]-------  H.S.ARA -------'!$E$27='CITYLIFE SİNEMALARI'!B392,HLOOKUP('CITYLIFE SİNEMALARI'!B392,'[1]-------  H.S.ARA -------'!$E$27:$E$30,2,FALSE)," "))</f>
        <v> </v>
      </c>
      <c r="AR392" s="21" t="str">
        <f>IF(ISNA('[1]-------  H.S.ARA -------'!$F$27)," ",IF('[1]-------  H.S.ARA -------'!$F$27='CITYLIFE SİNEMALARI'!B392,HLOOKUP('CITYLIFE SİNEMALARI'!B392,'[1]-------  H.S.ARA -------'!$F$27:$F$30,2,FALSE)," "))</f>
        <v> </v>
      </c>
      <c r="AS392" s="21" t="str">
        <f>IF(ISNA('[1]-------  H.S.ARA -------'!$G$27)," ",IF('[1]-------  H.S.ARA -------'!$G$27='CITYLIFE SİNEMALARI'!B392,HLOOKUP('CITYLIFE SİNEMALARI'!B392,'[1]-------  H.S.ARA -------'!$G$27:$G$30,2,FALSE)," "))</f>
        <v> </v>
      </c>
      <c r="AT392" s="21" t="str">
        <f>IF(ISNA('[1]-------  H.S.ARA -------'!$H$27)," ",IF('[1]-------  H.S.ARA -------'!$H$27='CITYLIFE SİNEMALARI'!B392,HLOOKUP('CITYLIFE SİNEMALARI'!B392,'[1]-------  H.S.ARA -------'!$H$27:$H$30,2,FALSE)," "))</f>
        <v> </v>
      </c>
      <c r="AU392" s="21" t="str">
        <f>IF(ISNA('[1]-------  H.S.ARA -------'!$I$27)," ",IF('[1]-------  H.S.ARA -------'!$I$27='CITYLIFE SİNEMALARI'!B392,HLOOKUP('CITYLIFE SİNEMALARI'!B392,'[1]-------  H.S.ARA -------'!$I$27:$I$30,2,FALSE)," "))</f>
        <v> </v>
      </c>
      <c r="AV392" s="21" t="str">
        <f>IF(ISNA('[1]-------  H.S.ARA -------'!$J$27)," ",IF('[1]-------  H.S.ARA -------'!$J$27='CITYLIFE SİNEMALARI'!B392,HLOOKUP('CITYLIFE SİNEMALARI'!B392,'[1]-------  H.S.ARA -------'!$J$27:$J$30,2,FALSE)," "))</f>
        <v> </v>
      </c>
      <c r="AW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AX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AY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AZ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BA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BB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BC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BD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BE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F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G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H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I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J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K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L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M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N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O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P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Q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R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S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T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U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BV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BW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BX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BY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BZ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CA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CB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CC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D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E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F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G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H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I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J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K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L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M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N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O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P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Q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R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S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T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U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V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W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X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Y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Z392" s="23" t="e">
        <f>IF(ISNA('[1]-------  H.S.ARA -------'!#REF!)," ",IF('[1]-------  H.S.ARA -------'!#REF!='CITYLIFE SİNEMALARI'!B392,HLOOKUP('CITYLIFE SİNEMALARI'!B392,'[1]-------  H.S.ARA -------'!#REF!,2,FALSE)," "))</f>
        <v>#REF!</v>
      </c>
    </row>
    <row r="393" spans="2:104" ht="12.75">
      <c r="B393" s="29">
        <f t="shared" si="10"/>
        <v>0</v>
      </c>
      <c r="C393" s="30"/>
      <c r="D393" s="30"/>
      <c r="E393" s="21" t="str">
        <f>IF(ISNA('[1]-------  H.S.ARA -------'!$C$3)," ",IF('[1]-------  H.S.ARA -------'!$C$3='CITYLIFE SİNEMALARI'!B393,HLOOKUP('CITYLIFE SİNEMALARI'!B393,'[1]-------  H.S.ARA -------'!$C$3:$C$6,2,FALSE)," "))</f>
        <v> </v>
      </c>
      <c r="F393" s="21" t="str">
        <f>IF(ISNA('[1]-------  H.S.ARA -------'!$C$3)," ",IF('[1]-------  H.S.ARA -------'!$C$3='CITYLIFE SİNEMALARI'!D393,HLOOKUP('CITYLIFE SİNEMALARI'!D393,'[1]-------  H.S.ARA -------'!$C$3:$C$6,2,FALSE)," "))</f>
        <v> </v>
      </c>
      <c r="G393" s="21" t="str">
        <f>IF(ISNA('[1]-------  H.S.ARA -------'!$C$3)," ",IF('[1]-------  H.S.ARA -------'!$C$3='CITYLIFE SİNEMALARI'!E393,HLOOKUP('CITYLIFE SİNEMALARI'!E393,'[1]-------  H.S.ARA -------'!$C$3:$C$6,2,FALSE)," "))</f>
        <v> </v>
      </c>
      <c r="H393" s="21" t="str">
        <f>IF(ISNA('[1]-------  H.S.ARA -------'!$C$3)," ",IF('[1]-------  H.S.ARA -------'!$C$3='CITYLIFE SİNEMALARI'!F393,HLOOKUP('CITYLIFE SİNEMALARI'!F393,'[1]-------  H.S.ARA -------'!$C$3:$C$6,2,FALSE)," "))</f>
        <v> </v>
      </c>
      <c r="I393" s="21" t="str">
        <f>IF(ISNA('[1]-------  H.S.ARA -------'!$C$3)," ",IF('[1]-------  H.S.ARA -------'!$C$3='CITYLIFE SİNEMALARI'!G393,HLOOKUP('CITYLIFE SİNEMALARI'!G393,'[1]-------  H.S.ARA -------'!$C$3:$C$6,2,FALSE)," "))</f>
        <v> </v>
      </c>
      <c r="J393" s="21" t="str">
        <f>IF(ISNA('[1]-------  H.S.ARA -------'!$C$3)," ",IF('[1]-------  H.S.ARA -------'!$C$3='CITYLIFE SİNEMALARI'!H393,HLOOKUP('CITYLIFE SİNEMALARI'!H393,'[1]-------  H.S.ARA -------'!$C$3:$C$6,2,FALSE)," "))</f>
        <v> </v>
      </c>
      <c r="K393" s="21" t="str">
        <f>IF(ISNA('[1]-------  H.S.ARA -------'!$C$3)," ",IF('[1]-------  H.S.ARA -------'!$C$3='CITYLIFE SİNEMALARI'!F393,HLOOKUP('CITYLIFE SİNEMALARI'!F393,'[1]-------  H.S.ARA -------'!$C$3:$C$6,2,FALSE)," "))</f>
        <v> </v>
      </c>
      <c r="L393" s="21" t="str">
        <f>IF(ISNA('[1]-------  H.S.ARA -------'!$C$3)," ",IF('[1]-------  H.S.ARA -------'!$C$3='CITYLIFE SİNEMALARI'!G393,HLOOKUP('CITYLIFE SİNEMALARI'!G393,'[1]-------  H.S.ARA -------'!$C$3:$C$6,2,FALSE)," "))</f>
        <v> </v>
      </c>
      <c r="M393" s="21" t="str">
        <f>IF(ISNA('[1]-------  H.S.ARA -------'!$C$3)," ",IF('[1]-------  H.S.ARA -------'!$C$3='CITYLIFE SİNEMALARI'!H393,HLOOKUP('CITYLIFE SİNEMALARI'!H393,'[1]-------  H.S.ARA -------'!$C$3:$C$6,2,FALSE)," "))</f>
        <v> </v>
      </c>
      <c r="N393" s="21" t="str">
        <f>IF(ISNA('[1]-------  H.S.ARA -------'!$C$3)," ",IF('[1]-------  H.S.ARA -------'!$C$3='CITYLIFE SİNEMALARI'!I393,HLOOKUP('CITYLIFE SİNEMALARI'!I393,'[1]-------  H.S.ARA -------'!$C$3:$C$6,2,FALSE)," "))</f>
        <v> </v>
      </c>
      <c r="O393" s="21"/>
      <c r="P393" s="22" t="str">
        <f>IF(ISNA('[1]-------  H.S.ARA -------'!$J$11)," ",IF('[1]-------  H.S.ARA -------'!$J$11='CITYLIFE SİNEMALARI'!B393,HLOOKUP('CITYLIFE SİNEMALARI'!B393,'[1]-------  H.S.ARA -------'!$J$11:$J$14,2,FALSE)," "))</f>
        <v> </v>
      </c>
      <c r="Q393" s="23" t="str">
        <f>IF(ISNA('[1]-------  H.S.ARA -------'!$C$15)," ",IF('[1]-------  H.S.ARA -------'!$C$15='CITYLIFE SİNEMALARI'!B393,HLOOKUP('CITYLIFE SİNEMALARI'!B393,'[1]-------  H.S.ARA -------'!$C$15:$C$18,2,FALSE)," "))</f>
        <v> </v>
      </c>
      <c r="R393" s="23" t="str">
        <f>IF(ISNA('[1]-------  H.S.ARA -------'!$D$15)," ",IF('[1]-------  H.S.ARA -------'!$D$15='CITYLIFE SİNEMALARI'!B393,HLOOKUP('CITYLIFE SİNEMALARI'!B393,'[1]-------  H.S.ARA -------'!$D$15:$D$18,2,FALSE)," "))</f>
        <v> </v>
      </c>
      <c r="S393" s="23" t="str">
        <f>IF(ISNA('[1]-------  H.S.ARA -------'!$E$15)," ",IF('[1]-------  H.S.ARA -------'!$E$15='CITYLIFE SİNEMALARI'!B393,HLOOKUP('CITYLIFE SİNEMALARI'!B393,'[1]-------  H.S.ARA -------'!$E$15:$E$18,2,FALSE)," "))</f>
        <v> </v>
      </c>
      <c r="T393" s="23" t="str">
        <f>IF(ISNA('[1]-------  H.S.ARA -------'!$F$15)," ",IF('[1]-------  H.S.ARA -------'!$F$15='CITYLIFE SİNEMALARI'!B393,HLOOKUP('CITYLIFE SİNEMALARI'!B393,'[1]-------  H.S.ARA -------'!$F$15:$F$18,2,FALSE)," "))</f>
        <v> </v>
      </c>
      <c r="U393" s="23" t="str">
        <f>IF(ISNA('[1]-------  H.S.ARA -------'!$G$15)," ",IF('[1]-------  H.S.ARA -------'!$G$15='CITYLIFE SİNEMALARI'!B393,HLOOKUP('CITYLIFE SİNEMALARI'!B393,'[1]-------  H.S.ARA -------'!$G$15:$G$18,2,FALSE)," "))</f>
        <v> </v>
      </c>
      <c r="V393" s="23" t="str">
        <f>IF(ISNA('[1]-------  H.S.ARA -------'!$H$15)," ",IF('[1]-------  H.S.ARA -------'!$H$15='CITYLIFE SİNEMALARI'!B393,HLOOKUP('CITYLIFE SİNEMALARI'!B393,'[1]-------  H.S.ARA -------'!$H$15:$H$18,2,FALSE)," "))</f>
        <v> </v>
      </c>
      <c r="W393" s="23" t="str">
        <f>IF(ISNA('[1]-------  H.S.ARA -------'!$I$15)," ",IF('[1]-------  H.S.ARA -------'!$I$15='CITYLIFE SİNEMALARI'!B393,HLOOKUP('CITYLIFE SİNEMALARI'!B393,'[1]-------  H.S.ARA -------'!$I$15:$I$18,2,FALSE)," "))</f>
        <v> </v>
      </c>
      <c r="X393" s="23" t="str">
        <f>IF(ISNA('[1]-------  H.S.ARA -------'!$J$15)," ",IF('[1]-------  H.S.ARA -------'!$J$15='CITYLIFE SİNEMALARI'!B393,HLOOKUP('CITYLIFE SİNEMALARI'!B393,'[1]-------  H.S.ARA -------'!$J$15:$J$18,2,FALSE)," "))</f>
        <v> </v>
      </c>
      <c r="Y393" s="24" t="str">
        <f>IF(ISNA('[1]-------  H.S.ARA -------'!$C$19)," ",IF('[1]-------  H.S.ARA -------'!$C$19='CITYLIFE SİNEMALARI'!B393,HLOOKUP('CITYLIFE SİNEMALARI'!B393,'[1]-------  H.S.ARA -------'!$C$19:$C$22,2,FALSE)," "))</f>
        <v> </v>
      </c>
      <c r="Z393" s="24" t="str">
        <f>IF(ISNA('[1]-------  H.S.ARA -------'!$D$19)," ",IF('[1]-------  H.S.ARA -------'!$D$19='CITYLIFE SİNEMALARI'!B393,HLOOKUP('CITYLIFE SİNEMALARI'!B393,'[1]-------  H.S.ARA -------'!$D$19:$D$22,2,FALSE)," "))</f>
        <v> </v>
      </c>
      <c r="AA393" s="24" t="str">
        <f>IF(ISNA('[1]-------  H.S.ARA -------'!$E$19)," ",IF('[1]-------  H.S.ARA -------'!$E$19='CITYLIFE SİNEMALARI'!B393,HLOOKUP('CITYLIFE SİNEMALARI'!B393,'[1]-------  H.S.ARA -------'!$E$19:$E$22,2,FALSE)," "))</f>
        <v> </v>
      </c>
      <c r="AB393" s="24" t="str">
        <f>IF(ISNA('[1]-------  H.S.ARA -------'!$F$19)," ",IF('[1]-------  H.S.ARA -------'!$F$19='CITYLIFE SİNEMALARI'!B393,HLOOKUP('CITYLIFE SİNEMALARI'!B393,'[1]-------  H.S.ARA -------'!$F$19:$F$22,2,FALSE)," "))</f>
        <v> </v>
      </c>
      <c r="AC393" s="24" t="str">
        <f>IF(ISNA('[1]-------  H.S.ARA -------'!$G$19)," ",IF('[1]-------  H.S.ARA -------'!$G$19='CITYLIFE SİNEMALARI'!B393,HLOOKUP('CITYLIFE SİNEMALARI'!B393,'[1]-------  H.S.ARA -------'!$G$19:$G$22,2,FALSE)," "))</f>
        <v> </v>
      </c>
      <c r="AD393" s="24" t="str">
        <f>IF(ISNA('[1]-------  H.S.ARA -------'!$H$19)," ",IF('[1]-------  H.S.ARA -------'!$H$19='CITYLIFE SİNEMALARI'!B393,HLOOKUP('CITYLIFE SİNEMALARI'!B393,'[1]-------  H.S.ARA -------'!$H$19:$H$22,2,FALSE)," "))</f>
        <v> </v>
      </c>
      <c r="AE393" s="24" t="str">
        <f>IF(ISNA('[1]-------  H.S.ARA -------'!$I$19)," ",IF('[1]-------  H.S.ARA -------'!$I$19='CITYLIFE SİNEMALARI'!B393,HLOOKUP('CITYLIFE SİNEMALARI'!B393,'[1]-------  H.S.ARA -------'!$I$19:$I$22,2,FALSE)," "))</f>
        <v> </v>
      </c>
      <c r="AF393" s="24" t="str">
        <f>IF(ISNA('[1]-------  H.S.ARA -------'!$J$19)," ",IF('[1]-------  H.S.ARA -------'!$J$19='CITYLIFE SİNEMALARI'!B393,HLOOKUP('CITYLIFE SİNEMALARI'!B393,'[1]-------  H.S.ARA -------'!$J$19:$J$22,2,FALSE)," "))</f>
        <v> </v>
      </c>
      <c r="AG393" s="25" t="str">
        <f>IF(ISNA('[1]-------  H.S.ARA -------'!$C$23)," ",IF('[1]-------  H.S.ARA -------'!$C$23='CITYLIFE SİNEMALARI'!B393,HLOOKUP('CITYLIFE SİNEMALARI'!B393,'[1]-------  H.S.ARA -------'!$C$23:$C$26,2,FALSE)," "))</f>
        <v> </v>
      </c>
      <c r="AH393" s="25" t="str">
        <f>IF(ISNA('[1]-------  H.S.ARA -------'!$D$23)," ",IF('[1]-------  H.S.ARA -------'!$D$23='CITYLIFE SİNEMALARI'!B393,HLOOKUP('CITYLIFE SİNEMALARI'!B393,'[1]-------  H.S.ARA -------'!$D$23:$D$26,2,FALSE)," "))</f>
        <v> </v>
      </c>
      <c r="AI393" s="25" t="str">
        <f>IF(ISNA('[1]-------  H.S.ARA -------'!$E$23)," ",IF('[1]-------  H.S.ARA -------'!$E$23='CITYLIFE SİNEMALARI'!B393,HLOOKUP('CITYLIFE SİNEMALARI'!B393,'[1]-------  H.S.ARA -------'!$E$23:$E$26,2,FALSE)," "))</f>
        <v> </v>
      </c>
      <c r="AJ393" s="25" t="str">
        <f>IF(ISNA('[1]-------  H.S.ARA -------'!$F$23)," ",IF('[1]-------  H.S.ARA -------'!$F$23='CITYLIFE SİNEMALARI'!B393,HLOOKUP('CITYLIFE SİNEMALARI'!B393,'[1]-------  H.S.ARA -------'!$F$23:$F$26,2,FALSE)," "))</f>
        <v> </v>
      </c>
      <c r="AK393" s="25" t="str">
        <f>IF(ISNA('[1]-------  H.S.ARA -------'!$G$23)," ",IF('[1]-------  H.S.ARA -------'!$G$23='CITYLIFE SİNEMALARI'!B393,HLOOKUP('CITYLIFE SİNEMALARI'!B393,'[1]-------  H.S.ARA -------'!$G$23:$G$26,2,FALSE)," "))</f>
        <v> </v>
      </c>
      <c r="AL393" s="25" t="str">
        <f>IF(ISNA('[1]-------  H.S.ARA -------'!$H$23)," ",IF('[1]-------  H.S.ARA -------'!$H$23='CITYLIFE SİNEMALARI'!B393,HLOOKUP('CITYLIFE SİNEMALARI'!B393,'[1]-------  H.S.ARA -------'!$H$23:$H$26,2,FALSE)," "))</f>
        <v> </v>
      </c>
      <c r="AM393" s="25" t="str">
        <f>IF(ISNA('[1]-------  H.S.ARA -------'!$I$23)," ",IF('[1]-------  H.S.ARA -------'!$I$23='CITYLIFE SİNEMALARI'!B393,HLOOKUP('CITYLIFE SİNEMALARI'!B393,'[1]-------  H.S.ARA -------'!$I$23:$I$26,2,FALSE)," "))</f>
        <v> </v>
      </c>
      <c r="AN393" s="25" t="str">
        <f>IF(ISNA('[1]-------  H.S.ARA -------'!$J$23)," ",IF('[1]-------  H.S.ARA -------'!$J$23='CITYLIFE SİNEMALARI'!B393,HLOOKUP('CITYLIFE SİNEMALARI'!B393,'[1]-------  H.S.ARA -------'!$J$23:$J$26,2,FALSE)," "))</f>
        <v> </v>
      </c>
      <c r="AO393" s="21" t="str">
        <f>IF(ISNA('[1]-------  H.S.ARA -------'!$C$27)," ",IF('[1]-------  H.S.ARA -------'!$C$27='CITYLIFE SİNEMALARI'!B393,HLOOKUP('CITYLIFE SİNEMALARI'!B393,'[1]-------  H.S.ARA -------'!$C$27:$C$30,2,FALSE)," "))</f>
        <v> </v>
      </c>
      <c r="AP393" s="21" t="str">
        <f>IF(ISNA('[1]-------  H.S.ARA -------'!$D$27)," ",IF('[1]-------  H.S.ARA -------'!$D$27='CITYLIFE SİNEMALARI'!B393,HLOOKUP('CITYLIFE SİNEMALARI'!B393,'[1]-------  H.S.ARA -------'!$D$27:$D$30,2,FALSE)," "))</f>
        <v> </v>
      </c>
      <c r="AQ393" s="21" t="str">
        <f>IF(ISNA('[1]-------  H.S.ARA -------'!$E$27)," ",IF('[1]-------  H.S.ARA -------'!$E$27='CITYLIFE SİNEMALARI'!B393,HLOOKUP('CITYLIFE SİNEMALARI'!B393,'[1]-------  H.S.ARA -------'!$E$27:$E$30,2,FALSE)," "))</f>
        <v> </v>
      </c>
      <c r="AR393" s="21" t="str">
        <f>IF(ISNA('[1]-------  H.S.ARA -------'!$F$27)," ",IF('[1]-------  H.S.ARA -------'!$F$27='CITYLIFE SİNEMALARI'!B393,HLOOKUP('CITYLIFE SİNEMALARI'!B393,'[1]-------  H.S.ARA -------'!$F$27:$F$30,2,FALSE)," "))</f>
        <v> </v>
      </c>
      <c r="AS393" s="21" t="str">
        <f>IF(ISNA('[1]-------  H.S.ARA -------'!$G$27)," ",IF('[1]-------  H.S.ARA -------'!$G$27='CITYLIFE SİNEMALARI'!B393,HLOOKUP('CITYLIFE SİNEMALARI'!B393,'[1]-------  H.S.ARA -------'!$G$27:$G$30,2,FALSE)," "))</f>
        <v> </v>
      </c>
      <c r="AT393" s="21" t="str">
        <f>IF(ISNA('[1]-------  H.S.ARA -------'!$H$27)," ",IF('[1]-------  H.S.ARA -------'!$H$27='CITYLIFE SİNEMALARI'!B393,HLOOKUP('CITYLIFE SİNEMALARI'!B393,'[1]-------  H.S.ARA -------'!$H$27:$H$30,2,FALSE)," "))</f>
        <v> </v>
      </c>
      <c r="AU393" s="21" t="str">
        <f>IF(ISNA('[1]-------  H.S.ARA -------'!$I$27)," ",IF('[1]-------  H.S.ARA -------'!$I$27='CITYLIFE SİNEMALARI'!B393,HLOOKUP('CITYLIFE SİNEMALARI'!B393,'[1]-------  H.S.ARA -------'!$I$27:$I$30,2,FALSE)," "))</f>
        <v> </v>
      </c>
      <c r="AV393" s="21" t="str">
        <f>IF(ISNA('[1]-------  H.S.ARA -------'!$J$27)," ",IF('[1]-------  H.S.ARA -------'!$J$27='CITYLIFE SİNEMALARI'!B393,HLOOKUP('CITYLIFE SİNEMALARI'!B393,'[1]-------  H.S.ARA -------'!$J$27:$J$30,2,FALSE)," "))</f>
        <v> </v>
      </c>
      <c r="AW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AX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AY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AZ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BA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BB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BC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BD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BE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F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G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H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I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J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K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L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M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N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O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P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Q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R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S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T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U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BV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BW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BX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BY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BZ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CA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CB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CC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D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E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F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G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H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I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J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K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L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M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N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O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P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Q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R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S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T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U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V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W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X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Y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Z393" s="23" t="e">
        <f>IF(ISNA('[1]-------  H.S.ARA -------'!#REF!)," ",IF('[1]-------  H.S.ARA -------'!#REF!='CITYLIFE SİNEMALARI'!B393,HLOOKUP('CITYLIFE SİNEMALARI'!B393,'[1]-------  H.S.ARA -------'!#REF!,2,FALSE)," "))</f>
        <v>#REF!</v>
      </c>
    </row>
    <row r="394" spans="2:104" ht="12.75">
      <c r="B394" s="29">
        <f t="shared" si="10"/>
        <v>0</v>
      </c>
      <c r="C394" s="30"/>
      <c r="D394" s="30"/>
      <c r="E394" s="21" t="str">
        <f>IF(ISNA('[1]-------  H.S.ARA -------'!$C$3)," ",IF('[1]-------  H.S.ARA -------'!$C$3='CITYLIFE SİNEMALARI'!B394,HLOOKUP('CITYLIFE SİNEMALARI'!B394,'[1]-------  H.S.ARA -------'!$C$3:$C$6,2,FALSE)," "))</f>
        <v> </v>
      </c>
      <c r="F394" s="21" t="str">
        <f>IF(ISNA('[1]-------  H.S.ARA -------'!$C$3)," ",IF('[1]-------  H.S.ARA -------'!$C$3='CITYLIFE SİNEMALARI'!D394,HLOOKUP('CITYLIFE SİNEMALARI'!D394,'[1]-------  H.S.ARA -------'!$C$3:$C$6,2,FALSE)," "))</f>
        <v> </v>
      </c>
      <c r="G394" s="21" t="str">
        <f>IF(ISNA('[1]-------  H.S.ARA -------'!$C$3)," ",IF('[1]-------  H.S.ARA -------'!$C$3='CITYLIFE SİNEMALARI'!E394,HLOOKUP('CITYLIFE SİNEMALARI'!E394,'[1]-------  H.S.ARA -------'!$C$3:$C$6,2,FALSE)," "))</f>
        <v> </v>
      </c>
      <c r="H394" s="21" t="str">
        <f>IF(ISNA('[1]-------  H.S.ARA -------'!$C$3)," ",IF('[1]-------  H.S.ARA -------'!$C$3='CITYLIFE SİNEMALARI'!F394,HLOOKUP('CITYLIFE SİNEMALARI'!F394,'[1]-------  H.S.ARA -------'!$C$3:$C$6,2,FALSE)," "))</f>
        <v> </v>
      </c>
      <c r="I394" s="21" t="str">
        <f>IF(ISNA('[1]-------  H.S.ARA -------'!$C$3)," ",IF('[1]-------  H.S.ARA -------'!$C$3='CITYLIFE SİNEMALARI'!G394,HLOOKUP('CITYLIFE SİNEMALARI'!G394,'[1]-------  H.S.ARA -------'!$C$3:$C$6,2,FALSE)," "))</f>
        <v> </v>
      </c>
      <c r="J394" s="21" t="str">
        <f>IF(ISNA('[1]-------  H.S.ARA -------'!$C$3)," ",IF('[1]-------  H.S.ARA -------'!$C$3='CITYLIFE SİNEMALARI'!H394,HLOOKUP('CITYLIFE SİNEMALARI'!H394,'[1]-------  H.S.ARA -------'!$C$3:$C$6,2,FALSE)," "))</f>
        <v> </v>
      </c>
      <c r="K394" s="21" t="str">
        <f>IF(ISNA('[1]-------  H.S.ARA -------'!$C$3)," ",IF('[1]-------  H.S.ARA -------'!$C$3='CITYLIFE SİNEMALARI'!F394,HLOOKUP('CITYLIFE SİNEMALARI'!F394,'[1]-------  H.S.ARA -------'!$C$3:$C$6,2,FALSE)," "))</f>
        <v> </v>
      </c>
      <c r="L394" s="21" t="str">
        <f>IF(ISNA('[1]-------  H.S.ARA -------'!$C$3)," ",IF('[1]-------  H.S.ARA -------'!$C$3='CITYLIFE SİNEMALARI'!G394,HLOOKUP('CITYLIFE SİNEMALARI'!G394,'[1]-------  H.S.ARA -------'!$C$3:$C$6,2,FALSE)," "))</f>
        <v> </v>
      </c>
      <c r="M394" s="21" t="str">
        <f>IF(ISNA('[1]-------  H.S.ARA -------'!$C$3)," ",IF('[1]-------  H.S.ARA -------'!$C$3='CITYLIFE SİNEMALARI'!H394,HLOOKUP('CITYLIFE SİNEMALARI'!H394,'[1]-------  H.S.ARA -------'!$C$3:$C$6,2,FALSE)," "))</f>
        <v> </v>
      </c>
      <c r="N394" s="21" t="str">
        <f>IF(ISNA('[1]-------  H.S.ARA -------'!$C$3)," ",IF('[1]-------  H.S.ARA -------'!$C$3='CITYLIFE SİNEMALARI'!I394,HLOOKUP('CITYLIFE SİNEMALARI'!I394,'[1]-------  H.S.ARA -------'!$C$3:$C$6,2,FALSE)," "))</f>
        <v> </v>
      </c>
      <c r="O394" s="21"/>
      <c r="P394" s="22" t="str">
        <f>IF(ISNA('[1]-------  H.S.ARA -------'!$J$11)," ",IF('[1]-------  H.S.ARA -------'!$J$11='CITYLIFE SİNEMALARI'!B394,HLOOKUP('CITYLIFE SİNEMALARI'!B394,'[1]-------  H.S.ARA -------'!$J$11:$J$14,2,FALSE)," "))</f>
        <v> </v>
      </c>
      <c r="Q394" s="23" t="str">
        <f>IF(ISNA('[1]-------  H.S.ARA -------'!$C$15)," ",IF('[1]-------  H.S.ARA -------'!$C$15='CITYLIFE SİNEMALARI'!B394,HLOOKUP('CITYLIFE SİNEMALARI'!B394,'[1]-------  H.S.ARA -------'!$C$15:$C$18,2,FALSE)," "))</f>
        <v> </v>
      </c>
      <c r="R394" s="23" t="str">
        <f>IF(ISNA('[1]-------  H.S.ARA -------'!$D$15)," ",IF('[1]-------  H.S.ARA -------'!$D$15='CITYLIFE SİNEMALARI'!B394,HLOOKUP('CITYLIFE SİNEMALARI'!B394,'[1]-------  H.S.ARA -------'!$D$15:$D$18,2,FALSE)," "))</f>
        <v> </v>
      </c>
      <c r="S394" s="23" t="str">
        <f>IF(ISNA('[1]-------  H.S.ARA -------'!$E$15)," ",IF('[1]-------  H.S.ARA -------'!$E$15='CITYLIFE SİNEMALARI'!B394,HLOOKUP('CITYLIFE SİNEMALARI'!B394,'[1]-------  H.S.ARA -------'!$E$15:$E$18,2,FALSE)," "))</f>
        <v> </v>
      </c>
      <c r="T394" s="23" t="str">
        <f>IF(ISNA('[1]-------  H.S.ARA -------'!$F$15)," ",IF('[1]-------  H.S.ARA -------'!$F$15='CITYLIFE SİNEMALARI'!B394,HLOOKUP('CITYLIFE SİNEMALARI'!B394,'[1]-------  H.S.ARA -------'!$F$15:$F$18,2,FALSE)," "))</f>
        <v> </v>
      </c>
      <c r="U394" s="23" t="str">
        <f>IF(ISNA('[1]-------  H.S.ARA -------'!$G$15)," ",IF('[1]-------  H.S.ARA -------'!$G$15='CITYLIFE SİNEMALARI'!B394,HLOOKUP('CITYLIFE SİNEMALARI'!B394,'[1]-------  H.S.ARA -------'!$G$15:$G$18,2,FALSE)," "))</f>
        <v> </v>
      </c>
      <c r="V394" s="23" t="str">
        <f>IF(ISNA('[1]-------  H.S.ARA -------'!$H$15)," ",IF('[1]-------  H.S.ARA -------'!$H$15='CITYLIFE SİNEMALARI'!B394,HLOOKUP('CITYLIFE SİNEMALARI'!B394,'[1]-------  H.S.ARA -------'!$H$15:$H$18,2,FALSE)," "))</f>
        <v> </v>
      </c>
      <c r="W394" s="23" t="str">
        <f>IF(ISNA('[1]-------  H.S.ARA -------'!$I$15)," ",IF('[1]-------  H.S.ARA -------'!$I$15='CITYLIFE SİNEMALARI'!B394,HLOOKUP('CITYLIFE SİNEMALARI'!B394,'[1]-------  H.S.ARA -------'!$I$15:$I$18,2,FALSE)," "))</f>
        <v> </v>
      </c>
      <c r="X394" s="23" t="str">
        <f>IF(ISNA('[1]-------  H.S.ARA -------'!$J$15)," ",IF('[1]-------  H.S.ARA -------'!$J$15='CITYLIFE SİNEMALARI'!B394,HLOOKUP('CITYLIFE SİNEMALARI'!B394,'[1]-------  H.S.ARA -------'!$J$15:$J$18,2,FALSE)," "))</f>
        <v> </v>
      </c>
      <c r="Y394" s="24" t="str">
        <f>IF(ISNA('[1]-------  H.S.ARA -------'!$C$19)," ",IF('[1]-------  H.S.ARA -------'!$C$19='CITYLIFE SİNEMALARI'!B394,HLOOKUP('CITYLIFE SİNEMALARI'!B394,'[1]-------  H.S.ARA -------'!$C$19:$C$22,2,FALSE)," "))</f>
        <v> </v>
      </c>
      <c r="Z394" s="24" t="str">
        <f>IF(ISNA('[1]-------  H.S.ARA -------'!$D$19)," ",IF('[1]-------  H.S.ARA -------'!$D$19='CITYLIFE SİNEMALARI'!B394,HLOOKUP('CITYLIFE SİNEMALARI'!B394,'[1]-------  H.S.ARA -------'!$D$19:$D$22,2,FALSE)," "))</f>
        <v> </v>
      </c>
      <c r="AA394" s="24" t="str">
        <f>IF(ISNA('[1]-------  H.S.ARA -------'!$E$19)," ",IF('[1]-------  H.S.ARA -------'!$E$19='CITYLIFE SİNEMALARI'!B394,HLOOKUP('CITYLIFE SİNEMALARI'!B394,'[1]-------  H.S.ARA -------'!$E$19:$E$22,2,FALSE)," "))</f>
        <v> </v>
      </c>
      <c r="AB394" s="24" t="str">
        <f>IF(ISNA('[1]-------  H.S.ARA -------'!$F$19)," ",IF('[1]-------  H.S.ARA -------'!$F$19='CITYLIFE SİNEMALARI'!B394,HLOOKUP('CITYLIFE SİNEMALARI'!B394,'[1]-------  H.S.ARA -------'!$F$19:$F$22,2,FALSE)," "))</f>
        <v> </v>
      </c>
      <c r="AC394" s="24" t="str">
        <f>IF(ISNA('[1]-------  H.S.ARA -------'!$G$19)," ",IF('[1]-------  H.S.ARA -------'!$G$19='CITYLIFE SİNEMALARI'!B394,HLOOKUP('CITYLIFE SİNEMALARI'!B394,'[1]-------  H.S.ARA -------'!$G$19:$G$22,2,FALSE)," "))</f>
        <v> </v>
      </c>
      <c r="AD394" s="24" t="str">
        <f>IF(ISNA('[1]-------  H.S.ARA -------'!$H$19)," ",IF('[1]-------  H.S.ARA -------'!$H$19='CITYLIFE SİNEMALARI'!B394,HLOOKUP('CITYLIFE SİNEMALARI'!B394,'[1]-------  H.S.ARA -------'!$H$19:$H$22,2,FALSE)," "))</f>
        <v> </v>
      </c>
      <c r="AE394" s="24" t="str">
        <f>IF(ISNA('[1]-------  H.S.ARA -------'!$I$19)," ",IF('[1]-------  H.S.ARA -------'!$I$19='CITYLIFE SİNEMALARI'!B394,HLOOKUP('CITYLIFE SİNEMALARI'!B394,'[1]-------  H.S.ARA -------'!$I$19:$I$22,2,FALSE)," "))</f>
        <v> </v>
      </c>
      <c r="AF394" s="24" t="str">
        <f>IF(ISNA('[1]-------  H.S.ARA -------'!$J$19)," ",IF('[1]-------  H.S.ARA -------'!$J$19='CITYLIFE SİNEMALARI'!B394,HLOOKUP('CITYLIFE SİNEMALARI'!B394,'[1]-------  H.S.ARA -------'!$J$19:$J$22,2,FALSE)," "))</f>
        <v> </v>
      </c>
      <c r="AG394" s="25" t="str">
        <f>IF(ISNA('[1]-------  H.S.ARA -------'!$C$23)," ",IF('[1]-------  H.S.ARA -------'!$C$23='CITYLIFE SİNEMALARI'!B394,HLOOKUP('CITYLIFE SİNEMALARI'!B394,'[1]-------  H.S.ARA -------'!$C$23:$C$26,2,FALSE)," "))</f>
        <v> </v>
      </c>
      <c r="AH394" s="25" t="str">
        <f>IF(ISNA('[1]-------  H.S.ARA -------'!$D$23)," ",IF('[1]-------  H.S.ARA -------'!$D$23='CITYLIFE SİNEMALARI'!B394,HLOOKUP('CITYLIFE SİNEMALARI'!B394,'[1]-------  H.S.ARA -------'!$D$23:$D$26,2,FALSE)," "))</f>
        <v> </v>
      </c>
      <c r="AI394" s="25" t="str">
        <f>IF(ISNA('[1]-------  H.S.ARA -------'!$E$23)," ",IF('[1]-------  H.S.ARA -------'!$E$23='CITYLIFE SİNEMALARI'!B394,HLOOKUP('CITYLIFE SİNEMALARI'!B394,'[1]-------  H.S.ARA -------'!$E$23:$E$26,2,FALSE)," "))</f>
        <v> </v>
      </c>
      <c r="AJ394" s="25" t="str">
        <f>IF(ISNA('[1]-------  H.S.ARA -------'!$F$23)," ",IF('[1]-------  H.S.ARA -------'!$F$23='CITYLIFE SİNEMALARI'!B394,HLOOKUP('CITYLIFE SİNEMALARI'!B394,'[1]-------  H.S.ARA -------'!$F$23:$F$26,2,FALSE)," "))</f>
        <v> </v>
      </c>
      <c r="AK394" s="25" t="str">
        <f>IF(ISNA('[1]-------  H.S.ARA -------'!$G$23)," ",IF('[1]-------  H.S.ARA -------'!$G$23='CITYLIFE SİNEMALARI'!B394,HLOOKUP('CITYLIFE SİNEMALARI'!B394,'[1]-------  H.S.ARA -------'!$G$23:$G$26,2,FALSE)," "))</f>
        <v> </v>
      </c>
      <c r="AL394" s="25" t="str">
        <f>IF(ISNA('[1]-------  H.S.ARA -------'!$H$23)," ",IF('[1]-------  H.S.ARA -------'!$H$23='CITYLIFE SİNEMALARI'!B394,HLOOKUP('CITYLIFE SİNEMALARI'!B394,'[1]-------  H.S.ARA -------'!$H$23:$H$26,2,FALSE)," "))</f>
        <v> </v>
      </c>
      <c r="AM394" s="25" t="str">
        <f>IF(ISNA('[1]-------  H.S.ARA -------'!$I$23)," ",IF('[1]-------  H.S.ARA -------'!$I$23='CITYLIFE SİNEMALARI'!B394,HLOOKUP('CITYLIFE SİNEMALARI'!B394,'[1]-------  H.S.ARA -------'!$I$23:$I$26,2,FALSE)," "))</f>
        <v> </v>
      </c>
      <c r="AN394" s="25" t="str">
        <f>IF(ISNA('[1]-------  H.S.ARA -------'!$J$23)," ",IF('[1]-------  H.S.ARA -------'!$J$23='CITYLIFE SİNEMALARI'!B394,HLOOKUP('CITYLIFE SİNEMALARI'!B394,'[1]-------  H.S.ARA -------'!$J$23:$J$26,2,FALSE)," "))</f>
        <v> </v>
      </c>
      <c r="AO394" s="21" t="str">
        <f>IF(ISNA('[1]-------  H.S.ARA -------'!$C$27)," ",IF('[1]-------  H.S.ARA -------'!$C$27='CITYLIFE SİNEMALARI'!B394,HLOOKUP('CITYLIFE SİNEMALARI'!B394,'[1]-------  H.S.ARA -------'!$C$27:$C$30,2,FALSE)," "))</f>
        <v> </v>
      </c>
      <c r="AP394" s="21" t="str">
        <f>IF(ISNA('[1]-------  H.S.ARA -------'!$D$27)," ",IF('[1]-------  H.S.ARA -------'!$D$27='CITYLIFE SİNEMALARI'!B394,HLOOKUP('CITYLIFE SİNEMALARI'!B394,'[1]-------  H.S.ARA -------'!$D$27:$D$30,2,FALSE)," "))</f>
        <v> </v>
      </c>
      <c r="AQ394" s="21" t="str">
        <f>IF(ISNA('[1]-------  H.S.ARA -------'!$E$27)," ",IF('[1]-------  H.S.ARA -------'!$E$27='CITYLIFE SİNEMALARI'!B394,HLOOKUP('CITYLIFE SİNEMALARI'!B394,'[1]-------  H.S.ARA -------'!$E$27:$E$30,2,FALSE)," "))</f>
        <v> </v>
      </c>
      <c r="AR394" s="21" t="str">
        <f>IF(ISNA('[1]-------  H.S.ARA -------'!$F$27)," ",IF('[1]-------  H.S.ARA -------'!$F$27='CITYLIFE SİNEMALARI'!B394,HLOOKUP('CITYLIFE SİNEMALARI'!B394,'[1]-------  H.S.ARA -------'!$F$27:$F$30,2,FALSE)," "))</f>
        <v> </v>
      </c>
      <c r="AS394" s="21" t="str">
        <f>IF(ISNA('[1]-------  H.S.ARA -------'!$G$27)," ",IF('[1]-------  H.S.ARA -------'!$G$27='CITYLIFE SİNEMALARI'!B394,HLOOKUP('CITYLIFE SİNEMALARI'!B394,'[1]-------  H.S.ARA -------'!$G$27:$G$30,2,FALSE)," "))</f>
        <v> </v>
      </c>
      <c r="AT394" s="21" t="str">
        <f>IF(ISNA('[1]-------  H.S.ARA -------'!$H$27)," ",IF('[1]-------  H.S.ARA -------'!$H$27='CITYLIFE SİNEMALARI'!B394,HLOOKUP('CITYLIFE SİNEMALARI'!B394,'[1]-------  H.S.ARA -------'!$H$27:$H$30,2,FALSE)," "))</f>
        <v> </v>
      </c>
      <c r="AU394" s="21" t="str">
        <f>IF(ISNA('[1]-------  H.S.ARA -------'!$I$27)," ",IF('[1]-------  H.S.ARA -------'!$I$27='CITYLIFE SİNEMALARI'!B394,HLOOKUP('CITYLIFE SİNEMALARI'!B394,'[1]-------  H.S.ARA -------'!$I$27:$I$30,2,FALSE)," "))</f>
        <v> </v>
      </c>
      <c r="AV394" s="21" t="str">
        <f>IF(ISNA('[1]-------  H.S.ARA -------'!$J$27)," ",IF('[1]-------  H.S.ARA -------'!$J$27='CITYLIFE SİNEMALARI'!B394,HLOOKUP('CITYLIFE SİNEMALARI'!B394,'[1]-------  H.S.ARA -------'!$J$27:$J$30,2,FALSE)," "))</f>
        <v> </v>
      </c>
      <c r="AW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AX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AY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AZ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BA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BB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BC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BD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BE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F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G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H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I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J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K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L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M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N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O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P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Q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R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S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T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U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BV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BW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BX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BY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BZ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CA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CB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CC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D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E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F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G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H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I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J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K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L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M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N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O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P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Q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R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S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T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U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V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W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X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Y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Z394" s="23" t="e">
        <f>IF(ISNA('[1]-------  H.S.ARA -------'!#REF!)," ",IF('[1]-------  H.S.ARA -------'!#REF!='CITYLIFE SİNEMALARI'!B394,HLOOKUP('CITYLIFE SİNEMALARI'!B394,'[1]-------  H.S.ARA -------'!#REF!,2,FALSE)," "))</f>
        <v>#REF!</v>
      </c>
    </row>
    <row r="395" spans="2:104" ht="12.75">
      <c r="B395" s="29">
        <f t="shared" si="10"/>
        <v>0</v>
      </c>
      <c r="C395" s="30"/>
      <c r="D395" s="30"/>
      <c r="E395" s="21" t="str">
        <f>IF(ISNA('[1]-------  H.S.ARA -------'!$C$3)," ",IF('[1]-------  H.S.ARA -------'!$C$3='CITYLIFE SİNEMALARI'!B395,HLOOKUP('CITYLIFE SİNEMALARI'!B395,'[1]-------  H.S.ARA -------'!$C$3:$C$6,2,FALSE)," "))</f>
        <v> </v>
      </c>
      <c r="F395" s="21" t="str">
        <f>IF(ISNA('[1]-------  H.S.ARA -------'!$C$3)," ",IF('[1]-------  H.S.ARA -------'!$C$3='CITYLIFE SİNEMALARI'!D395,HLOOKUP('CITYLIFE SİNEMALARI'!D395,'[1]-------  H.S.ARA -------'!$C$3:$C$6,2,FALSE)," "))</f>
        <v> </v>
      </c>
      <c r="G395" s="21" t="str">
        <f>IF(ISNA('[1]-------  H.S.ARA -------'!$C$3)," ",IF('[1]-------  H.S.ARA -------'!$C$3='CITYLIFE SİNEMALARI'!E395,HLOOKUP('CITYLIFE SİNEMALARI'!E395,'[1]-------  H.S.ARA -------'!$C$3:$C$6,2,FALSE)," "))</f>
        <v> </v>
      </c>
      <c r="H395" s="21" t="str">
        <f>IF(ISNA('[1]-------  H.S.ARA -------'!$C$3)," ",IF('[1]-------  H.S.ARA -------'!$C$3='CITYLIFE SİNEMALARI'!F395,HLOOKUP('CITYLIFE SİNEMALARI'!F395,'[1]-------  H.S.ARA -------'!$C$3:$C$6,2,FALSE)," "))</f>
        <v> </v>
      </c>
      <c r="I395" s="21" t="str">
        <f>IF(ISNA('[1]-------  H.S.ARA -------'!$C$3)," ",IF('[1]-------  H.S.ARA -------'!$C$3='CITYLIFE SİNEMALARI'!G395,HLOOKUP('CITYLIFE SİNEMALARI'!G395,'[1]-------  H.S.ARA -------'!$C$3:$C$6,2,FALSE)," "))</f>
        <v> </v>
      </c>
      <c r="J395" s="21" t="str">
        <f>IF(ISNA('[1]-------  H.S.ARA -------'!$C$3)," ",IF('[1]-------  H.S.ARA -------'!$C$3='CITYLIFE SİNEMALARI'!H395,HLOOKUP('CITYLIFE SİNEMALARI'!H395,'[1]-------  H.S.ARA -------'!$C$3:$C$6,2,FALSE)," "))</f>
        <v> </v>
      </c>
      <c r="K395" s="21" t="str">
        <f>IF(ISNA('[1]-------  H.S.ARA -------'!$C$3)," ",IF('[1]-------  H.S.ARA -------'!$C$3='CITYLIFE SİNEMALARI'!F395,HLOOKUP('CITYLIFE SİNEMALARI'!F395,'[1]-------  H.S.ARA -------'!$C$3:$C$6,2,FALSE)," "))</f>
        <v> </v>
      </c>
      <c r="L395" s="21" t="str">
        <f>IF(ISNA('[1]-------  H.S.ARA -------'!$C$3)," ",IF('[1]-------  H.S.ARA -------'!$C$3='CITYLIFE SİNEMALARI'!G395,HLOOKUP('CITYLIFE SİNEMALARI'!G395,'[1]-------  H.S.ARA -------'!$C$3:$C$6,2,FALSE)," "))</f>
        <v> </v>
      </c>
      <c r="M395" s="21" t="str">
        <f>IF(ISNA('[1]-------  H.S.ARA -------'!$C$3)," ",IF('[1]-------  H.S.ARA -------'!$C$3='CITYLIFE SİNEMALARI'!H395,HLOOKUP('CITYLIFE SİNEMALARI'!H395,'[1]-------  H.S.ARA -------'!$C$3:$C$6,2,FALSE)," "))</f>
        <v> </v>
      </c>
      <c r="N395" s="21" t="str">
        <f>IF(ISNA('[1]-------  H.S.ARA -------'!$C$3)," ",IF('[1]-------  H.S.ARA -------'!$C$3='CITYLIFE SİNEMALARI'!I395,HLOOKUP('CITYLIFE SİNEMALARI'!I395,'[1]-------  H.S.ARA -------'!$C$3:$C$6,2,FALSE)," "))</f>
        <v> </v>
      </c>
      <c r="O395" s="21"/>
      <c r="P395" s="22" t="str">
        <f>IF(ISNA('[1]-------  H.S.ARA -------'!$J$11)," ",IF('[1]-------  H.S.ARA -------'!$J$11='CITYLIFE SİNEMALARI'!B395,HLOOKUP('CITYLIFE SİNEMALARI'!B395,'[1]-------  H.S.ARA -------'!$J$11:$J$14,2,FALSE)," "))</f>
        <v> </v>
      </c>
      <c r="Q395" s="23" t="str">
        <f>IF(ISNA('[1]-------  H.S.ARA -------'!$C$15)," ",IF('[1]-------  H.S.ARA -------'!$C$15='CITYLIFE SİNEMALARI'!B395,HLOOKUP('CITYLIFE SİNEMALARI'!B395,'[1]-------  H.S.ARA -------'!$C$15:$C$18,2,FALSE)," "))</f>
        <v> </v>
      </c>
      <c r="R395" s="23" t="str">
        <f>IF(ISNA('[1]-------  H.S.ARA -------'!$D$15)," ",IF('[1]-------  H.S.ARA -------'!$D$15='CITYLIFE SİNEMALARI'!B395,HLOOKUP('CITYLIFE SİNEMALARI'!B395,'[1]-------  H.S.ARA -------'!$D$15:$D$18,2,FALSE)," "))</f>
        <v> </v>
      </c>
      <c r="S395" s="23" t="str">
        <f>IF(ISNA('[1]-------  H.S.ARA -------'!$E$15)," ",IF('[1]-------  H.S.ARA -------'!$E$15='CITYLIFE SİNEMALARI'!B395,HLOOKUP('CITYLIFE SİNEMALARI'!B395,'[1]-------  H.S.ARA -------'!$E$15:$E$18,2,FALSE)," "))</f>
        <v> </v>
      </c>
      <c r="T395" s="23" t="str">
        <f>IF(ISNA('[1]-------  H.S.ARA -------'!$F$15)," ",IF('[1]-------  H.S.ARA -------'!$F$15='CITYLIFE SİNEMALARI'!B395,HLOOKUP('CITYLIFE SİNEMALARI'!B395,'[1]-------  H.S.ARA -------'!$F$15:$F$18,2,FALSE)," "))</f>
        <v> </v>
      </c>
      <c r="U395" s="23" t="str">
        <f>IF(ISNA('[1]-------  H.S.ARA -------'!$G$15)," ",IF('[1]-------  H.S.ARA -------'!$G$15='CITYLIFE SİNEMALARI'!B395,HLOOKUP('CITYLIFE SİNEMALARI'!B395,'[1]-------  H.S.ARA -------'!$G$15:$G$18,2,FALSE)," "))</f>
        <v> </v>
      </c>
      <c r="V395" s="23" t="str">
        <f>IF(ISNA('[1]-------  H.S.ARA -------'!$H$15)," ",IF('[1]-------  H.S.ARA -------'!$H$15='CITYLIFE SİNEMALARI'!B395,HLOOKUP('CITYLIFE SİNEMALARI'!B395,'[1]-------  H.S.ARA -------'!$H$15:$H$18,2,FALSE)," "))</f>
        <v> </v>
      </c>
      <c r="W395" s="23" t="str">
        <f>IF(ISNA('[1]-------  H.S.ARA -------'!$I$15)," ",IF('[1]-------  H.S.ARA -------'!$I$15='CITYLIFE SİNEMALARI'!B395,HLOOKUP('CITYLIFE SİNEMALARI'!B395,'[1]-------  H.S.ARA -------'!$I$15:$I$18,2,FALSE)," "))</f>
        <v> </v>
      </c>
      <c r="X395" s="23" t="str">
        <f>IF(ISNA('[1]-------  H.S.ARA -------'!$J$15)," ",IF('[1]-------  H.S.ARA -------'!$J$15='CITYLIFE SİNEMALARI'!B395,HLOOKUP('CITYLIFE SİNEMALARI'!B395,'[1]-------  H.S.ARA -------'!$J$15:$J$18,2,FALSE)," "))</f>
        <v> </v>
      </c>
      <c r="Y395" s="24" t="str">
        <f>IF(ISNA('[1]-------  H.S.ARA -------'!$C$19)," ",IF('[1]-------  H.S.ARA -------'!$C$19='CITYLIFE SİNEMALARI'!B395,HLOOKUP('CITYLIFE SİNEMALARI'!B395,'[1]-------  H.S.ARA -------'!$C$19:$C$22,2,FALSE)," "))</f>
        <v> </v>
      </c>
      <c r="Z395" s="24" t="str">
        <f>IF(ISNA('[1]-------  H.S.ARA -------'!$D$19)," ",IF('[1]-------  H.S.ARA -------'!$D$19='CITYLIFE SİNEMALARI'!B395,HLOOKUP('CITYLIFE SİNEMALARI'!B395,'[1]-------  H.S.ARA -------'!$D$19:$D$22,2,FALSE)," "))</f>
        <v> </v>
      </c>
      <c r="AA395" s="24" t="str">
        <f>IF(ISNA('[1]-------  H.S.ARA -------'!$E$19)," ",IF('[1]-------  H.S.ARA -------'!$E$19='CITYLIFE SİNEMALARI'!B395,HLOOKUP('CITYLIFE SİNEMALARI'!B395,'[1]-------  H.S.ARA -------'!$E$19:$E$22,2,FALSE)," "))</f>
        <v> </v>
      </c>
      <c r="AB395" s="24" t="str">
        <f>IF(ISNA('[1]-------  H.S.ARA -------'!$F$19)," ",IF('[1]-------  H.S.ARA -------'!$F$19='CITYLIFE SİNEMALARI'!B395,HLOOKUP('CITYLIFE SİNEMALARI'!B395,'[1]-------  H.S.ARA -------'!$F$19:$F$22,2,FALSE)," "))</f>
        <v> </v>
      </c>
      <c r="AC395" s="24" t="str">
        <f>IF(ISNA('[1]-------  H.S.ARA -------'!$G$19)," ",IF('[1]-------  H.S.ARA -------'!$G$19='CITYLIFE SİNEMALARI'!B395,HLOOKUP('CITYLIFE SİNEMALARI'!B395,'[1]-------  H.S.ARA -------'!$G$19:$G$22,2,FALSE)," "))</f>
        <v> </v>
      </c>
      <c r="AD395" s="24" t="str">
        <f>IF(ISNA('[1]-------  H.S.ARA -------'!$H$19)," ",IF('[1]-------  H.S.ARA -------'!$H$19='CITYLIFE SİNEMALARI'!B395,HLOOKUP('CITYLIFE SİNEMALARI'!B395,'[1]-------  H.S.ARA -------'!$H$19:$H$22,2,FALSE)," "))</f>
        <v> </v>
      </c>
      <c r="AE395" s="24" t="str">
        <f>IF(ISNA('[1]-------  H.S.ARA -------'!$I$19)," ",IF('[1]-------  H.S.ARA -------'!$I$19='CITYLIFE SİNEMALARI'!B395,HLOOKUP('CITYLIFE SİNEMALARI'!B395,'[1]-------  H.S.ARA -------'!$I$19:$I$22,2,FALSE)," "))</f>
        <v> </v>
      </c>
      <c r="AF395" s="24" t="str">
        <f>IF(ISNA('[1]-------  H.S.ARA -------'!$J$19)," ",IF('[1]-------  H.S.ARA -------'!$J$19='CITYLIFE SİNEMALARI'!B395,HLOOKUP('CITYLIFE SİNEMALARI'!B395,'[1]-------  H.S.ARA -------'!$J$19:$J$22,2,FALSE)," "))</f>
        <v> </v>
      </c>
      <c r="AG395" s="25" t="str">
        <f>IF(ISNA('[1]-------  H.S.ARA -------'!$C$23)," ",IF('[1]-------  H.S.ARA -------'!$C$23='CITYLIFE SİNEMALARI'!B395,HLOOKUP('CITYLIFE SİNEMALARI'!B395,'[1]-------  H.S.ARA -------'!$C$23:$C$26,2,FALSE)," "))</f>
        <v> </v>
      </c>
      <c r="AH395" s="25" t="str">
        <f>IF(ISNA('[1]-------  H.S.ARA -------'!$D$23)," ",IF('[1]-------  H.S.ARA -------'!$D$23='CITYLIFE SİNEMALARI'!B395,HLOOKUP('CITYLIFE SİNEMALARI'!B395,'[1]-------  H.S.ARA -------'!$D$23:$D$26,2,FALSE)," "))</f>
        <v> </v>
      </c>
      <c r="AI395" s="25" t="str">
        <f>IF(ISNA('[1]-------  H.S.ARA -------'!$E$23)," ",IF('[1]-------  H.S.ARA -------'!$E$23='CITYLIFE SİNEMALARI'!B395,HLOOKUP('CITYLIFE SİNEMALARI'!B395,'[1]-------  H.S.ARA -------'!$E$23:$E$26,2,FALSE)," "))</f>
        <v> </v>
      </c>
      <c r="AJ395" s="25" t="str">
        <f>IF(ISNA('[1]-------  H.S.ARA -------'!$F$23)," ",IF('[1]-------  H.S.ARA -------'!$F$23='CITYLIFE SİNEMALARI'!B395,HLOOKUP('CITYLIFE SİNEMALARI'!B395,'[1]-------  H.S.ARA -------'!$F$23:$F$26,2,FALSE)," "))</f>
        <v> </v>
      </c>
      <c r="AK395" s="25" t="str">
        <f>IF(ISNA('[1]-------  H.S.ARA -------'!$G$23)," ",IF('[1]-------  H.S.ARA -------'!$G$23='CITYLIFE SİNEMALARI'!B395,HLOOKUP('CITYLIFE SİNEMALARI'!B395,'[1]-------  H.S.ARA -------'!$G$23:$G$26,2,FALSE)," "))</f>
        <v> </v>
      </c>
      <c r="AL395" s="25" t="str">
        <f>IF(ISNA('[1]-------  H.S.ARA -------'!$H$23)," ",IF('[1]-------  H.S.ARA -------'!$H$23='CITYLIFE SİNEMALARI'!B395,HLOOKUP('CITYLIFE SİNEMALARI'!B395,'[1]-------  H.S.ARA -------'!$H$23:$H$26,2,FALSE)," "))</f>
        <v> </v>
      </c>
      <c r="AM395" s="25" t="str">
        <f>IF(ISNA('[1]-------  H.S.ARA -------'!$I$23)," ",IF('[1]-------  H.S.ARA -------'!$I$23='CITYLIFE SİNEMALARI'!B395,HLOOKUP('CITYLIFE SİNEMALARI'!B395,'[1]-------  H.S.ARA -------'!$I$23:$I$26,2,FALSE)," "))</f>
        <v> </v>
      </c>
      <c r="AN395" s="25" t="str">
        <f>IF(ISNA('[1]-------  H.S.ARA -------'!$J$23)," ",IF('[1]-------  H.S.ARA -------'!$J$23='CITYLIFE SİNEMALARI'!B395,HLOOKUP('CITYLIFE SİNEMALARI'!B395,'[1]-------  H.S.ARA -------'!$J$23:$J$26,2,FALSE)," "))</f>
        <v> </v>
      </c>
      <c r="AO395" s="21" t="str">
        <f>IF(ISNA('[1]-------  H.S.ARA -------'!$C$27)," ",IF('[1]-------  H.S.ARA -------'!$C$27='CITYLIFE SİNEMALARI'!B395,HLOOKUP('CITYLIFE SİNEMALARI'!B395,'[1]-------  H.S.ARA -------'!$C$27:$C$30,2,FALSE)," "))</f>
        <v> </v>
      </c>
      <c r="AP395" s="21" t="str">
        <f>IF(ISNA('[1]-------  H.S.ARA -------'!$D$27)," ",IF('[1]-------  H.S.ARA -------'!$D$27='CITYLIFE SİNEMALARI'!B395,HLOOKUP('CITYLIFE SİNEMALARI'!B395,'[1]-------  H.S.ARA -------'!$D$27:$D$30,2,FALSE)," "))</f>
        <v> </v>
      </c>
      <c r="AQ395" s="21" t="str">
        <f>IF(ISNA('[1]-------  H.S.ARA -------'!$E$27)," ",IF('[1]-------  H.S.ARA -------'!$E$27='CITYLIFE SİNEMALARI'!B395,HLOOKUP('CITYLIFE SİNEMALARI'!B395,'[1]-------  H.S.ARA -------'!$E$27:$E$30,2,FALSE)," "))</f>
        <v> </v>
      </c>
      <c r="AR395" s="21" t="str">
        <f>IF(ISNA('[1]-------  H.S.ARA -------'!$F$27)," ",IF('[1]-------  H.S.ARA -------'!$F$27='CITYLIFE SİNEMALARI'!B395,HLOOKUP('CITYLIFE SİNEMALARI'!B395,'[1]-------  H.S.ARA -------'!$F$27:$F$30,2,FALSE)," "))</f>
        <v> </v>
      </c>
      <c r="AS395" s="21" t="str">
        <f>IF(ISNA('[1]-------  H.S.ARA -------'!$G$27)," ",IF('[1]-------  H.S.ARA -------'!$G$27='CITYLIFE SİNEMALARI'!B395,HLOOKUP('CITYLIFE SİNEMALARI'!B395,'[1]-------  H.S.ARA -------'!$G$27:$G$30,2,FALSE)," "))</f>
        <v> </v>
      </c>
      <c r="AT395" s="21" t="str">
        <f>IF(ISNA('[1]-------  H.S.ARA -------'!$H$27)," ",IF('[1]-------  H.S.ARA -------'!$H$27='CITYLIFE SİNEMALARI'!B395,HLOOKUP('CITYLIFE SİNEMALARI'!B395,'[1]-------  H.S.ARA -------'!$H$27:$H$30,2,FALSE)," "))</f>
        <v> </v>
      </c>
      <c r="AU395" s="21" t="str">
        <f>IF(ISNA('[1]-------  H.S.ARA -------'!$I$27)," ",IF('[1]-------  H.S.ARA -------'!$I$27='CITYLIFE SİNEMALARI'!B395,HLOOKUP('CITYLIFE SİNEMALARI'!B395,'[1]-------  H.S.ARA -------'!$I$27:$I$30,2,FALSE)," "))</f>
        <v> </v>
      </c>
      <c r="AV395" s="21" t="str">
        <f>IF(ISNA('[1]-------  H.S.ARA -------'!$J$27)," ",IF('[1]-------  H.S.ARA -------'!$J$27='CITYLIFE SİNEMALARI'!B395,HLOOKUP('CITYLIFE SİNEMALARI'!B395,'[1]-------  H.S.ARA -------'!$J$27:$J$30,2,FALSE)," "))</f>
        <v> </v>
      </c>
      <c r="AW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AX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AY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AZ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BA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BB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BC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BD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BE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F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G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H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I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J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K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L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M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N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O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P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Q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R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S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T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U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BV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BW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BX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BY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BZ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CA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CB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CC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D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E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F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G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H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I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J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K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L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M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N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O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P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Q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R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S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T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U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V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W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X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Y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Z395" s="23" t="e">
        <f>IF(ISNA('[1]-------  H.S.ARA -------'!#REF!)," ",IF('[1]-------  H.S.ARA -------'!#REF!='CITYLIFE SİNEMALARI'!B395,HLOOKUP('CITYLIFE SİNEMALARI'!B395,'[1]-------  H.S.ARA -------'!#REF!,2,FALSE)," "))</f>
        <v>#REF!</v>
      </c>
    </row>
    <row r="396" spans="2:104" ht="12.75">
      <c r="B396" s="29">
        <f t="shared" si="10"/>
        <v>0</v>
      </c>
      <c r="C396" s="30"/>
      <c r="D396" s="30"/>
      <c r="E396" s="21" t="str">
        <f>IF(ISNA('[1]-------  H.S.ARA -------'!$C$3)," ",IF('[1]-------  H.S.ARA -------'!$C$3='CITYLIFE SİNEMALARI'!B396,HLOOKUP('CITYLIFE SİNEMALARI'!B396,'[1]-------  H.S.ARA -------'!$C$3:$C$6,2,FALSE)," "))</f>
        <v> </v>
      </c>
      <c r="F396" s="21" t="str">
        <f>IF(ISNA('[1]-------  H.S.ARA -------'!$C$3)," ",IF('[1]-------  H.S.ARA -------'!$C$3='CITYLIFE SİNEMALARI'!D396,HLOOKUP('CITYLIFE SİNEMALARI'!D396,'[1]-------  H.S.ARA -------'!$C$3:$C$6,2,FALSE)," "))</f>
        <v> </v>
      </c>
      <c r="G396" s="21" t="str">
        <f>IF(ISNA('[1]-------  H.S.ARA -------'!$C$3)," ",IF('[1]-------  H.S.ARA -------'!$C$3='CITYLIFE SİNEMALARI'!E396,HLOOKUP('CITYLIFE SİNEMALARI'!E396,'[1]-------  H.S.ARA -------'!$C$3:$C$6,2,FALSE)," "))</f>
        <v> </v>
      </c>
      <c r="H396" s="21" t="str">
        <f>IF(ISNA('[1]-------  H.S.ARA -------'!$C$3)," ",IF('[1]-------  H.S.ARA -------'!$C$3='CITYLIFE SİNEMALARI'!F396,HLOOKUP('CITYLIFE SİNEMALARI'!F396,'[1]-------  H.S.ARA -------'!$C$3:$C$6,2,FALSE)," "))</f>
        <v> </v>
      </c>
      <c r="I396" s="21" t="str">
        <f>IF(ISNA('[1]-------  H.S.ARA -------'!$C$3)," ",IF('[1]-------  H.S.ARA -------'!$C$3='CITYLIFE SİNEMALARI'!G396,HLOOKUP('CITYLIFE SİNEMALARI'!G396,'[1]-------  H.S.ARA -------'!$C$3:$C$6,2,FALSE)," "))</f>
        <v> </v>
      </c>
      <c r="J396" s="21" t="str">
        <f>IF(ISNA('[1]-------  H.S.ARA -------'!$C$3)," ",IF('[1]-------  H.S.ARA -------'!$C$3='CITYLIFE SİNEMALARI'!H396,HLOOKUP('CITYLIFE SİNEMALARI'!H396,'[1]-------  H.S.ARA -------'!$C$3:$C$6,2,FALSE)," "))</f>
        <v> </v>
      </c>
      <c r="K396" s="21" t="str">
        <f>IF(ISNA('[1]-------  H.S.ARA -------'!$C$3)," ",IF('[1]-------  H.S.ARA -------'!$C$3='CITYLIFE SİNEMALARI'!F396,HLOOKUP('CITYLIFE SİNEMALARI'!F396,'[1]-------  H.S.ARA -------'!$C$3:$C$6,2,FALSE)," "))</f>
        <v> </v>
      </c>
      <c r="L396" s="21" t="str">
        <f>IF(ISNA('[1]-------  H.S.ARA -------'!$C$3)," ",IF('[1]-------  H.S.ARA -------'!$C$3='CITYLIFE SİNEMALARI'!G396,HLOOKUP('CITYLIFE SİNEMALARI'!G396,'[1]-------  H.S.ARA -------'!$C$3:$C$6,2,FALSE)," "))</f>
        <v> </v>
      </c>
      <c r="M396" s="21" t="str">
        <f>IF(ISNA('[1]-------  H.S.ARA -------'!$C$3)," ",IF('[1]-------  H.S.ARA -------'!$C$3='CITYLIFE SİNEMALARI'!H396,HLOOKUP('CITYLIFE SİNEMALARI'!H396,'[1]-------  H.S.ARA -------'!$C$3:$C$6,2,FALSE)," "))</f>
        <v> </v>
      </c>
      <c r="N396" s="21" t="str">
        <f>IF(ISNA('[1]-------  H.S.ARA -------'!$C$3)," ",IF('[1]-------  H.S.ARA -------'!$C$3='CITYLIFE SİNEMALARI'!I396,HLOOKUP('CITYLIFE SİNEMALARI'!I396,'[1]-------  H.S.ARA -------'!$C$3:$C$6,2,FALSE)," "))</f>
        <v> </v>
      </c>
      <c r="O396" s="21"/>
      <c r="P396" s="22" t="str">
        <f>IF(ISNA('[1]-------  H.S.ARA -------'!$J$11)," ",IF('[1]-------  H.S.ARA -------'!$J$11='CITYLIFE SİNEMALARI'!B396,HLOOKUP('CITYLIFE SİNEMALARI'!B396,'[1]-------  H.S.ARA -------'!$J$11:$J$14,2,FALSE)," "))</f>
        <v> </v>
      </c>
      <c r="Q396" s="23" t="str">
        <f>IF(ISNA('[1]-------  H.S.ARA -------'!$C$15)," ",IF('[1]-------  H.S.ARA -------'!$C$15='CITYLIFE SİNEMALARI'!B396,HLOOKUP('CITYLIFE SİNEMALARI'!B396,'[1]-------  H.S.ARA -------'!$C$15:$C$18,2,FALSE)," "))</f>
        <v> </v>
      </c>
      <c r="R396" s="23" t="str">
        <f>IF(ISNA('[1]-------  H.S.ARA -------'!$D$15)," ",IF('[1]-------  H.S.ARA -------'!$D$15='CITYLIFE SİNEMALARI'!B396,HLOOKUP('CITYLIFE SİNEMALARI'!B396,'[1]-------  H.S.ARA -------'!$D$15:$D$18,2,FALSE)," "))</f>
        <v> </v>
      </c>
      <c r="S396" s="23" t="str">
        <f>IF(ISNA('[1]-------  H.S.ARA -------'!$E$15)," ",IF('[1]-------  H.S.ARA -------'!$E$15='CITYLIFE SİNEMALARI'!B396,HLOOKUP('CITYLIFE SİNEMALARI'!B396,'[1]-------  H.S.ARA -------'!$E$15:$E$18,2,FALSE)," "))</f>
        <v> </v>
      </c>
      <c r="T396" s="23" t="str">
        <f>IF(ISNA('[1]-------  H.S.ARA -------'!$F$15)," ",IF('[1]-------  H.S.ARA -------'!$F$15='CITYLIFE SİNEMALARI'!B396,HLOOKUP('CITYLIFE SİNEMALARI'!B396,'[1]-------  H.S.ARA -------'!$F$15:$F$18,2,FALSE)," "))</f>
        <v> </v>
      </c>
      <c r="U396" s="23" t="str">
        <f>IF(ISNA('[1]-------  H.S.ARA -------'!$G$15)," ",IF('[1]-------  H.S.ARA -------'!$G$15='CITYLIFE SİNEMALARI'!B396,HLOOKUP('CITYLIFE SİNEMALARI'!B396,'[1]-------  H.S.ARA -------'!$G$15:$G$18,2,FALSE)," "))</f>
        <v> </v>
      </c>
      <c r="V396" s="23" t="str">
        <f>IF(ISNA('[1]-------  H.S.ARA -------'!$H$15)," ",IF('[1]-------  H.S.ARA -------'!$H$15='CITYLIFE SİNEMALARI'!B396,HLOOKUP('CITYLIFE SİNEMALARI'!B396,'[1]-------  H.S.ARA -------'!$H$15:$H$18,2,FALSE)," "))</f>
        <v> </v>
      </c>
      <c r="W396" s="23" t="str">
        <f>IF(ISNA('[1]-------  H.S.ARA -------'!$I$15)," ",IF('[1]-------  H.S.ARA -------'!$I$15='CITYLIFE SİNEMALARI'!B396,HLOOKUP('CITYLIFE SİNEMALARI'!B396,'[1]-------  H.S.ARA -------'!$I$15:$I$18,2,FALSE)," "))</f>
        <v> </v>
      </c>
      <c r="X396" s="23" t="str">
        <f>IF(ISNA('[1]-------  H.S.ARA -------'!$J$15)," ",IF('[1]-------  H.S.ARA -------'!$J$15='CITYLIFE SİNEMALARI'!B396,HLOOKUP('CITYLIFE SİNEMALARI'!B396,'[1]-------  H.S.ARA -------'!$J$15:$J$18,2,FALSE)," "))</f>
        <v> </v>
      </c>
      <c r="Y396" s="24" t="str">
        <f>IF(ISNA('[1]-------  H.S.ARA -------'!$C$19)," ",IF('[1]-------  H.S.ARA -------'!$C$19='CITYLIFE SİNEMALARI'!B396,HLOOKUP('CITYLIFE SİNEMALARI'!B396,'[1]-------  H.S.ARA -------'!$C$19:$C$22,2,FALSE)," "))</f>
        <v> </v>
      </c>
      <c r="Z396" s="24" t="str">
        <f>IF(ISNA('[1]-------  H.S.ARA -------'!$D$19)," ",IF('[1]-------  H.S.ARA -------'!$D$19='CITYLIFE SİNEMALARI'!B396,HLOOKUP('CITYLIFE SİNEMALARI'!B396,'[1]-------  H.S.ARA -------'!$D$19:$D$22,2,FALSE)," "))</f>
        <v> </v>
      </c>
      <c r="AA396" s="24" t="str">
        <f>IF(ISNA('[1]-------  H.S.ARA -------'!$E$19)," ",IF('[1]-------  H.S.ARA -------'!$E$19='CITYLIFE SİNEMALARI'!B396,HLOOKUP('CITYLIFE SİNEMALARI'!B396,'[1]-------  H.S.ARA -------'!$E$19:$E$22,2,FALSE)," "))</f>
        <v> </v>
      </c>
      <c r="AB396" s="24" t="str">
        <f>IF(ISNA('[1]-------  H.S.ARA -------'!$F$19)," ",IF('[1]-------  H.S.ARA -------'!$F$19='CITYLIFE SİNEMALARI'!B396,HLOOKUP('CITYLIFE SİNEMALARI'!B396,'[1]-------  H.S.ARA -------'!$F$19:$F$22,2,FALSE)," "))</f>
        <v> </v>
      </c>
      <c r="AC396" s="24" t="str">
        <f>IF(ISNA('[1]-------  H.S.ARA -------'!$G$19)," ",IF('[1]-------  H.S.ARA -------'!$G$19='CITYLIFE SİNEMALARI'!B396,HLOOKUP('CITYLIFE SİNEMALARI'!B396,'[1]-------  H.S.ARA -------'!$G$19:$G$22,2,FALSE)," "))</f>
        <v> </v>
      </c>
      <c r="AD396" s="24" t="str">
        <f>IF(ISNA('[1]-------  H.S.ARA -------'!$H$19)," ",IF('[1]-------  H.S.ARA -------'!$H$19='CITYLIFE SİNEMALARI'!B396,HLOOKUP('CITYLIFE SİNEMALARI'!B396,'[1]-------  H.S.ARA -------'!$H$19:$H$22,2,FALSE)," "))</f>
        <v> </v>
      </c>
      <c r="AE396" s="24" t="str">
        <f>IF(ISNA('[1]-------  H.S.ARA -------'!$I$19)," ",IF('[1]-------  H.S.ARA -------'!$I$19='CITYLIFE SİNEMALARI'!B396,HLOOKUP('CITYLIFE SİNEMALARI'!B396,'[1]-------  H.S.ARA -------'!$I$19:$I$22,2,FALSE)," "))</f>
        <v> </v>
      </c>
      <c r="AF396" s="24" t="str">
        <f>IF(ISNA('[1]-------  H.S.ARA -------'!$J$19)," ",IF('[1]-------  H.S.ARA -------'!$J$19='CITYLIFE SİNEMALARI'!B396,HLOOKUP('CITYLIFE SİNEMALARI'!B396,'[1]-------  H.S.ARA -------'!$J$19:$J$22,2,FALSE)," "))</f>
        <v> </v>
      </c>
      <c r="AG396" s="25" t="str">
        <f>IF(ISNA('[1]-------  H.S.ARA -------'!$C$23)," ",IF('[1]-------  H.S.ARA -------'!$C$23='CITYLIFE SİNEMALARI'!B396,HLOOKUP('CITYLIFE SİNEMALARI'!B396,'[1]-------  H.S.ARA -------'!$C$23:$C$26,2,FALSE)," "))</f>
        <v> </v>
      </c>
      <c r="AH396" s="25" t="str">
        <f>IF(ISNA('[1]-------  H.S.ARA -------'!$D$23)," ",IF('[1]-------  H.S.ARA -------'!$D$23='CITYLIFE SİNEMALARI'!B396,HLOOKUP('CITYLIFE SİNEMALARI'!B396,'[1]-------  H.S.ARA -------'!$D$23:$D$26,2,FALSE)," "))</f>
        <v> </v>
      </c>
      <c r="AI396" s="25" t="str">
        <f>IF(ISNA('[1]-------  H.S.ARA -------'!$E$23)," ",IF('[1]-------  H.S.ARA -------'!$E$23='CITYLIFE SİNEMALARI'!B396,HLOOKUP('CITYLIFE SİNEMALARI'!B396,'[1]-------  H.S.ARA -------'!$E$23:$E$26,2,FALSE)," "))</f>
        <v> </v>
      </c>
      <c r="AJ396" s="25" t="str">
        <f>IF(ISNA('[1]-------  H.S.ARA -------'!$F$23)," ",IF('[1]-------  H.S.ARA -------'!$F$23='CITYLIFE SİNEMALARI'!B396,HLOOKUP('CITYLIFE SİNEMALARI'!B396,'[1]-------  H.S.ARA -------'!$F$23:$F$26,2,FALSE)," "))</f>
        <v> </v>
      </c>
      <c r="AK396" s="25" t="str">
        <f>IF(ISNA('[1]-------  H.S.ARA -------'!$G$23)," ",IF('[1]-------  H.S.ARA -------'!$G$23='CITYLIFE SİNEMALARI'!B396,HLOOKUP('CITYLIFE SİNEMALARI'!B396,'[1]-------  H.S.ARA -------'!$G$23:$G$26,2,FALSE)," "))</f>
        <v> </v>
      </c>
      <c r="AL396" s="25" t="str">
        <f>IF(ISNA('[1]-------  H.S.ARA -------'!$H$23)," ",IF('[1]-------  H.S.ARA -------'!$H$23='CITYLIFE SİNEMALARI'!B396,HLOOKUP('CITYLIFE SİNEMALARI'!B396,'[1]-------  H.S.ARA -------'!$H$23:$H$26,2,FALSE)," "))</f>
        <v> </v>
      </c>
      <c r="AM396" s="25" t="str">
        <f>IF(ISNA('[1]-------  H.S.ARA -------'!$I$23)," ",IF('[1]-------  H.S.ARA -------'!$I$23='CITYLIFE SİNEMALARI'!B396,HLOOKUP('CITYLIFE SİNEMALARI'!B396,'[1]-------  H.S.ARA -------'!$I$23:$I$26,2,FALSE)," "))</f>
        <v> </v>
      </c>
      <c r="AN396" s="25" t="str">
        <f>IF(ISNA('[1]-------  H.S.ARA -------'!$J$23)," ",IF('[1]-------  H.S.ARA -------'!$J$23='CITYLIFE SİNEMALARI'!B396,HLOOKUP('CITYLIFE SİNEMALARI'!B396,'[1]-------  H.S.ARA -------'!$J$23:$J$26,2,FALSE)," "))</f>
        <v> </v>
      </c>
      <c r="AO396" s="21" t="str">
        <f>IF(ISNA('[1]-------  H.S.ARA -------'!$C$27)," ",IF('[1]-------  H.S.ARA -------'!$C$27='CITYLIFE SİNEMALARI'!B396,HLOOKUP('CITYLIFE SİNEMALARI'!B396,'[1]-------  H.S.ARA -------'!$C$27:$C$30,2,FALSE)," "))</f>
        <v> </v>
      </c>
      <c r="AP396" s="21" t="str">
        <f>IF(ISNA('[1]-------  H.S.ARA -------'!$D$27)," ",IF('[1]-------  H.S.ARA -------'!$D$27='CITYLIFE SİNEMALARI'!B396,HLOOKUP('CITYLIFE SİNEMALARI'!B396,'[1]-------  H.S.ARA -------'!$D$27:$D$30,2,FALSE)," "))</f>
        <v> </v>
      </c>
      <c r="AQ396" s="21" t="str">
        <f>IF(ISNA('[1]-------  H.S.ARA -------'!$E$27)," ",IF('[1]-------  H.S.ARA -------'!$E$27='CITYLIFE SİNEMALARI'!B396,HLOOKUP('CITYLIFE SİNEMALARI'!B396,'[1]-------  H.S.ARA -------'!$E$27:$E$30,2,FALSE)," "))</f>
        <v> </v>
      </c>
      <c r="AR396" s="21" t="str">
        <f>IF(ISNA('[1]-------  H.S.ARA -------'!$F$27)," ",IF('[1]-------  H.S.ARA -------'!$F$27='CITYLIFE SİNEMALARI'!B396,HLOOKUP('CITYLIFE SİNEMALARI'!B396,'[1]-------  H.S.ARA -------'!$F$27:$F$30,2,FALSE)," "))</f>
        <v> </v>
      </c>
      <c r="AS396" s="21" t="str">
        <f>IF(ISNA('[1]-------  H.S.ARA -------'!$G$27)," ",IF('[1]-------  H.S.ARA -------'!$G$27='CITYLIFE SİNEMALARI'!B396,HLOOKUP('CITYLIFE SİNEMALARI'!B396,'[1]-------  H.S.ARA -------'!$G$27:$G$30,2,FALSE)," "))</f>
        <v> </v>
      </c>
      <c r="AT396" s="21" t="str">
        <f>IF(ISNA('[1]-------  H.S.ARA -------'!$H$27)," ",IF('[1]-------  H.S.ARA -------'!$H$27='CITYLIFE SİNEMALARI'!B396,HLOOKUP('CITYLIFE SİNEMALARI'!B396,'[1]-------  H.S.ARA -------'!$H$27:$H$30,2,FALSE)," "))</f>
        <v> </v>
      </c>
      <c r="AU396" s="21" t="str">
        <f>IF(ISNA('[1]-------  H.S.ARA -------'!$I$27)," ",IF('[1]-------  H.S.ARA -------'!$I$27='CITYLIFE SİNEMALARI'!B396,HLOOKUP('CITYLIFE SİNEMALARI'!B396,'[1]-------  H.S.ARA -------'!$I$27:$I$30,2,FALSE)," "))</f>
        <v> </v>
      </c>
      <c r="AV396" s="21" t="str">
        <f>IF(ISNA('[1]-------  H.S.ARA -------'!$J$27)," ",IF('[1]-------  H.S.ARA -------'!$J$27='CITYLIFE SİNEMALARI'!B396,HLOOKUP('CITYLIFE SİNEMALARI'!B396,'[1]-------  H.S.ARA -------'!$J$27:$J$30,2,FALSE)," "))</f>
        <v> </v>
      </c>
      <c r="AW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AX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AY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AZ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BA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BB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BC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BD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BE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F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G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H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I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J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K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L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M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N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O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P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Q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R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S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T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U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BV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BW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BX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BY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BZ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CA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CB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CC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D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E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F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G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H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I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J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K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L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M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N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O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P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Q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R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S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T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U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V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W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X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Y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Z396" s="23" t="e">
        <f>IF(ISNA('[1]-------  H.S.ARA -------'!#REF!)," ",IF('[1]-------  H.S.ARA -------'!#REF!='CITYLIFE SİNEMALARI'!B396,HLOOKUP('CITYLIFE SİNEMALARI'!B396,'[1]-------  H.S.ARA -------'!#REF!,2,FALSE)," "))</f>
        <v>#REF!</v>
      </c>
    </row>
    <row r="397" spans="2:104" ht="12.75">
      <c r="B397" s="29">
        <f t="shared" si="10"/>
        <v>0</v>
      </c>
      <c r="C397" s="30"/>
      <c r="D397" s="30"/>
      <c r="E397" s="21" t="str">
        <f>IF(ISNA('[1]-------  H.S.ARA -------'!$C$3)," ",IF('[1]-------  H.S.ARA -------'!$C$3='CITYLIFE SİNEMALARI'!B397,HLOOKUP('CITYLIFE SİNEMALARI'!B397,'[1]-------  H.S.ARA -------'!$C$3:$C$6,2,FALSE)," "))</f>
        <v> </v>
      </c>
      <c r="F397" s="21" t="str">
        <f>IF(ISNA('[1]-------  H.S.ARA -------'!$C$3)," ",IF('[1]-------  H.S.ARA -------'!$C$3='CITYLIFE SİNEMALARI'!D397,HLOOKUP('CITYLIFE SİNEMALARI'!D397,'[1]-------  H.S.ARA -------'!$C$3:$C$6,2,FALSE)," "))</f>
        <v> </v>
      </c>
      <c r="G397" s="21" t="str">
        <f>IF(ISNA('[1]-------  H.S.ARA -------'!$C$3)," ",IF('[1]-------  H.S.ARA -------'!$C$3='CITYLIFE SİNEMALARI'!E397,HLOOKUP('CITYLIFE SİNEMALARI'!E397,'[1]-------  H.S.ARA -------'!$C$3:$C$6,2,FALSE)," "))</f>
        <v> </v>
      </c>
      <c r="H397" s="21" t="str">
        <f>IF(ISNA('[1]-------  H.S.ARA -------'!$C$3)," ",IF('[1]-------  H.S.ARA -------'!$C$3='CITYLIFE SİNEMALARI'!F397,HLOOKUP('CITYLIFE SİNEMALARI'!F397,'[1]-------  H.S.ARA -------'!$C$3:$C$6,2,FALSE)," "))</f>
        <v> </v>
      </c>
      <c r="I397" s="21" t="str">
        <f>IF(ISNA('[1]-------  H.S.ARA -------'!$C$3)," ",IF('[1]-------  H.S.ARA -------'!$C$3='CITYLIFE SİNEMALARI'!G397,HLOOKUP('CITYLIFE SİNEMALARI'!G397,'[1]-------  H.S.ARA -------'!$C$3:$C$6,2,FALSE)," "))</f>
        <v> </v>
      </c>
      <c r="J397" s="21" t="str">
        <f>IF(ISNA('[1]-------  H.S.ARA -------'!$C$3)," ",IF('[1]-------  H.S.ARA -------'!$C$3='CITYLIFE SİNEMALARI'!H397,HLOOKUP('CITYLIFE SİNEMALARI'!H397,'[1]-------  H.S.ARA -------'!$C$3:$C$6,2,FALSE)," "))</f>
        <v> </v>
      </c>
      <c r="K397" s="21" t="str">
        <f>IF(ISNA('[1]-------  H.S.ARA -------'!$C$3)," ",IF('[1]-------  H.S.ARA -------'!$C$3='CITYLIFE SİNEMALARI'!F397,HLOOKUP('CITYLIFE SİNEMALARI'!F397,'[1]-------  H.S.ARA -------'!$C$3:$C$6,2,FALSE)," "))</f>
        <v> </v>
      </c>
      <c r="L397" s="21" t="str">
        <f>IF(ISNA('[1]-------  H.S.ARA -------'!$C$3)," ",IF('[1]-------  H.S.ARA -------'!$C$3='CITYLIFE SİNEMALARI'!G397,HLOOKUP('CITYLIFE SİNEMALARI'!G397,'[1]-------  H.S.ARA -------'!$C$3:$C$6,2,FALSE)," "))</f>
        <v> </v>
      </c>
      <c r="M397" s="21" t="str">
        <f>IF(ISNA('[1]-------  H.S.ARA -------'!$C$3)," ",IF('[1]-------  H.S.ARA -------'!$C$3='CITYLIFE SİNEMALARI'!H397,HLOOKUP('CITYLIFE SİNEMALARI'!H397,'[1]-------  H.S.ARA -------'!$C$3:$C$6,2,FALSE)," "))</f>
        <v> </v>
      </c>
      <c r="N397" s="21" t="str">
        <f>IF(ISNA('[1]-------  H.S.ARA -------'!$C$3)," ",IF('[1]-------  H.S.ARA -------'!$C$3='CITYLIFE SİNEMALARI'!I397,HLOOKUP('CITYLIFE SİNEMALARI'!I397,'[1]-------  H.S.ARA -------'!$C$3:$C$6,2,FALSE)," "))</f>
        <v> </v>
      </c>
      <c r="O397" s="21"/>
      <c r="P397" s="22" t="str">
        <f>IF(ISNA('[1]-------  H.S.ARA -------'!$J$11)," ",IF('[1]-------  H.S.ARA -------'!$J$11='CITYLIFE SİNEMALARI'!B397,HLOOKUP('CITYLIFE SİNEMALARI'!B397,'[1]-------  H.S.ARA -------'!$J$11:$J$14,2,FALSE)," "))</f>
        <v> </v>
      </c>
      <c r="Q397" s="23" t="str">
        <f>IF(ISNA('[1]-------  H.S.ARA -------'!$C$15)," ",IF('[1]-------  H.S.ARA -------'!$C$15='CITYLIFE SİNEMALARI'!B397,HLOOKUP('CITYLIFE SİNEMALARI'!B397,'[1]-------  H.S.ARA -------'!$C$15:$C$18,2,FALSE)," "))</f>
        <v> </v>
      </c>
      <c r="R397" s="23" t="str">
        <f>IF(ISNA('[1]-------  H.S.ARA -------'!$D$15)," ",IF('[1]-------  H.S.ARA -------'!$D$15='CITYLIFE SİNEMALARI'!B397,HLOOKUP('CITYLIFE SİNEMALARI'!B397,'[1]-------  H.S.ARA -------'!$D$15:$D$18,2,FALSE)," "))</f>
        <v> </v>
      </c>
      <c r="S397" s="23" t="str">
        <f>IF(ISNA('[1]-------  H.S.ARA -------'!$E$15)," ",IF('[1]-------  H.S.ARA -------'!$E$15='CITYLIFE SİNEMALARI'!B397,HLOOKUP('CITYLIFE SİNEMALARI'!B397,'[1]-------  H.S.ARA -------'!$E$15:$E$18,2,FALSE)," "))</f>
        <v> </v>
      </c>
      <c r="T397" s="23" t="str">
        <f>IF(ISNA('[1]-------  H.S.ARA -------'!$F$15)," ",IF('[1]-------  H.S.ARA -------'!$F$15='CITYLIFE SİNEMALARI'!B397,HLOOKUP('CITYLIFE SİNEMALARI'!B397,'[1]-------  H.S.ARA -------'!$F$15:$F$18,2,FALSE)," "))</f>
        <v> </v>
      </c>
      <c r="U397" s="23" t="str">
        <f>IF(ISNA('[1]-------  H.S.ARA -------'!$G$15)," ",IF('[1]-------  H.S.ARA -------'!$G$15='CITYLIFE SİNEMALARI'!B397,HLOOKUP('CITYLIFE SİNEMALARI'!B397,'[1]-------  H.S.ARA -------'!$G$15:$G$18,2,FALSE)," "))</f>
        <v> </v>
      </c>
      <c r="V397" s="23" t="str">
        <f>IF(ISNA('[1]-------  H.S.ARA -------'!$H$15)," ",IF('[1]-------  H.S.ARA -------'!$H$15='CITYLIFE SİNEMALARI'!B397,HLOOKUP('CITYLIFE SİNEMALARI'!B397,'[1]-------  H.S.ARA -------'!$H$15:$H$18,2,FALSE)," "))</f>
        <v> </v>
      </c>
      <c r="W397" s="23" t="str">
        <f>IF(ISNA('[1]-------  H.S.ARA -------'!$I$15)," ",IF('[1]-------  H.S.ARA -------'!$I$15='CITYLIFE SİNEMALARI'!B397,HLOOKUP('CITYLIFE SİNEMALARI'!B397,'[1]-------  H.S.ARA -------'!$I$15:$I$18,2,FALSE)," "))</f>
        <v> </v>
      </c>
      <c r="X397" s="23" t="str">
        <f>IF(ISNA('[1]-------  H.S.ARA -------'!$J$15)," ",IF('[1]-------  H.S.ARA -------'!$J$15='CITYLIFE SİNEMALARI'!B397,HLOOKUP('CITYLIFE SİNEMALARI'!B397,'[1]-------  H.S.ARA -------'!$J$15:$J$18,2,FALSE)," "))</f>
        <v> </v>
      </c>
      <c r="Y397" s="24" t="str">
        <f>IF(ISNA('[1]-------  H.S.ARA -------'!$C$19)," ",IF('[1]-------  H.S.ARA -------'!$C$19='CITYLIFE SİNEMALARI'!B397,HLOOKUP('CITYLIFE SİNEMALARI'!B397,'[1]-------  H.S.ARA -------'!$C$19:$C$22,2,FALSE)," "))</f>
        <v> </v>
      </c>
      <c r="Z397" s="24" t="str">
        <f>IF(ISNA('[1]-------  H.S.ARA -------'!$D$19)," ",IF('[1]-------  H.S.ARA -------'!$D$19='CITYLIFE SİNEMALARI'!B397,HLOOKUP('CITYLIFE SİNEMALARI'!B397,'[1]-------  H.S.ARA -------'!$D$19:$D$22,2,FALSE)," "))</f>
        <v> </v>
      </c>
      <c r="AA397" s="24" t="str">
        <f>IF(ISNA('[1]-------  H.S.ARA -------'!$E$19)," ",IF('[1]-------  H.S.ARA -------'!$E$19='CITYLIFE SİNEMALARI'!B397,HLOOKUP('CITYLIFE SİNEMALARI'!B397,'[1]-------  H.S.ARA -------'!$E$19:$E$22,2,FALSE)," "))</f>
        <v> </v>
      </c>
      <c r="AB397" s="24" t="str">
        <f>IF(ISNA('[1]-------  H.S.ARA -------'!$F$19)," ",IF('[1]-------  H.S.ARA -------'!$F$19='CITYLIFE SİNEMALARI'!B397,HLOOKUP('CITYLIFE SİNEMALARI'!B397,'[1]-------  H.S.ARA -------'!$F$19:$F$22,2,FALSE)," "))</f>
        <v> </v>
      </c>
      <c r="AC397" s="24" t="str">
        <f>IF(ISNA('[1]-------  H.S.ARA -------'!$G$19)," ",IF('[1]-------  H.S.ARA -------'!$G$19='CITYLIFE SİNEMALARI'!B397,HLOOKUP('CITYLIFE SİNEMALARI'!B397,'[1]-------  H.S.ARA -------'!$G$19:$G$22,2,FALSE)," "))</f>
        <v> </v>
      </c>
      <c r="AD397" s="24" t="str">
        <f>IF(ISNA('[1]-------  H.S.ARA -------'!$H$19)," ",IF('[1]-------  H.S.ARA -------'!$H$19='CITYLIFE SİNEMALARI'!B397,HLOOKUP('CITYLIFE SİNEMALARI'!B397,'[1]-------  H.S.ARA -------'!$H$19:$H$22,2,FALSE)," "))</f>
        <v> </v>
      </c>
      <c r="AE397" s="24" t="str">
        <f>IF(ISNA('[1]-------  H.S.ARA -------'!$I$19)," ",IF('[1]-------  H.S.ARA -------'!$I$19='CITYLIFE SİNEMALARI'!B397,HLOOKUP('CITYLIFE SİNEMALARI'!B397,'[1]-------  H.S.ARA -------'!$I$19:$I$22,2,FALSE)," "))</f>
        <v> </v>
      </c>
      <c r="AF397" s="24" t="str">
        <f>IF(ISNA('[1]-------  H.S.ARA -------'!$J$19)," ",IF('[1]-------  H.S.ARA -------'!$J$19='CITYLIFE SİNEMALARI'!B397,HLOOKUP('CITYLIFE SİNEMALARI'!B397,'[1]-------  H.S.ARA -------'!$J$19:$J$22,2,FALSE)," "))</f>
        <v> </v>
      </c>
      <c r="AG397" s="25" t="str">
        <f>IF(ISNA('[1]-------  H.S.ARA -------'!$C$23)," ",IF('[1]-------  H.S.ARA -------'!$C$23='CITYLIFE SİNEMALARI'!B397,HLOOKUP('CITYLIFE SİNEMALARI'!B397,'[1]-------  H.S.ARA -------'!$C$23:$C$26,2,FALSE)," "))</f>
        <v> </v>
      </c>
      <c r="AH397" s="25" t="str">
        <f>IF(ISNA('[1]-------  H.S.ARA -------'!$D$23)," ",IF('[1]-------  H.S.ARA -------'!$D$23='CITYLIFE SİNEMALARI'!B397,HLOOKUP('CITYLIFE SİNEMALARI'!B397,'[1]-------  H.S.ARA -------'!$D$23:$D$26,2,FALSE)," "))</f>
        <v> </v>
      </c>
      <c r="AI397" s="25" t="str">
        <f>IF(ISNA('[1]-------  H.S.ARA -------'!$E$23)," ",IF('[1]-------  H.S.ARA -------'!$E$23='CITYLIFE SİNEMALARI'!B397,HLOOKUP('CITYLIFE SİNEMALARI'!B397,'[1]-------  H.S.ARA -------'!$E$23:$E$26,2,FALSE)," "))</f>
        <v> </v>
      </c>
      <c r="AJ397" s="25" t="str">
        <f>IF(ISNA('[1]-------  H.S.ARA -------'!$F$23)," ",IF('[1]-------  H.S.ARA -------'!$F$23='CITYLIFE SİNEMALARI'!B397,HLOOKUP('CITYLIFE SİNEMALARI'!B397,'[1]-------  H.S.ARA -------'!$F$23:$F$26,2,FALSE)," "))</f>
        <v> </v>
      </c>
      <c r="AK397" s="25" t="str">
        <f>IF(ISNA('[1]-------  H.S.ARA -------'!$G$23)," ",IF('[1]-------  H.S.ARA -------'!$G$23='CITYLIFE SİNEMALARI'!B397,HLOOKUP('CITYLIFE SİNEMALARI'!B397,'[1]-------  H.S.ARA -------'!$G$23:$G$26,2,FALSE)," "))</f>
        <v> </v>
      </c>
      <c r="AL397" s="25" t="str">
        <f>IF(ISNA('[1]-------  H.S.ARA -------'!$H$23)," ",IF('[1]-------  H.S.ARA -------'!$H$23='CITYLIFE SİNEMALARI'!B397,HLOOKUP('CITYLIFE SİNEMALARI'!B397,'[1]-------  H.S.ARA -------'!$H$23:$H$26,2,FALSE)," "))</f>
        <v> </v>
      </c>
      <c r="AM397" s="25" t="str">
        <f>IF(ISNA('[1]-------  H.S.ARA -------'!$I$23)," ",IF('[1]-------  H.S.ARA -------'!$I$23='CITYLIFE SİNEMALARI'!B397,HLOOKUP('CITYLIFE SİNEMALARI'!B397,'[1]-------  H.S.ARA -------'!$I$23:$I$26,2,FALSE)," "))</f>
        <v> </v>
      </c>
      <c r="AN397" s="25" t="str">
        <f>IF(ISNA('[1]-------  H.S.ARA -------'!$J$23)," ",IF('[1]-------  H.S.ARA -------'!$J$23='CITYLIFE SİNEMALARI'!B397,HLOOKUP('CITYLIFE SİNEMALARI'!B397,'[1]-------  H.S.ARA -------'!$J$23:$J$26,2,FALSE)," "))</f>
        <v> </v>
      </c>
      <c r="AO397" s="21" t="str">
        <f>IF(ISNA('[1]-------  H.S.ARA -------'!$C$27)," ",IF('[1]-------  H.S.ARA -------'!$C$27='CITYLIFE SİNEMALARI'!B397,HLOOKUP('CITYLIFE SİNEMALARI'!B397,'[1]-------  H.S.ARA -------'!$C$27:$C$30,2,FALSE)," "))</f>
        <v> </v>
      </c>
      <c r="AP397" s="21" t="str">
        <f>IF(ISNA('[1]-------  H.S.ARA -------'!$D$27)," ",IF('[1]-------  H.S.ARA -------'!$D$27='CITYLIFE SİNEMALARI'!B397,HLOOKUP('CITYLIFE SİNEMALARI'!B397,'[1]-------  H.S.ARA -------'!$D$27:$D$30,2,FALSE)," "))</f>
        <v> </v>
      </c>
      <c r="AQ397" s="21" t="str">
        <f>IF(ISNA('[1]-------  H.S.ARA -------'!$E$27)," ",IF('[1]-------  H.S.ARA -------'!$E$27='CITYLIFE SİNEMALARI'!B397,HLOOKUP('CITYLIFE SİNEMALARI'!B397,'[1]-------  H.S.ARA -------'!$E$27:$E$30,2,FALSE)," "))</f>
        <v> </v>
      </c>
      <c r="AR397" s="21" t="str">
        <f>IF(ISNA('[1]-------  H.S.ARA -------'!$F$27)," ",IF('[1]-------  H.S.ARA -------'!$F$27='CITYLIFE SİNEMALARI'!B397,HLOOKUP('CITYLIFE SİNEMALARI'!B397,'[1]-------  H.S.ARA -------'!$F$27:$F$30,2,FALSE)," "))</f>
        <v> </v>
      </c>
      <c r="AS397" s="21" t="str">
        <f>IF(ISNA('[1]-------  H.S.ARA -------'!$G$27)," ",IF('[1]-------  H.S.ARA -------'!$G$27='CITYLIFE SİNEMALARI'!B397,HLOOKUP('CITYLIFE SİNEMALARI'!B397,'[1]-------  H.S.ARA -------'!$G$27:$G$30,2,FALSE)," "))</f>
        <v> </v>
      </c>
      <c r="AT397" s="21" t="str">
        <f>IF(ISNA('[1]-------  H.S.ARA -------'!$H$27)," ",IF('[1]-------  H.S.ARA -------'!$H$27='CITYLIFE SİNEMALARI'!B397,HLOOKUP('CITYLIFE SİNEMALARI'!B397,'[1]-------  H.S.ARA -------'!$H$27:$H$30,2,FALSE)," "))</f>
        <v> </v>
      </c>
      <c r="AU397" s="21" t="str">
        <f>IF(ISNA('[1]-------  H.S.ARA -------'!$I$27)," ",IF('[1]-------  H.S.ARA -------'!$I$27='CITYLIFE SİNEMALARI'!B397,HLOOKUP('CITYLIFE SİNEMALARI'!B397,'[1]-------  H.S.ARA -------'!$I$27:$I$30,2,FALSE)," "))</f>
        <v> </v>
      </c>
      <c r="AV397" s="21" t="str">
        <f>IF(ISNA('[1]-------  H.S.ARA -------'!$J$27)," ",IF('[1]-------  H.S.ARA -------'!$J$27='CITYLIFE SİNEMALARI'!B397,HLOOKUP('CITYLIFE SİNEMALARI'!B397,'[1]-------  H.S.ARA -------'!$J$27:$J$30,2,FALSE)," "))</f>
        <v> </v>
      </c>
      <c r="AW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AX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AY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AZ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BA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BB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BC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BD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BE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F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G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H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I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J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K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L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M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N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O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P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Q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R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S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T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U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BV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BW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BX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BY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BZ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CA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CB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CC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D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E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F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G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H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I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J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K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L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M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N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O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P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Q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R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S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T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U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V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W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X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Y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Z397" s="23" t="e">
        <f>IF(ISNA('[1]-------  H.S.ARA -------'!#REF!)," ",IF('[1]-------  H.S.ARA -------'!#REF!='CITYLIFE SİNEMALARI'!B397,HLOOKUP('CITYLIFE SİNEMALARI'!B397,'[1]-------  H.S.ARA -------'!#REF!,2,FALSE)," "))</f>
        <v>#REF!</v>
      </c>
    </row>
    <row r="398" spans="2:104" ht="12.75">
      <c r="B398" s="29">
        <f t="shared" si="10"/>
        <v>0</v>
      </c>
      <c r="C398" s="30"/>
      <c r="D398" s="30"/>
      <c r="E398" s="21" t="str">
        <f>IF(ISNA('[1]-------  H.S.ARA -------'!$C$3)," ",IF('[1]-------  H.S.ARA -------'!$C$3='CITYLIFE SİNEMALARI'!B398,HLOOKUP('CITYLIFE SİNEMALARI'!B398,'[1]-------  H.S.ARA -------'!$C$3:$C$6,2,FALSE)," "))</f>
        <v> </v>
      </c>
      <c r="F398" s="21" t="str">
        <f>IF(ISNA('[1]-------  H.S.ARA -------'!$C$3)," ",IF('[1]-------  H.S.ARA -------'!$C$3='CITYLIFE SİNEMALARI'!D398,HLOOKUP('CITYLIFE SİNEMALARI'!D398,'[1]-------  H.S.ARA -------'!$C$3:$C$6,2,FALSE)," "))</f>
        <v> </v>
      </c>
      <c r="G398" s="21" t="str">
        <f>IF(ISNA('[1]-------  H.S.ARA -------'!$C$3)," ",IF('[1]-------  H.S.ARA -------'!$C$3='CITYLIFE SİNEMALARI'!E398,HLOOKUP('CITYLIFE SİNEMALARI'!E398,'[1]-------  H.S.ARA -------'!$C$3:$C$6,2,FALSE)," "))</f>
        <v> </v>
      </c>
      <c r="H398" s="21" t="str">
        <f>IF(ISNA('[1]-------  H.S.ARA -------'!$C$3)," ",IF('[1]-------  H.S.ARA -------'!$C$3='CITYLIFE SİNEMALARI'!F398,HLOOKUP('CITYLIFE SİNEMALARI'!F398,'[1]-------  H.S.ARA -------'!$C$3:$C$6,2,FALSE)," "))</f>
        <v> </v>
      </c>
      <c r="I398" s="21" t="str">
        <f>IF(ISNA('[1]-------  H.S.ARA -------'!$C$3)," ",IF('[1]-------  H.S.ARA -------'!$C$3='CITYLIFE SİNEMALARI'!G398,HLOOKUP('CITYLIFE SİNEMALARI'!G398,'[1]-------  H.S.ARA -------'!$C$3:$C$6,2,FALSE)," "))</f>
        <v> </v>
      </c>
      <c r="J398" s="21" t="str">
        <f>IF(ISNA('[1]-------  H.S.ARA -------'!$C$3)," ",IF('[1]-------  H.S.ARA -------'!$C$3='CITYLIFE SİNEMALARI'!H398,HLOOKUP('CITYLIFE SİNEMALARI'!H398,'[1]-------  H.S.ARA -------'!$C$3:$C$6,2,FALSE)," "))</f>
        <v> </v>
      </c>
      <c r="K398" s="21" t="str">
        <f>IF(ISNA('[1]-------  H.S.ARA -------'!$C$3)," ",IF('[1]-------  H.S.ARA -------'!$C$3='CITYLIFE SİNEMALARI'!F398,HLOOKUP('CITYLIFE SİNEMALARI'!F398,'[1]-------  H.S.ARA -------'!$C$3:$C$6,2,FALSE)," "))</f>
        <v> </v>
      </c>
      <c r="L398" s="21" t="str">
        <f>IF(ISNA('[1]-------  H.S.ARA -------'!$C$3)," ",IF('[1]-------  H.S.ARA -------'!$C$3='CITYLIFE SİNEMALARI'!G398,HLOOKUP('CITYLIFE SİNEMALARI'!G398,'[1]-------  H.S.ARA -------'!$C$3:$C$6,2,FALSE)," "))</f>
        <v> </v>
      </c>
      <c r="M398" s="21" t="str">
        <f>IF(ISNA('[1]-------  H.S.ARA -------'!$C$3)," ",IF('[1]-------  H.S.ARA -------'!$C$3='CITYLIFE SİNEMALARI'!H398,HLOOKUP('CITYLIFE SİNEMALARI'!H398,'[1]-------  H.S.ARA -------'!$C$3:$C$6,2,FALSE)," "))</f>
        <v> </v>
      </c>
      <c r="N398" s="21" t="str">
        <f>IF(ISNA('[1]-------  H.S.ARA -------'!$C$3)," ",IF('[1]-------  H.S.ARA -------'!$C$3='CITYLIFE SİNEMALARI'!I398,HLOOKUP('CITYLIFE SİNEMALARI'!I398,'[1]-------  H.S.ARA -------'!$C$3:$C$6,2,FALSE)," "))</f>
        <v> </v>
      </c>
      <c r="O398" s="21"/>
      <c r="P398" s="22" t="str">
        <f>IF(ISNA('[1]-------  H.S.ARA -------'!$J$11)," ",IF('[1]-------  H.S.ARA -------'!$J$11='CITYLIFE SİNEMALARI'!B398,HLOOKUP('CITYLIFE SİNEMALARI'!B398,'[1]-------  H.S.ARA -------'!$J$11:$J$14,2,FALSE)," "))</f>
        <v> </v>
      </c>
      <c r="Q398" s="23" t="str">
        <f>IF(ISNA('[1]-------  H.S.ARA -------'!$C$15)," ",IF('[1]-------  H.S.ARA -------'!$C$15='CITYLIFE SİNEMALARI'!B398,HLOOKUP('CITYLIFE SİNEMALARI'!B398,'[1]-------  H.S.ARA -------'!$C$15:$C$18,2,FALSE)," "))</f>
        <v> </v>
      </c>
      <c r="R398" s="23" t="str">
        <f>IF(ISNA('[1]-------  H.S.ARA -------'!$D$15)," ",IF('[1]-------  H.S.ARA -------'!$D$15='CITYLIFE SİNEMALARI'!B398,HLOOKUP('CITYLIFE SİNEMALARI'!B398,'[1]-------  H.S.ARA -------'!$D$15:$D$18,2,FALSE)," "))</f>
        <v> </v>
      </c>
      <c r="S398" s="23" t="str">
        <f>IF(ISNA('[1]-------  H.S.ARA -------'!$E$15)," ",IF('[1]-------  H.S.ARA -------'!$E$15='CITYLIFE SİNEMALARI'!B398,HLOOKUP('CITYLIFE SİNEMALARI'!B398,'[1]-------  H.S.ARA -------'!$E$15:$E$18,2,FALSE)," "))</f>
        <v> </v>
      </c>
      <c r="T398" s="23" t="str">
        <f>IF(ISNA('[1]-------  H.S.ARA -------'!$F$15)," ",IF('[1]-------  H.S.ARA -------'!$F$15='CITYLIFE SİNEMALARI'!B398,HLOOKUP('CITYLIFE SİNEMALARI'!B398,'[1]-------  H.S.ARA -------'!$F$15:$F$18,2,FALSE)," "))</f>
        <v> </v>
      </c>
      <c r="U398" s="23" t="str">
        <f>IF(ISNA('[1]-------  H.S.ARA -------'!$G$15)," ",IF('[1]-------  H.S.ARA -------'!$G$15='CITYLIFE SİNEMALARI'!B398,HLOOKUP('CITYLIFE SİNEMALARI'!B398,'[1]-------  H.S.ARA -------'!$G$15:$G$18,2,FALSE)," "))</f>
        <v> </v>
      </c>
      <c r="V398" s="23" t="str">
        <f>IF(ISNA('[1]-------  H.S.ARA -------'!$H$15)," ",IF('[1]-------  H.S.ARA -------'!$H$15='CITYLIFE SİNEMALARI'!B398,HLOOKUP('CITYLIFE SİNEMALARI'!B398,'[1]-------  H.S.ARA -------'!$H$15:$H$18,2,FALSE)," "))</f>
        <v> </v>
      </c>
      <c r="W398" s="23" t="str">
        <f>IF(ISNA('[1]-------  H.S.ARA -------'!$I$15)," ",IF('[1]-------  H.S.ARA -------'!$I$15='CITYLIFE SİNEMALARI'!B398,HLOOKUP('CITYLIFE SİNEMALARI'!B398,'[1]-------  H.S.ARA -------'!$I$15:$I$18,2,FALSE)," "))</f>
        <v> </v>
      </c>
      <c r="X398" s="23" t="str">
        <f>IF(ISNA('[1]-------  H.S.ARA -------'!$J$15)," ",IF('[1]-------  H.S.ARA -------'!$J$15='CITYLIFE SİNEMALARI'!B398,HLOOKUP('CITYLIFE SİNEMALARI'!B398,'[1]-------  H.S.ARA -------'!$J$15:$J$18,2,FALSE)," "))</f>
        <v> </v>
      </c>
      <c r="Y398" s="24" t="str">
        <f>IF(ISNA('[1]-------  H.S.ARA -------'!$C$19)," ",IF('[1]-------  H.S.ARA -------'!$C$19='CITYLIFE SİNEMALARI'!B398,HLOOKUP('CITYLIFE SİNEMALARI'!B398,'[1]-------  H.S.ARA -------'!$C$19:$C$22,2,FALSE)," "))</f>
        <v> </v>
      </c>
      <c r="Z398" s="24" t="str">
        <f>IF(ISNA('[1]-------  H.S.ARA -------'!$D$19)," ",IF('[1]-------  H.S.ARA -------'!$D$19='CITYLIFE SİNEMALARI'!B398,HLOOKUP('CITYLIFE SİNEMALARI'!B398,'[1]-------  H.S.ARA -------'!$D$19:$D$22,2,FALSE)," "))</f>
        <v> </v>
      </c>
      <c r="AA398" s="24" t="str">
        <f>IF(ISNA('[1]-------  H.S.ARA -------'!$E$19)," ",IF('[1]-------  H.S.ARA -------'!$E$19='CITYLIFE SİNEMALARI'!B398,HLOOKUP('CITYLIFE SİNEMALARI'!B398,'[1]-------  H.S.ARA -------'!$E$19:$E$22,2,FALSE)," "))</f>
        <v> </v>
      </c>
      <c r="AB398" s="24" t="str">
        <f>IF(ISNA('[1]-------  H.S.ARA -------'!$F$19)," ",IF('[1]-------  H.S.ARA -------'!$F$19='CITYLIFE SİNEMALARI'!B398,HLOOKUP('CITYLIFE SİNEMALARI'!B398,'[1]-------  H.S.ARA -------'!$F$19:$F$22,2,FALSE)," "))</f>
        <v> </v>
      </c>
      <c r="AC398" s="24" t="str">
        <f>IF(ISNA('[1]-------  H.S.ARA -------'!$G$19)," ",IF('[1]-------  H.S.ARA -------'!$G$19='CITYLIFE SİNEMALARI'!B398,HLOOKUP('CITYLIFE SİNEMALARI'!B398,'[1]-------  H.S.ARA -------'!$G$19:$G$22,2,FALSE)," "))</f>
        <v> </v>
      </c>
      <c r="AD398" s="24" t="str">
        <f>IF(ISNA('[1]-------  H.S.ARA -------'!$H$19)," ",IF('[1]-------  H.S.ARA -------'!$H$19='CITYLIFE SİNEMALARI'!B398,HLOOKUP('CITYLIFE SİNEMALARI'!B398,'[1]-------  H.S.ARA -------'!$H$19:$H$22,2,FALSE)," "))</f>
        <v> </v>
      </c>
      <c r="AE398" s="24" t="str">
        <f>IF(ISNA('[1]-------  H.S.ARA -------'!$I$19)," ",IF('[1]-------  H.S.ARA -------'!$I$19='CITYLIFE SİNEMALARI'!B398,HLOOKUP('CITYLIFE SİNEMALARI'!B398,'[1]-------  H.S.ARA -------'!$I$19:$I$22,2,FALSE)," "))</f>
        <v> </v>
      </c>
      <c r="AF398" s="24" t="str">
        <f>IF(ISNA('[1]-------  H.S.ARA -------'!$J$19)," ",IF('[1]-------  H.S.ARA -------'!$J$19='CITYLIFE SİNEMALARI'!B398,HLOOKUP('CITYLIFE SİNEMALARI'!B398,'[1]-------  H.S.ARA -------'!$J$19:$J$22,2,FALSE)," "))</f>
        <v> </v>
      </c>
      <c r="AG398" s="25" t="str">
        <f>IF(ISNA('[1]-------  H.S.ARA -------'!$C$23)," ",IF('[1]-------  H.S.ARA -------'!$C$23='CITYLIFE SİNEMALARI'!B398,HLOOKUP('CITYLIFE SİNEMALARI'!B398,'[1]-------  H.S.ARA -------'!$C$23:$C$26,2,FALSE)," "))</f>
        <v> </v>
      </c>
      <c r="AH398" s="25" t="str">
        <f>IF(ISNA('[1]-------  H.S.ARA -------'!$D$23)," ",IF('[1]-------  H.S.ARA -------'!$D$23='CITYLIFE SİNEMALARI'!B398,HLOOKUP('CITYLIFE SİNEMALARI'!B398,'[1]-------  H.S.ARA -------'!$D$23:$D$26,2,FALSE)," "))</f>
        <v> </v>
      </c>
      <c r="AI398" s="25" t="str">
        <f>IF(ISNA('[1]-------  H.S.ARA -------'!$E$23)," ",IF('[1]-------  H.S.ARA -------'!$E$23='CITYLIFE SİNEMALARI'!B398,HLOOKUP('CITYLIFE SİNEMALARI'!B398,'[1]-------  H.S.ARA -------'!$E$23:$E$26,2,FALSE)," "))</f>
        <v> </v>
      </c>
      <c r="AJ398" s="25" t="str">
        <f>IF(ISNA('[1]-------  H.S.ARA -------'!$F$23)," ",IF('[1]-------  H.S.ARA -------'!$F$23='CITYLIFE SİNEMALARI'!B398,HLOOKUP('CITYLIFE SİNEMALARI'!B398,'[1]-------  H.S.ARA -------'!$F$23:$F$26,2,FALSE)," "))</f>
        <v> </v>
      </c>
      <c r="AK398" s="25" t="str">
        <f>IF(ISNA('[1]-------  H.S.ARA -------'!$G$23)," ",IF('[1]-------  H.S.ARA -------'!$G$23='CITYLIFE SİNEMALARI'!B398,HLOOKUP('CITYLIFE SİNEMALARI'!B398,'[1]-------  H.S.ARA -------'!$G$23:$G$26,2,FALSE)," "))</f>
        <v> </v>
      </c>
      <c r="AL398" s="25" t="str">
        <f>IF(ISNA('[1]-------  H.S.ARA -------'!$H$23)," ",IF('[1]-------  H.S.ARA -------'!$H$23='CITYLIFE SİNEMALARI'!B398,HLOOKUP('CITYLIFE SİNEMALARI'!B398,'[1]-------  H.S.ARA -------'!$H$23:$H$26,2,FALSE)," "))</f>
        <v> </v>
      </c>
      <c r="AM398" s="25" t="str">
        <f>IF(ISNA('[1]-------  H.S.ARA -------'!$I$23)," ",IF('[1]-------  H.S.ARA -------'!$I$23='CITYLIFE SİNEMALARI'!B398,HLOOKUP('CITYLIFE SİNEMALARI'!B398,'[1]-------  H.S.ARA -------'!$I$23:$I$26,2,FALSE)," "))</f>
        <v> </v>
      </c>
      <c r="AN398" s="25" t="str">
        <f>IF(ISNA('[1]-------  H.S.ARA -------'!$J$23)," ",IF('[1]-------  H.S.ARA -------'!$J$23='CITYLIFE SİNEMALARI'!B398,HLOOKUP('CITYLIFE SİNEMALARI'!B398,'[1]-------  H.S.ARA -------'!$J$23:$J$26,2,FALSE)," "))</f>
        <v> </v>
      </c>
      <c r="AO398" s="21" t="str">
        <f>IF(ISNA('[1]-------  H.S.ARA -------'!$C$27)," ",IF('[1]-------  H.S.ARA -------'!$C$27='CITYLIFE SİNEMALARI'!B398,HLOOKUP('CITYLIFE SİNEMALARI'!B398,'[1]-------  H.S.ARA -------'!$C$27:$C$30,2,FALSE)," "))</f>
        <v> </v>
      </c>
      <c r="AP398" s="21" t="str">
        <f>IF(ISNA('[1]-------  H.S.ARA -------'!$D$27)," ",IF('[1]-------  H.S.ARA -------'!$D$27='CITYLIFE SİNEMALARI'!B398,HLOOKUP('CITYLIFE SİNEMALARI'!B398,'[1]-------  H.S.ARA -------'!$D$27:$D$30,2,FALSE)," "))</f>
        <v> </v>
      </c>
      <c r="AQ398" s="21" t="str">
        <f>IF(ISNA('[1]-------  H.S.ARA -------'!$E$27)," ",IF('[1]-------  H.S.ARA -------'!$E$27='CITYLIFE SİNEMALARI'!B398,HLOOKUP('CITYLIFE SİNEMALARI'!B398,'[1]-------  H.S.ARA -------'!$E$27:$E$30,2,FALSE)," "))</f>
        <v> </v>
      </c>
      <c r="AR398" s="21" t="str">
        <f>IF(ISNA('[1]-------  H.S.ARA -------'!$F$27)," ",IF('[1]-------  H.S.ARA -------'!$F$27='CITYLIFE SİNEMALARI'!B398,HLOOKUP('CITYLIFE SİNEMALARI'!B398,'[1]-------  H.S.ARA -------'!$F$27:$F$30,2,FALSE)," "))</f>
        <v> </v>
      </c>
      <c r="AS398" s="21" t="str">
        <f>IF(ISNA('[1]-------  H.S.ARA -------'!$G$27)," ",IF('[1]-------  H.S.ARA -------'!$G$27='CITYLIFE SİNEMALARI'!B398,HLOOKUP('CITYLIFE SİNEMALARI'!B398,'[1]-------  H.S.ARA -------'!$G$27:$G$30,2,FALSE)," "))</f>
        <v> </v>
      </c>
      <c r="AT398" s="21" t="str">
        <f>IF(ISNA('[1]-------  H.S.ARA -------'!$H$27)," ",IF('[1]-------  H.S.ARA -------'!$H$27='CITYLIFE SİNEMALARI'!B398,HLOOKUP('CITYLIFE SİNEMALARI'!B398,'[1]-------  H.S.ARA -------'!$H$27:$H$30,2,FALSE)," "))</f>
        <v> </v>
      </c>
      <c r="AU398" s="21" t="str">
        <f>IF(ISNA('[1]-------  H.S.ARA -------'!$I$27)," ",IF('[1]-------  H.S.ARA -------'!$I$27='CITYLIFE SİNEMALARI'!B398,HLOOKUP('CITYLIFE SİNEMALARI'!B398,'[1]-------  H.S.ARA -------'!$I$27:$I$30,2,FALSE)," "))</f>
        <v> </v>
      </c>
      <c r="AV398" s="21" t="str">
        <f>IF(ISNA('[1]-------  H.S.ARA -------'!$J$27)," ",IF('[1]-------  H.S.ARA -------'!$J$27='CITYLIFE SİNEMALARI'!B398,HLOOKUP('CITYLIFE SİNEMALARI'!B398,'[1]-------  H.S.ARA -------'!$J$27:$J$30,2,FALSE)," "))</f>
        <v> </v>
      </c>
      <c r="AW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AX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AY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AZ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BA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BB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BC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BD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BE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F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G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H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I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J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K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L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M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N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O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P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Q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R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S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T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U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BV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BW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BX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BY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BZ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CA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CB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CC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D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E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F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G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H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I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J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K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L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M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N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O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P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Q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R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S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T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U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V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W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X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Y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Z398" s="23" t="e">
        <f>IF(ISNA('[1]-------  H.S.ARA -------'!#REF!)," ",IF('[1]-------  H.S.ARA -------'!#REF!='CITYLIFE SİNEMALARI'!B398,HLOOKUP('CITYLIFE SİNEMALARI'!B398,'[1]-------  H.S.ARA -------'!#REF!,2,FALSE)," "))</f>
        <v>#REF!</v>
      </c>
    </row>
    <row r="399" spans="2:104" ht="12.75">
      <c r="B399" s="29" t="e">
        <f>+#REF!</f>
        <v>#REF!</v>
      </c>
      <c r="C399" s="30"/>
      <c r="D399" s="30"/>
      <c r="E399" s="21" t="e">
        <f>IF(ISNA('[1]-------  H.S.ARA -------'!$C$3)," ",IF('[1]-------  H.S.ARA -------'!$C$3='CITYLIFE SİNEMALARI'!B399,HLOOKUP('CITYLIFE SİNEMALARI'!B399,'[1]-------  H.S.ARA -------'!$C$3:$C$6,2,FALSE)," "))</f>
        <v>#REF!</v>
      </c>
      <c r="F399" s="21" t="str">
        <f>IF(ISNA('[1]-------  H.S.ARA -------'!$C$3)," ",IF('[1]-------  H.S.ARA -------'!$C$3='CITYLIFE SİNEMALARI'!D399,HLOOKUP('CITYLIFE SİNEMALARI'!D399,'[1]-------  H.S.ARA -------'!$C$3:$C$6,2,FALSE)," "))</f>
        <v> </v>
      </c>
      <c r="G399" s="21" t="e">
        <f>IF(ISNA('[1]-------  H.S.ARA -------'!$C$3)," ",IF('[1]-------  H.S.ARA -------'!$C$3='CITYLIFE SİNEMALARI'!E399,HLOOKUP('CITYLIFE SİNEMALARI'!E399,'[1]-------  H.S.ARA -------'!$C$3:$C$6,2,FALSE)," "))</f>
        <v>#REF!</v>
      </c>
      <c r="H399" s="21" t="str">
        <f>IF(ISNA('[1]-------  H.S.ARA -------'!$C$3)," ",IF('[1]-------  H.S.ARA -------'!$C$3='CITYLIFE SİNEMALARI'!F399,HLOOKUP('CITYLIFE SİNEMALARI'!F399,'[1]-------  H.S.ARA -------'!$C$3:$C$6,2,FALSE)," "))</f>
        <v> </v>
      </c>
      <c r="I399" s="21" t="e">
        <f>IF(ISNA('[1]-------  H.S.ARA -------'!$C$3)," ",IF('[1]-------  H.S.ARA -------'!$C$3='CITYLIFE SİNEMALARI'!G399,HLOOKUP('CITYLIFE SİNEMALARI'!G399,'[1]-------  H.S.ARA -------'!$C$3:$C$6,2,FALSE)," "))</f>
        <v>#REF!</v>
      </c>
      <c r="J399" s="21" t="str">
        <f>IF(ISNA('[1]-------  H.S.ARA -------'!$C$3)," ",IF('[1]-------  H.S.ARA -------'!$C$3='CITYLIFE SİNEMALARI'!H399,HLOOKUP('CITYLIFE SİNEMALARI'!H399,'[1]-------  H.S.ARA -------'!$C$3:$C$6,2,FALSE)," "))</f>
        <v> </v>
      </c>
      <c r="K399" s="21" t="str">
        <f>IF(ISNA('[1]-------  H.S.ARA -------'!$C$3)," ",IF('[1]-------  H.S.ARA -------'!$C$3='CITYLIFE SİNEMALARI'!F399,HLOOKUP('CITYLIFE SİNEMALARI'!F399,'[1]-------  H.S.ARA -------'!$C$3:$C$6,2,FALSE)," "))</f>
        <v> </v>
      </c>
      <c r="L399" s="21" t="e">
        <f>IF(ISNA('[1]-------  H.S.ARA -------'!$C$3)," ",IF('[1]-------  H.S.ARA -------'!$C$3='CITYLIFE SİNEMALARI'!G399,HLOOKUP('CITYLIFE SİNEMALARI'!G399,'[1]-------  H.S.ARA -------'!$C$3:$C$6,2,FALSE)," "))</f>
        <v>#REF!</v>
      </c>
      <c r="M399" s="21" t="str">
        <f>IF(ISNA('[1]-------  H.S.ARA -------'!$C$3)," ",IF('[1]-------  H.S.ARA -------'!$C$3='CITYLIFE SİNEMALARI'!H399,HLOOKUP('CITYLIFE SİNEMALARI'!H399,'[1]-------  H.S.ARA -------'!$C$3:$C$6,2,FALSE)," "))</f>
        <v> </v>
      </c>
      <c r="N399" s="21" t="e">
        <f>IF(ISNA('[1]-------  H.S.ARA -------'!$C$3)," ",IF('[1]-------  H.S.ARA -------'!$C$3='CITYLIFE SİNEMALARI'!I399,HLOOKUP('CITYLIFE SİNEMALARI'!I399,'[1]-------  H.S.ARA -------'!$C$3:$C$6,2,FALSE)," "))</f>
        <v>#REF!</v>
      </c>
      <c r="O399" s="21"/>
      <c r="P399" s="22" t="e">
        <f>IF(ISNA('[1]-------  H.S.ARA -------'!$J$11)," ",IF('[1]-------  H.S.ARA -------'!$J$11='CITYLIFE SİNEMALARI'!B399,HLOOKUP('CITYLIFE SİNEMALARI'!B399,'[1]-------  H.S.ARA -------'!$J$11:$J$14,2,FALSE)," "))</f>
        <v>#REF!</v>
      </c>
      <c r="Q399" s="23" t="e">
        <f>IF(ISNA('[1]-------  H.S.ARA -------'!$C$15)," ",IF('[1]-------  H.S.ARA -------'!$C$15='CITYLIFE SİNEMALARI'!B399,HLOOKUP('CITYLIFE SİNEMALARI'!B399,'[1]-------  H.S.ARA -------'!$C$15:$C$18,2,FALSE)," "))</f>
        <v>#REF!</v>
      </c>
      <c r="R399" s="23" t="e">
        <f>IF(ISNA('[1]-------  H.S.ARA -------'!$D$15)," ",IF('[1]-------  H.S.ARA -------'!$D$15='CITYLIFE SİNEMALARI'!B399,HLOOKUP('CITYLIFE SİNEMALARI'!B399,'[1]-------  H.S.ARA -------'!$D$15:$D$18,2,FALSE)," "))</f>
        <v>#REF!</v>
      </c>
      <c r="S399" s="23" t="e">
        <f>IF(ISNA('[1]-------  H.S.ARA -------'!$E$15)," ",IF('[1]-------  H.S.ARA -------'!$E$15='CITYLIFE SİNEMALARI'!B399,HLOOKUP('CITYLIFE SİNEMALARI'!B399,'[1]-------  H.S.ARA -------'!$E$15:$E$18,2,FALSE)," "))</f>
        <v>#REF!</v>
      </c>
      <c r="T399" s="23" t="e">
        <f>IF(ISNA('[1]-------  H.S.ARA -------'!$F$15)," ",IF('[1]-------  H.S.ARA -------'!$F$15='CITYLIFE SİNEMALARI'!B399,HLOOKUP('CITYLIFE SİNEMALARI'!B399,'[1]-------  H.S.ARA -------'!$F$15:$F$18,2,FALSE)," "))</f>
        <v>#REF!</v>
      </c>
      <c r="U399" s="23" t="e">
        <f>IF(ISNA('[1]-------  H.S.ARA -------'!$G$15)," ",IF('[1]-------  H.S.ARA -------'!$G$15='CITYLIFE SİNEMALARI'!B399,HLOOKUP('CITYLIFE SİNEMALARI'!B399,'[1]-------  H.S.ARA -------'!$G$15:$G$18,2,FALSE)," "))</f>
        <v>#REF!</v>
      </c>
      <c r="V399" s="23" t="e">
        <f>IF(ISNA('[1]-------  H.S.ARA -------'!$H$15)," ",IF('[1]-------  H.S.ARA -------'!$H$15='CITYLIFE SİNEMALARI'!B399,HLOOKUP('CITYLIFE SİNEMALARI'!B399,'[1]-------  H.S.ARA -------'!$H$15:$H$18,2,FALSE)," "))</f>
        <v>#REF!</v>
      </c>
      <c r="W399" s="23" t="str">
        <f>IF(ISNA('[1]-------  H.S.ARA -------'!$I$15)," ",IF('[1]-------  H.S.ARA -------'!$I$15='CITYLIFE SİNEMALARI'!B399,HLOOKUP('CITYLIFE SİNEMALARI'!B399,'[1]-------  H.S.ARA -------'!$I$15:$I$18,2,FALSE)," "))</f>
        <v> </v>
      </c>
      <c r="X399" s="23" t="e">
        <f>IF(ISNA('[1]-------  H.S.ARA -------'!$J$15)," ",IF('[1]-------  H.S.ARA -------'!$J$15='CITYLIFE SİNEMALARI'!B399,HLOOKUP('CITYLIFE SİNEMALARI'!B399,'[1]-------  H.S.ARA -------'!$J$15:$J$18,2,FALSE)," "))</f>
        <v>#REF!</v>
      </c>
      <c r="Y399" s="24" t="e">
        <f>IF(ISNA('[1]-------  H.S.ARA -------'!$C$19)," ",IF('[1]-------  H.S.ARA -------'!$C$19='CITYLIFE SİNEMALARI'!B399,HLOOKUP('CITYLIFE SİNEMALARI'!B399,'[1]-------  H.S.ARA -------'!$C$19:$C$22,2,FALSE)," "))</f>
        <v>#REF!</v>
      </c>
      <c r="Z399" s="24" t="str">
        <f>IF(ISNA('[1]-------  H.S.ARA -------'!$D$19)," ",IF('[1]-------  H.S.ARA -------'!$D$19='CITYLIFE SİNEMALARI'!B399,HLOOKUP('CITYLIFE SİNEMALARI'!B399,'[1]-------  H.S.ARA -------'!$D$19:$D$22,2,FALSE)," "))</f>
        <v> </v>
      </c>
      <c r="AA399" s="24" t="e">
        <f>IF(ISNA('[1]-------  H.S.ARA -------'!$E$19)," ",IF('[1]-------  H.S.ARA -------'!$E$19='CITYLIFE SİNEMALARI'!B399,HLOOKUP('CITYLIFE SİNEMALARI'!B399,'[1]-------  H.S.ARA -------'!$E$19:$E$22,2,FALSE)," "))</f>
        <v>#REF!</v>
      </c>
      <c r="AB399" s="24" t="e">
        <f>IF(ISNA('[1]-------  H.S.ARA -------'!$F$19)," ",IF('[1]-------  H.S.ARA -------'!$F$19='CITYLIFE SİNEMALARI'!B399,HLOOKUP('CITYLIFE SİNEMALARI'!B399,'[1]-------  H.S.ARA -------'!$F$19:$F$22,2,FALSE)," "))</f>
        <v>#REF!</v>
      </c>
      <c r="AC399" s="24" t="e">
        <f>IF(ISNA('[1]-------  H.S.ARA -------'!$G$19)," ",IF('[1]-------  H.S.ARA -------'!$G$19='CITYLIFE SİNEMALARI'!B399,HLOOKUP('CITYLIFE SİNEMALARI'!B399,'[1]-------  H.S.ARA -------'!$G$19:$G$22,2,FALSE)," "))</f>
        <v>#REF!</v>
      </c>
      <c r="AD399" s="24" t="e">
        <f>IF(ISNA('[1]-------  H.S.ARA -------'!$H$19)," ",IF('[1]-------  H.S.ARA -------'!$H$19='CITYLIFE SİNEMALARI'!B399,HLOOKUP('CITYLIFE SİNEMALARI'!B399,'[1]-------  H.S.ARA -------'!$H$19:$H$22,2,FALSE)," "))</f>
        <v>#REF!</v>
      </c>
      <c r="AE399" s="24" t="str">
        <f>IF(ISNA('[1]-------  H.S.ARA -------'!$I$19)," ",IF('[1]-------  H.S.ARA -------'!$I$19='CITYLIFE SİNEMALARI'!B399,HLOOKUP('CITYLIFE SİNEMALARI'!B399,'[1]-------  H.S.ARA -------'!$I$19:$I$22,2,FALSE)," "))</f>
        <v> </v>
      </c>
      <c r="AF399" s="24" t="e">
        <f>IF(ISNA('[1]-------  H.S.ARA -------'!$J$19)," ",IF('[1]-------  H.S.ARA -------'!$J$19='CITYLIFE SİNEMALARI'!B399,HLOOKUP('CITYLIFE SİNEMALARI'!B399,'[1]-------  H.S.ARA -------'!$J$19:$J$22,2,FALSE)," "))</f>
        <v>#REF!</v>
      </c>
      <c r="AG399" s="25" t="e">
        <f>IF(ISNA('[1]-------  H.S.ARA -------'!$C$23)," ",IF('[1]-------  H.S.ARA -------'!$C$23='CITYLIFE SİNEMALARI'!B399,HLOOKUP('CITYLIFE SİNEMALARI'!B399,'[1]-------  H.S.ARA -------'!$C$23:$C$26,2,FALSE)," "))</f>
        <v>#REF!</v>
      </c>
      <c r="AH399" s="25" t="e">
        <f>IF(ISNA('[1]-------  H.S.ARA -------'!$D$23)," ",IF('[1]-------  H.S.ARA -------'!$D$23='CITYLIFE SİNEMALARI'!B399,HLOOKUP('CITYLIFE SİNEMALARI'!B399,'[1]-------  H.S.ARA -------'!$D$23:$D$26,2,FALSE)," "))</f>
        <v>#REF!</v>
      </c>
      <c r="AI399" s="25" t="e">
        <f>IF(ISNA('[1]-------  H.S.ARA -------'!$E$23)," ",IF('[1]-------  H.S.ARA -------'!$E$23='CITYLIFE SİNEMALARI'!B399,HLOOKUP('CITYLIFE SİNEMALARI'!B399,'[1]-------  H.S.ARA -------'!$E$23:$E$26,2,FALSE)," "))</f>
        <v>#REF!</v>
      </c>
      <c r="AJ399" s="25" t="str">
        <f>IF(ISNA('[1]-------  H.S.ARA -------'!$F$23)," ",IF('[1]-------  H.S.ARA -------'!$F$23='CITYLIFE SİNEMALARI'!B399,HLOOKUP('CITYLIFE SİNEMALARI'!B399,'[1]-------  H.S.ARA -------'!$F$23:$F$26,2,FALSE)," "))</f>
        <v> </v>
      </c>
      <c r="AK399" s="25" t="e">
        <f>IF(ISNA('[1]-------  H.S.ARA -------'!$G$23)," ",IF('[1]-------  H.S.ARA -------'!$G$23='CITYLIFE SİNEMALARI'!B399,HLOOKUP('CITYLIFE SİNEMALARI'!B399,'[1]-------  H.S.ARA -------'!$G$23:$G$26,2,FALSE)," "))</f>
        <v>#REF!</v>
      </c>
      <c r="AL399" s="25" t="e">
        <f>IF(ISNA('[1]-------  H.S.ARA -------'!$H$23)," ",IF('[1]-------  H.S.ARA -------'!$H$23='CITYLIFE SİNEMALARI'!B399,HLOOKUP('CITYLIFE SİNEMALARI'!B399,'[1]-------  H.S.ARA -------'!$H$23:$H$26,2,FALSE)," "))</f>
        <v>#REF!</v>
      </c>
      <c r="AM399" s="25" t="str">
        <f>IF(ISNA('[1]-------  H.S.ARA -------'!$I$23)," ",IF('[1]-------  H.S.ARA -------'!$I$23='CITYLIFE SİNEMALARI'!B399,HLOOKUP('CITYLIFE SİNEMALARI'!B399,'[1]-------  H.S.ARA -------'!$I$23:$I$26,2,FALSE)," "))</f>
        <v> </v>
      </c>
      <c r="AN399" s="25" t="e">
        <f>IF(ISNA('[1]-------  H.S.ARA -------'!$J$23)," ",IF('[1]-------  H.S.ARA -------'!$J$23='CITYLIFE SİNEMALARI'!B399,HLOOKUP('CITYLIFE SİNEMALARI'!B399,'[1]-------  H.S.ARA -------'!$J$23:$J$26,2,FALSE)," "))</f>
        <v>#REF!</v>
      </c>
      <c r="AO399" s="21" t="e">
        <f>IF(ISNA('[1]-------  H.S.ARA -------'!$C$27)," ",IF('[1]-------  H.S.ARA -------'!$C$27='CITYLIFE SİNEMALARI'!B399,HLOOKUP('CITYLIFE SİNEMALARI'!B399,'[1]-------  H.S.ARA -------'!$C$27:$C$30,2,FALSE)," "))</f>
        <v>#REF!</v>
      </c>
      <c r="AP399" s="21" t="e">
        <f>IF(ISNA('[1]-------  H.S.ARA -------'!$D$27)," ",IF('[1]-------  H.S.ARA -------'!$D$27='CITYLIFE SİNEMALARI'!B399,HLOOKUP('CITYLIFE SİNEMALARI'!B399,'[1]-------  H.S.ARA -------'!$D$27:$D$30,2,FALSE)," "))</f>
        <v>#REF!</v>
      </c>
      <c r="AQ399" s="21" t="str">
        <f>IF(ISNA('[1]-------  H.S.ARA -------'!$E$27)," ",IF('[1]-------  H.S.ARA -------'!$E$27='CITYLIFE SİNEMALARI'!B399,HLOOKUP('CITYLIFE SİNEMALARI'!B399,'[1]-------  H.S.ARA -------'!$E$27:$E$30,2,FALSE)," "))</f>
        <v> </v>
      </c>
      <c r="AR399" s="21" t="e">
        <f>IF(ISNA('[1]-------  H.S.ARA -------'!$F$27)," ",IF('[1]-------  H.S.ARA -------'!$F$27='CITYLIFE SİNEMALARI'!B399,HLOOKUP('CITYLIFE SİNEMALARI'!B399,'[1]-------  H.S.ARA -------'!$F$27:$F$30,2,FALSE)," "))</f>
        <v>#REF!</v>
      </c>
      <c r="AS399" s="21" t="e">
        <f>IF(ISNA('[1]-------  H.S.ARA -------'!$G$27)," ",IF('[1]-------  H.S.ARA -------'!$G$27='CITYLIFE SİNEMALARI'!B399,HLOOKUP('CITYLIFE SİNEMALARI'!B399,'[1]-------  H.S.ARA -------'!$G$27:$G$30,2,FALSE)," "))</f>
        <v>#REF!</v>
      </c>
      <c r="AT399" s="21" t="str">
        <f>IF(ISNA('[1]-------  H.S.ARA -------'!$H$27)," ",IF('[1]-------  H.S.ARA -------'!$H$27='CITYLIFE SİNEMALARI'!B399,HLOOKUP('CITYLIFE SİNEMALARI'!B399,'[1]-------  H.S.ARA -------'!$H$27:$H$30,2,FALSE)," "))</f>
        <v> </v>
      </c>
      <c r="AU399" s="21" t="e">
        <f>IF(ISNA('[1]-------  H.S.ARA -------'!$I$27)," ",IF('[1]-------  H.S.ARA -------'!$I$27='CITYLIFE SİNEMALARI'!B399,HLOOKUP('CITYLIFE SİNEMALARI'!B399,'[1]-------  H.S.ARA -------'!$I$27:$I$30,2,FALSE)," "))</f>
        <v>#REF!</v>
      </c>
      <c r="AV399" s="21" t="str">
        <f>IF(ISNA('[1]-------  H.S.ARA -------'!$J$27)," ",IF('[1]-------  H.S.ARA -------'!$J$27='CITYLIFE SİNEMALARI'!B399,HLOOKUP('CITYLIFE SİNEMALARI'!B399,'[1]-------  H.S.ARA -------'!$J$27:$J$30,2,FALSE)," "))</f>
        <v> </v>
      </c>
      <c r="AW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AX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AY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AZ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BA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BB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BC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BD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BE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F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G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H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I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J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K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L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M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N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O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P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Q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R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S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T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U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BV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BW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BX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BY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BZ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CA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CB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CC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D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E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F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G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H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I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J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K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L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M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N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O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P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Q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R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S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T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U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V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W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X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Y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Z399" s="23" t="e">
        <f>IF(ISNA('[1]-------  H.S.ARA -------'!#REF!)," ",IF('[1]-------  H.S.ARA -------'!#REF!='CITYLIFE SİNEMALARI'!B399,HLOOKUP('CITYLIFE SİNEMALARI'!B399,'[1]-------  H.S.ARA -------'!#REF!,2,FALSE)," "))</f>
        <v>#REF!</v>
      </c>
    </row>
    <row r="400" spans="2:104" ht="12.75">
      <c r="B400" s="29">
        <f>+B35</f>
        <v>0</v>
      </c>
      <c r="C400" s="30"/>
      <c r="E400" s="21" t="str">
        <f>IF(ISNA('[1]-------  H.S.ARA -------'!$C$3)," ",IF('[1]-------  H.S.ARA -------'!$C$3='CITYLIFE SİNEMALARI'!B400,HLOOKUP('CITYLIFE SİNEMALARI'!B400,'[1]-------  H.S.ARA -------'!$C$3:$C$6,2,FALSE)," "))</f>
        <v> </v>
      </c>
      <c r="F400" s="21" t="str">
        <f>IF(ISNA('[1]-------  H.S.ARA -------'!$C$3)," ",IF('[1]-------  H.S.ARA -------'!$C$3='CITYLIFE SİNEMALARI'!D400,HLOOKUP('CITYLIFE SİNEMALARI'!D400,'[1]-------  H.S.ARA -------'!$C$3:$C$6,2,FALSE)," "))</f>
        <v> </v>
      </c>
      <c r="G400" s="21" t="str">
        <f>IF(ISNA('[1]-------  H.S.ARA -------'!$C$3)," ",IF('[1]-------  H.S.ARA -------'!$C$3='CITYLIFE SİNEMALARI'!E400,HLOOKUP('CITYLIFE SİNEMALARI'!E400,'[1]-------  H.S.ARA -------'!$C$3:$C$6,2,FALSE)," "))</f>
        <v> </v>
      </c>
      <c r="H400" s="21" t="str">
        <f>IF(ISNA('[1]-------  H.S.ARA -------'!$C$3)," ",IF('[1]-------  H.S.ARA -------'!$C$3='CITYLIFE SİNEMALARI'!F400,HLOOKUP('CITYLIFE SİNEMALARI'!F400,'[1]-------  H.S.ARA -------'!$C$3:$C$6,2,FALSE)," "))</f>
        <v> </v>
      </c>
      <c r="I400" s="21" t="str">
        <f>IF(ISNA('[1]-------  H.S.ARA -------'!$C$3)," ",IF('[1]-------  H.S.ARA -------'!$C$3='CITYLIFE SİNEMALARI'!G400,HLOOKUP('CITYLIFE SİNEMALARI'!G400,'[1]-------  H.S.ARA -------'!$C$3:$C$6,2,FALSE)," "))</f>
        <v> </v>
      </c>
      <c r="J400" s="21" t="str">
        <f>IF(ISNA('[1]-------  H.S.ARA -------'!$C$3)," ",IF('[1]-------  H.S.ARA -------'!$C$3='CITYLIFE SİNEMALARI'!H400,HLOOKUP('CITYLIFE SİNEMALARI'!H400,'[1]-------  H.S.ARA -------'!$C$3:$C$6,2,FALSE)," "))</f>
        <v> </v>
      </c>
      <c r="K400" s="21" t="str">
        <f>IF(ISNA('[1]-------  H.S.ARA -------'!$C$3)," ",IF('[1]-------  H.S.ARA -------'!$C$3='CITYLIFE SİNEMALARI'!F400,HLOOKUP('CITYLIFE SİNEMALARI'!F400,'[1]-------  H.S.ARA -------'!$C$3:$C$6,2,FALSE)," "))</f>
        <v> </v>
      </c>
      <c r="L400" s="21" t="str">
        <f>IF(ISNA('[1]-------  H.S.ARA -------'!$C$3)," ",IF('[1]-------  H.S.ARA -------'!$C$3='CITYLIFE SİNEMALARI'!G400,HLOOKUP('CITYLIFE SİNEMALARI'!G400,'[1]-------  H.S.ARA -------'!$C$3:$C$6,2,FALSE)," "))</f>
        <v> </v>
      </c>
      <c r="M400" s="21" t="str">
        <f>IF(ISNA('[1]-------  H.S.ARA -------'!$C$3)," ",IF('[1]-------  H.S.ARA -------'!$C$3='CITYLIFE SİNEMALARI'!H400,HLOOKUP('CITYLIFE SİNEMALARI'!H400,'[1]-------  H.S.ARA -------'!$C$3:$C$6,2,FALSE)," "))</f>
        <v> </v>
      </c>
      <c r="N400" s="21" t="str">
        <f>IF(ISNA('[1]-------  H.S.ARA -------'!$C$3)," ",IF('[1]-------  H.S.ARA -------'!$C$3='CITYLIFE SİNEMALARI'!I400,HLOOKUP('CITYLIFE SİNEMALARI'!I400,'[1]-------  H.S.ARA -------'!$C$3:$C$6,2,FALSE)," "))</f>
        <v> </v>
      </c>
      <c r="O400" s="21"/>
      <c r="P400" s="22" t="str">
        <f>IF(ISNA('[1]-------  H.S.ARA -------'!$J$11)," ",IF('[1]-------  H.S.ARA -------'!$J$11='CITYLIFE SİNEMALARI'!B400,HLOOKUP('CITYLIFE SİNEMALARI'!B400,'[1]-------  H.S.ARA -------'!$J$11:$J$14,2,FALSE)," "))</f>
        <v> </v>
      </c>
      <c r="Q400" s="23" t="str">
        <f>IF(ISNA('[1]-------  H.S.ARA -------'!$C$15)," ",IF('[1]-------  H.S.ARA -------'!$C$15='CITYLIFE SİNEMALARI'!B400,HLOOKUP('CITYLIFE SİNEMALARI'!B400,'[1]-------  H.S.ARA -------'!$C$15:$C$18,2,FALSE)," "))</f>
        <v> </v>
      </c>
      <c r="R400" s="23" t="str">
        <f>IF(ISNA('[1]-------  H.S.ARA -------'!$D$15)," ",IF('[1]-------  H.S.ARA -------'!$D$15='CITYLIFE SİNEMALARI'!B400,HLOOKUP('CITYLIFE SİNEMALARI'!B400,'[1]-------  H.S.ARA -------'!$D$15:$D$18,2,FALSE)," "))</f>
        <v> </v>
      </c>
      <c r="S400" s="23" t="str">
        <f>IF(ISNA('[1]-------  H.S.ARA -------'!$E$15)," ",IF('[1]-------  H.S.ARA -------'!$E$15='CITYLIFE SİNEMALARI'!B400,HLOOKUP('CITYLIFE SİNEMALARI'!B400,'[1]-------  H.S.ARA -------'!$E$15:$E$18,2,FALSE)," "))</f>
        <v> </v>
      </c>
      <c r="T400" s="23" t="str">
        <f>IF(ISNA('[1]-------  H.S.ARA -------'!$F$15)," ",IF('[1]-------  H.S.ARA -------'!$F$15='CITYLIFE SİNEMALARI'!B400,HLOOKUP('CITYLIFE SİNEMALARI'!B400,'[1]-------  H.S.ARA -------'!$F$15:$F$18,2,FALSE)," "))</f>
        <v> </v>
      </c>
      <c r="U400" s="23" t="str">
        <f>IF(ISNA('[1]-------  H.S.ARA -------'!$G$15)," ",IF('[1]-------  H.S.ARA -------'!$G$15='CITYLIFE SİNEMALARI'!B400,HLOOKUP('CITYLIFE SİNEMALARI'!B400,'[1]-------  H.S.ARA -------'!$G$15:$G$18,2,FALSE)," "))</f>
        <v> </v>
      </c>
      <c r="V400" s="23" t="str">
        <f>IF(ISNA('[1]-------  H.S.ARA -------'!$H$15)," ",IF('[1]-------  H.S.ARA -------'!$H$15='CITYLIFE SİNEMALARI'!B400,HLOOKUP('CITYLIFE SİNEMALARI'!B400,'[1]-------  H.S.ARA -------'!$H$15:$H$18,2,FALSE)," "))</f>
        <v> </v>
      </c>
      <c r="W400" s="23" t="str">
        <f>IF(ISNA('[1]-------  H.S.ARA -------'!$I$15)," ",IF('[1]-------  H.S.ARA -------'!$I$15='CITYLIFE SİNEMALARI'!B400,HLOOKUP('CITYLIFE SİNEMALARI'!B400,'[1]-------  H.S.ARA -------'!$I$15:$I$18,2,FALSE)," "))</f>
        <v> </v>
      </c>
      <c r="X400" s="23" t="str">
        <f>IF(ISNA('[1]-------  H.S.ARA -------'!$J$15)," ",IF('[1]-------  H.S.ARA -------'!$J$15='CITYLIFE SİNEMALARI'!B400,HLOOKUP('CITYLIFE SİNEMALARI'!B400,'[1]-------  H.S.ARA -------'!$J$15:$J$18,2,FALSE)," "))</f>
        <v> </v>
      </c>
      <c r="Y400" s="24" t="str">
        <f>IF(ISNA('[1]-------  H.S.ARA -------'!$C$19)," ",IF('[1]-------  H.S.ARA -------'!$C$19='CITYLIFE SİNEMALARI'!B400,HLOOKUP('CITYLIFE SİNEMALARI'!B400,'[1]-------  H.S.ARA -------'!$C$19:$C$22,2,FALSE)," "))</f>
        <v> </v>
      </c>
      <c r="Z400" s="24" t="str">
        <f>IF(ISNA('[1]-------  H.S.ARA -------'!$D$19)," ",IF('[1]-------  H.S.ARA -------'!$D$19='CITYLIFE SİNEMALARI'!B400,HLOOKUP('CITYLIFE SİNEMALARI'!B400,'[1]-------  H.S.ARA -------'!$D$19:$D$22,2,FALSE)," "))</f>
        <v> </v>
      </c>
      <c r="AA400" s="24" t="str">
        <f>IF(ISNA('[1]-------  H.S.ARA -------'!$E$19)," ",IF('[1]-------  H.S.ARA -------'!$E$19='CITYLIFE SİNEMALARI'!B400,HLOOKUP('CITYLIFE SİNEMALARI'!B400,'[1]-------  H.S.ARA -------'!$E$19:$E$22,2,FALSE)," "))</f>
        <v> </v>
      </c>
      <c r="AB400" s="24" t="str">
        <f>IF(ISNA('[1]-------  H.S.ARA -------'!$F$19)," ",IF('[1]-------  H.S.ARA -------'!$F$19='CITYLIFE SİNEMALARI'!B400,HLOOKUP('CITYLIFE SİNEMALARI'!B400,'[1]-------  H.S.ARA -------'!$F$19:$F$22,2,FALSE)," "))</f>
        <v> </v>
      </c>
      <c r="AC400" s="24" t="str">
        <f>IF(ISNA('[1]-------  H.S.ARA -------'!$G$19)," ",IF('[1]-------  H.S.ARA -------'!$G$19='CITYLIFE SİNEMALARI'!B400,HLOOKUP('CITYLIFE SİNEMALARI'!B400,'[1]-------  H.S.ARA -------'!$G$19:$G$22,2,FALSE)," "))</f>
        <v> </v>
      </c>
      <c r="AD400" s="24" t="str">
        <f>IF(ISNA('[1]-------  H.S.ARA -------'!$H$19)," ",IF('[1]-------  H.S.ARA -------'!$H$19='CITYLIFE SİNEMALARI'!B400,HLOOKUP('CITYLIFE SİNEMALARI'!B400,'[1]-------  H.S.ARA -------'!$H$19:$H$22,2,FALSE)," "))</f>
        <v> </v>
      </c>
      <c r="AE400" s="24" t="str">
        <f>IF(ISNA('[1]-------  H.S.ARA -------'!$I$19)," ",IF('[1]-------  H.S.ARA -------'!$I$19='CITYLIFE SİNEMALARI'!B400,HLOOKUP('CITYLIFE SİNEMALARI'!B400,'[1]-------  H.S.ARA -------'!$I$19:$I$22,2,FALSE)," "))</f>
        <v> </v>
      </c>
      <c r="AF400" s="24" t="str">
        <f>IF(ISNA('[1]-------  H.S.ARA -------'!$J$19)," ",IF('[1]-------  H.S.ARA -------'!$J$19='CITYLIFE SİNEMALARI'!B400,HLOOKUP('CITYLIFE SİNEMALARI'!B400,'[1]-------  H.S.ARA -------'!$J$19:$J$22,2,FALSE)," "))</f>
        <v> </v>
      </c>
      <c r="AG400" s="25" t="str">
        <f>IF(ISNA('[1]-------  H.S.ARA -------'!$C$23)," ",IF('[1]-------  H.S.ARA -------'!$C$23='CITYLIFE SİNEMALARI'!B400,HLOOKUP('CITYLIFE SİNEMALARI'!B400,'[1]-------  H.S.ARA -------'!$C$23:$C$26,2,FALSE)," "))</f>
        <v> </v>
      </c>
      <c r="AH400" s="25" t="str">
        <f>IF(ISNA('[1]-------  H.S.ARA -------'!$D$23)," ",IF('[1]-------  H.S.ARA -------'!$D$23='CITYLIFE SİNEMALARI'!B400,HLOOKUP('CITYLIFE SİNEMALARI'!B400,'[1]-------  H.S.ARA -------'!$D$23:$D$26,2,FALSE)," "))</f>
        <v> </v>
      </c>
      <c r="AI400" s="25" t="str">
        <f>IF(ISNA('[1]-------  H.S.ARA -------'!$E$23)," ",IF('[1]-------  H.S.ARA -------'!$E$23='CITYLIFE SİNEMALARI'!B400,HLOOKUP('CITYLIFE SİNEMALARI'!B400,'[1]-------  H.S.ARA -------'!$E$23:$E$26,2,FALSE)," "))</f>
        <v> </v>
      </c>
      <c r="AJ400" s="25" t="str">
        <f>IF(ISNA('[1]-------  H.S.ARA -------'!$F$23)," ",IF('[1]-------  H.S.ARA -------'!$F$23='CITYLIFE SİNEMALARI'!B400,HLOOKUP('CITYLIFE SİNEMALARI'!B400,'[1]-------  H.S.ARA -------'!$F$23:$F$26,2,FALSE)," "))</f>
        <v> </v>
      </c>
      <c r="AK400" s="25" t="str">
        <f>IF(ISNA('[1]-------  H.S.ARA -------'!$G$23)," ",IF('[1]-------  H.S.ARA -------'!$G$23='CITYLIFE SİNEMALARI'!B400,HLOOKUP('CITYLIFE SİNEMALARI'!B400,'[1]-------  H.S.ARA -------'!$G$23:$G$26,2,FALSE)," "))</f>
        <v> </v>
      </c>
      <c r="AL400" s="25" t="str">
        <f>IF(ISNA('[1]-------  H.S.ARA -------'!$H$23)," ",IF('[1]-------  H.S.ARA -------'!$H$23='CITYLIFE SİNEMALARI'!B400,HLOOKUP('CITYLIFE SİNEMALARI'!B400,'[1]-------  H.S.ARA -------'!$H$23:$H$26,2,FALSE)," "))</f>
        <v> </v>
      </c>
      <c r="AM400" s="25" t="str">
        <f>IF(ISNA('[1]-------  H.S.ARA -------'!$I$23)," ",IF('[1]-------  H.S.ARA -------'!$I$23='CITYLIFE SİNEMALARI'!B400,HLOOKUP('CITYLIFE SİNEMALARI'!B400,'[1]-------  H.S.ARA -------'!$I$23:$I$26,2,FALSE)," "))</f>
        <v> </v>
      </c>
      <c r="AN400" s="25" t="str">
        <f>IF(ISNA('[1]-------  H.S.ARA -------'!$J$23)," ",IF('[1]-------  H.S.ARA -------'!$J$23='CITYLIFE SİNEMALARI'!B400,HLOOKUP('CITYLIFE SİNEMALARI'!B400,'[1]-------  H.S.ARA -------'!$J$23:$J$26,2,FALSE)," "))</f>
        <v> </v>
      </c>
      <c r="AO400" s="21" t="str">
        <f>IF(ISNA('[1]-------  H.S.ARA -------'!$C$27)," ",IF('[1]-------  H.S.ARA -------'!$C$27='CITYLIFE SİNEMALARI'!B400,HLOOKUP('CITYLIFE SİNEMALARI'!B400,'[1]-------  H.S.ARA -------'!$C$27:$C$30,2,FALSE)," "))</f>
        <v> </v>
      </c>
      <c r="AP400" s="21" t="str">
        <f>IF(ISNA('[1]-------  H.S.ARA -------'!$D$27)," ",IF('[1]-------  H.S.ARA -------'!$D$27='CITYLIFE SİNEMALARI'!B400,HLOOKUP('CITYLIFE SİNEMALARI'!B400,'[1]-------  H.S.ARA -------'!$D$27:$D$30,2,FALSE)," "))</f>
        <v> </v>
      </c>
      <c r="AQ400" s="21" t="str">
        <f>IF(ISNA('[1]-------  H.S.ARA -------'!$E$27)," ",IF('[1]-------  H.S.ARA -------'!$E$27='CITYLIFE SİNEMALARI'!B400,HLOOKUP('CITYLIFE SİNEMALARI'!B400,'[1]-------  H.S.ARA -------'!$E$27:$E$30,2,FALSE)," "))</f>
        <v> </v>
      </c>
      <c r="AR400" s="21" t="str">
        <f>IF(ISNA('[1]-------  H.S.ARA -------'!$F$27)," ",IF('[1]-------  H.S.ARA -------'!$F$27='CITYLIFE SİNEMALARI'!B400,HLOOKUP('CITYLIFE SİNEMALARI'!B400,'[1]-------  H.S.ARA -------'!$F$27:$F$30,2,FALSE)," "))</f>
        <v> </v>
      </c>
      <c r="AS400" s="21" t="str">
        <f>IF(ISNA('[1]-------  H.S.ARA -------'!$G$27)," ",IF('[1]-------  H.S.ARA -------'!$G$27='CITYLIFE SİNEMALARI'!B400,HLOOKUP('CITYLIFE SİNEMALARI'!B400,'[1]-------  H.S.ARA -------'!$G$27:$G$30,2,FALSE)," "))</f>
        <v> </v>
      </c>
      <c r="AT400" s="21" t="str">
        <f>IF(ISNA('[1]-------  H.S.ARA -------'!$H$27)," ",IF('[1]-------  H.S.ARA -------'!$H$27='CITYLIFE SİNEMALARI'!B400,HLOOKUP('CITYLIFE SİNEMALARI'!B400,'[1]-------  H.S.ARA -------'!$H$27:$H$30,2,FALSE)," "))</f>
        <v> </v>
      </c>
      <c r="AU400" s="21" t="str">
        <f>IF(ISNA('[1]-------  H.S.ARA -------'!$I$27)," ",IF('[1]-------  H.S.ARA -------'!$I$27='CITYLIFE SİNEMALARI'!B400,HLOOKUP('CITYLIFE SİNEMALARI'!B400,'[1]-------  H.S.ARA -------'!$I$27:$I$30,2,FALSE)," "))</f>
        <v> </v>
      </c>
      <c r="AV400" s="21" t="str">
        <f>IF(ISNA('[1]-------  H.S.ARA -------'!$J$27)," ",IF('[1]-------  H.S.ARA -------'!$J$27='CITYLIFE SİNEMALARI'!B400,HLOOKUP('CITYLIFE SİNEMALARI'!B400,'[1]-------  H.S.ARA -------'!$J$27:$J$30,2,FALSE)," "))</f>
        <v> </v>
      </c>
      <c r="AW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AX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AY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AZ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BA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BB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BC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BD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BE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F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G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H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I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J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K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L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M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N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O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P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Q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R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S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T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U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BV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BW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BX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BY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BZ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CA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CB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CC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D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E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F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G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H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I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J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K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L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M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N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O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P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Q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R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S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T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U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V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W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X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Y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Z400" s="23" t="e">
        <f>IF(ISNA('[1]-------  H.S.ARA -------'!#REF!)," ",IF('[1]-------  H.S.ARA -------'!#REF!='CITYLIFE SİNEMALARI'!B400,HLOOKUP('CITYLIFE SİNEMALARI'!B400,'[1]-------  H.S.ARA -------'!#REF!,2,FALSE)," "))</f>
        <v>#REF!</v>
      </c>
    </row>
    <row r="401" spans="2:104" ht="12.75">
      <c r="B401" s="29" t="e">
        <f>+#REF!</f>
        <v>#REF!</v>
      </c>
      <c r="C401" s="30"/>
      <c r="E401" s="21" t="e">
        <f>IF(ISNA('[1]-------  H.S.ARA -------'!$C$3)," ",IF('[1]-------  H.S.ARA -------'!$C$3='CITYLIFE SİNEMALARI'!B401,HLOOKUP('CITYLIFE SİNEMALARI'!B401,'[1]-------  H.S.ARA -------'!$C$3:$C$6,2,FALSE)," "))</f>
        <v>#REF!</v>
      </c>
      <c r="F401" s="21" t="str">
        <f>IF(ISNA('[1]-------  H.S.ARA -------'!$C$3)," ",IF('[1]-------  H.S.ARA -------'!$C$3='CITYLIFE SİNEMALARI'!D401,HLOOKUP('CITYLIFE SİNEMALARI'!D401,'[1]-------  H.S.ARA -------'!$C$3:$C$6,2,FALSE)," "))</f>
        <v> </v>
      </c>
      <c r="G401" s="21" t="e">
        <f>IF(ISNA('[1]-------  H.S.ARA -------'!$C$3)," ",IF('[1]-------  H.S.ARA -------'!$C$3='CITYLIFE SİNEMALARI'!E401,HLOOKUP('CITYLIFE SİNEMALARI'!E401,'[1]-------  H.S.ARA -------'!$C$3:$C$6,2,FALSE)," "))</f>
        <v>#REF!</v>
      </c>
      <c r="H401" s="21" t="str">
        <f>IF(ISNA('[1]-------  H.S.ARA -------'!$C$3)," ",IF('[1]-------  H.S.ARA -------'!$C$3='CITYLIFE SİNEMALARI'!F401,HLOOKUP('CITYLIFE SİNEMALARI'!F401,'[1]-------  H.S.ARA -------'!$C$3:$C$6,2,FALSE)," "))</f>
        <v> </v>
      </c>
      <c r="I401" s="21" t="e">
        <f>IF(ISNA('[1]-------  H.S.ARA -------'!$C$3)," ",IF('[1]-------  H.S.ARA -------'!$C$3='CITYLIFE SİNEMALARI'!G401,HLOOKUP('CITYLIFE SİNEMALARI'!G401,'[1]-------  H.S.ARA -------'!$C$3:$C$6,2,FALSE)," "))</f>
        <v>#REF!</v>
      </c>
      <c r="J401" s="21" t="str">
        <f>IF(ISNA('[1]-------  H.S.ARA -------'!$C$3)," ",IF('[1]-------  H.S.ARA -------'!$C$3='CITYLIFE SİNEMALARI'!H401,HLOOKUP('CITYLIFE SİNEMALARI'!H401,'[1]-------  H.S.ARA -------'!$C$3:$C$6,2,FALSE)," "))</f>
        <v> </v>
      </c>
      <c r="K401" s="21" t="str">
        <f>IF(ISNA('[1]-------  H.S.ARA -------'!$C$3)," ",IF('[1]-------  H.S.ARA -------'!$C$3='CITYLIFE SİNEMALARI'!F401,HLOOKUP('CITYLIFE SİNEMALARI'!F401,'[1]-------  H.S.ARA -------'!$C$3:$C$6,2,FALSE)," "))</f>
        <v> </v>
      </c>
      <c r="L401" s="21" t="e">
        <f>IF(ISNA('[1]-------  H.S.ARA -------'!$C$3)," ",IF('[1]-------  H.S.ARA -------'!$C$3='CITYLIFE SİNEMALARI'!G401,HLOOKUP('CITYLIFE SİNEMALARI'!G401,'[1]-------  H.S.ARA -------'!$C$3:$C$6,2,FALSE)," "))</f>
        <v>#REF!</v>
      </c>
      <c r="M401" s="21" t="str">
        <f>IF(ISNA('[1]-------  H.S.ARA -------'!$C$3)," ",IF('[1]-------  H.S.ARA -------'!$C$3='CITYLIFE SİNEMALARI'!H401,HLOOKUP('CITYLIFE SİNEMALARI'!H401,'[1]-------  H.S.ARA -------'!$C$3:$C$6,2,FALSE)," "))</f>
        <v> </v>
      </c>
      <c r="N401" s="21" t="e">
        <f>IF(ISNA('[1]-------  H.S.ARA -------'!$C$3)," ",IF('[1]-------  H.S.ARA -------'!$C$3='CITYLIFE SİNEMALARI'!I401,HLOOKUP('CITYLIFE SİNEMALARI'!I401,'[1]-------  H.S.ARA -------'!$C$3:$C$6,2,FALSE)," "))</f>
        <v>#REF!</v>
      </c>
      <c r="O401" s="21"/>
      <c r="P401" s="22" t="e">
        <f>IF(ISNA('[1]-------  H.S.ARA -------'!$J$11)," ",IF('[1]-------  H.S.ARA -------'!$J$11='CITYLIFE SİNEMALARI'!B401,HLOOKUP('CITYLIFE SİNEMALARI'!B401,'[1]-------  H.S.ARA -------'!$J$11:$J$14,2,FALSE)," "))</f>
        <v>#REF!</v>
      </c>
      <c r="Q401" s="23" t="e">
        <f>IF(ISNA('[1]-------  H.S.ARA -------'!$C$15)," ",IF('[1]-------  H.S.ARA -------'!$C$15='CITYLIFE SİNEMALARI'!B401,HLOOKUP('CITYLIFE SİNEMALARI'!B401,'[1]-------  H.S.ARA -------'!$C$15:$C$18,2,FALSE)," "))</f>
        <v>#REF!</v>
      </c>
      <c r="R401" s="23" t="e">
        <f>IF(ISNA('[1]-------  H.S.ARA -------'!$D$15)," ",IF('[1]-------  H.S.ARA -------'!$D$15='CITYLIFE SİNEMALARI'!B401,HLOOKUP('CITYLIFE SİNEMALARI'!B401,'[1]-------  H.S.ARA -------'!$D$15:$D$18,2,FALSE)," "))</f>
        <v>#REF!</v>
      </c>
      <c r="S401" s="23" t="e">
        <f>IF(ISNA('[1]-------  H.S.ARA -------'!$E$15)," ",IF('[1]-------  H.S.ARA -------'!$E$15='CITYLIFE SİNEMALARI'!B401,HLOOKUP('CITYLIFE SİNEMALARI'!B401,'[1]-------  H.S.ARA -------'!$E$15:$E$18,2,FALSE)," "))</f>
        <v>#REF!</v>
      </c>
      <c r="T401" s="23" t="e">
        <f>IF(ISNA('[1]-------  H.S.ARA -------'!$F$15)," ",IF('[1]-------  H.S.ARA -------'!$F$15='CITYLIFE SİNEMALARI'!B401,HLOOKUP('CITYLIFE SİNEMALARI'!B401,'[1]-------  H.S.ARA -------'!$F$15:$F$18,2,FALSE)," "))</f>
        <v>#REF!</v>
      </c>
      <c r="U401" s="23" t="e">
        <f>IF(ISNA('[1]-------  H.S.ARA -------'!$G$15)," ",IF('[1]-------  H.S.ARA -------'!$G$15='CITYLIFE SİNEMALARI'!B401,HLOOKUP('CITYLIFE SİNEMALARI'!B401,'[1]-------  H.S.ARA -------'!$G$15:$G$18,2,FALSE)," "))</f>
        <v>#REF!</v>
      </c>
      <c r="V401" s="23" t="e">
        <f>IF(ISNA('[1]-------  H.S.ARA -------'!$H$15)," ",IF('[1]-------  H.S.ARA -------'!$H$15='CITYLIFE SİNEMALARI'!B401,HLOOKUP('CITYLIFE SİNEMALARI'!B401,'[1]-------  H.S.ARA -------'!$H$15:$H$18,2,FALSE)," "))</f>
        <v>#REF!</v>
      </c>
      <c r="W401" s="23" t="str">
        <f>IF(ISNA('[1]-------  H.S.ARA -------'!$I$15)," ",IF('[1]-------  H.S.ARA -------'!$I$15='CITYLIFE SİNEMALARI'!B401,HLOOKUP('CITYLIFE SİNEMALARI'!B401,'[1]-------  H.S.ARA -------'!$I$15:$I$18,2,FALSE)," "))</f>
        <v> </v>
      </c>
      <c r="X401" s="23" t="e">
        <f>IF(ISNA('[1]-------  H.S.ARA -------'!$J$15)," ",IF('[1]-------  H.S.ARA -------'!$J$15='CITYLIFE SİNEMALARI'!B401,HLOOKUP('CITYLIFE SİNEMALARI'!B401,'[1]-------  H.S.ARA -------'!$J$15:$J$18,2,FALSE)," "))</f>
        <v>#REF!</v>
      </c>
      <c r="Y401" s="24" t="e">
        <f>IF(ISNA('[1]-------  H.S.ARA -------'!$C$19)," ",IF('[1]-------  H.S.ARA -------'!$C$19='CITYLIFE SİNEMALARI'!B401,HLOOKUP('CITYLIFE SİNEMALARI'!B401,'[1]-------  H.S.ARA -------'!$C$19:$C$22,2,FALSE)," "))</f>
        <v>#REF!</v>
      </c>
      <c r="Z401" s="24" t="str">
        <f>IF(ISNA('[1]-------  H.S.ARA -------'!$D$19)," ",IF('[1]-------  H.S.ARA -------'!$D$19='CITYLIFE SİNEMALARI'!B401,HLOOKUP('CITYLIFE SİNEMALARI'!B401,'[1]-------  H.S.ARA -------'!$D$19:$D$22,2,FALSE)," "))</f>
        <v> </v>
      </c>
      <c r="AA401" s="24" t="e">
        <f>IF(ISNA('[1]-------  H.S.ARA -------'!$E$19)," ",IF('[1]-------  H.S.ARA -------'!$E$19='CITYLIFE SİNEMALARI'!B401,HLOOKUP('CITYLIFE SİNEMALARI'!B401,'[1]-------  H.S.ARA -------'!$E$19:$E$22,2,FALSE)," "))</f>
        <v>#REF!</v>
      </c>
      <c r="AB401" s="24" t="e">
        <f>IF(ISNA('[1]-------  H.S.ARA -------'!$F$19)," ",IF('[1]-------  H.S.ARA -------'!$F$19='CITYLIFE SİNEMALARI'!B401,HLOOKUP('CITYLIFE SİNEMALARI'!B401,'[1]-------  H.S.ARA -------'!$F$19:$F$22,2,FALSE)," "))</f>
        <v>#REF!</v>
      </c>
      <c r="AC401" s="24" t="e">
        <f>IF(ISNA('[1]-------  H.S.ARA -------'!$G$19)," ",IF('[1]-------  H.S.ARA -------'!$G$19='CITYLIFE SİNEMALARI'!B401,HLOOKUP('CITYLIFE SİNEMALARI'!B401,'[1]-------  H.S.ARA -------'!$G$19:$G$22,2,FALSE)," "))</f>
        <v>#REF!</v>
      </c>
      <c r="AD401" s="24" t="e">
        <f>IF(ISNA('[1]-------  H.S.ARA -------'!$H$19)," ",IF('[1]-------  H.S.ARA -------'!$H$19='CITYLIFE SİNEMALARI'!B401,HLOOKUP('CITYLIFE SİNEMALARI'!B401,'[1]-------  H.S.ARA -------'!$H$19:$H$22,2,FALSE)," "))</f>
        <v>#REF!</v>
      </c>
      <c r="AE401" s="24" t="str">
        <f>IF(ISNA('[1]-------  H.S.ARA -------'!$I$19)," ",IF('[1]-------  H.S.ARA -------'!$I$19='CITYLIFE SİNEMALARI'!B401,HLOOKUP('CITYLIFE SİNEMALARI'!B401,'[1]-------  H.S.ARA -------'!$I$19:$I$22,2,FALSE)," "))</f>
        <v> </v>
      </c>
      <c r="AF401" s="24" t="e">
        <f>IF(ISNA('[1]-------  H.S.ARA -------'!$J$19)," ",IF('[1]-------  H.S.ARA -------'!$J$19='CITYLIFE SİNEMALARI'!B401,HLOOKUP('CITYLIFE SİNEMALARI'!B401,'[1]-------  H.S.ARA -------'!$J$19:$J$22,2,FALSE)," "))</f>
        <v>#REF!</v>
      </c>
      <c r="AG401" s="25" t="e">
        <f>IF(ISNA('[1]-------  H.S.ARA -------'!$C$23)," ",IF('[1]-------  H.S.ARA -------'!$C$23='CITYLIFE SİNEMALARI'!B401,HLOOKUP('CITYLIFE SİNEMALARI'!B401,'[1]-------  H.S.ARA -------'!$C$23:$C$26,2,FALSE)," "))</f>
        <v>#REF!</v>
      </c>
      <c r="AH401" s="25" t="e">
        <f>IF(ISNA('[1]-------  H.S.ARA -------'!$D$23)," ",IF('[1]-------  H.S.ARA -------'!$D$23='CITYLIFE SİNEMALARI'!B401,HLOOKUP('CITYLIFE SİNEMALARI'!B401,'[1]-------  H.S.ARA -------'!$D$23:$D$26,2,FALSE)," "))</f>
        <v>#REF!</v>
      </c>
      <c r="AI401" s="25" t="e">
        <f>IF(ISNA('[1]-------  H.S.ARA -------'!$E$23)," ",IF('[1]-------  H.S.ARA -------'!$E$23='CITYLIFE SİNEMALARI'!B401,HLOOKUP('CITYLIFE SİNEMALARI'!B401,'[1]-------  H.S.ARA -------'!$E$23:$E$26,2,FALSE)," "))</f>
        <v>#REF!</v>
      </c>
      <c r="AJ401" s="25" t="str">
        <f>IF(ISNA('[1]-------  H.S.ARA -------'!$F$23)," ",IF('[1]-------  H.S.ARA -------'!$F$23='CITYLIFE SİNEMALARI'!B401,HLOOKUP('CITYLIFE SİNEMALARI'!B401,'[1]-------  H.S.ARA -------'!$F$23:$F$26,2,FALSE)," "))</f>
        <v> </v>
      </c>
      <c r="AK401" s="25" t="e">
        <f>IF(ISNA('[1]-------  H.S.ARA -------'!$G$23)," ",IF('[1]-------  H.S.ARA -------'!$G$23='CITYLIFE SİNEMALARI'!B401,HLOOKUP('CITYLIFE SİNEMALARI'!B401,'[1]-------  H.S.ARA -------'!$G$23:$G$26,2,FALSE)," "))</f>
        <v>#REF!</v>
      </c>
      <c r="AL401" s="25" t="e">
        <f>IF(ISNA('[1]-------  H.S.ARA -------'!$H$23)," ",IF('[1]-------  H.S.ARA -------'!$H$23='CITYLIFE SİNEMALARI'!B401,HLOOKUP('CITYLIFE SİNEMALARI'!B401,'[1]-------  H.S.ARA -------'!$H$23:$H$26,2,FALSE)," "))</f>
        <v>#REF!</v>
      </c>
      <c r="AM401" s="25" t="str">
        <f>IF(ISNA('[1]-------  H.S.ARA -------'!$I$23)," ",IF('[1]-------  H.S.ARA -------'!$I$23='CITYLIFE SİNEMALARI'!B401,HLOOKUP('CITYLIFE SİNEMALARI'!B401,'[1]-------  H.S.ARA -------'!$I$23:$I$26,2,FALSE)," "))</f>
        <v> </v>
      </c>
      <c r="AN401" s="25" t="e">
        <f>IF(ISNA('[1]-------  H.S.ARA -------'!$J$23)," ",IF('[1]-------  H.S.ARA -------'!$J$23='CITYLIFE SİNEMALARI'!B401,HLOOKUP('CITYLIFE SİNEMALARI'!B401,'[1]-------  H.S.ARA -------'!$J$23:$J$26,2,FALSE)," "))</f>
        <v>#REF!</v>
      </c>
      <c r="AO401" s="21" t="e">
        <f>IF(ISNA('[1]-------  H.S.ARA -------'!$C$27)," ",IF('[1]-------  H.S.ARA -------'!$C$27='CITYLIFE SİNEMALARI'!B401,HLOOKUP('CITYLIFE SİNEMALARI'!B401,'[1]-------  H.S.ARA -------'!$C$27:$C$30,2,FALSE)," "))</f>
        <v>#REF!</v>
      </c>
      <c r="AP401" s="21" t="e">
        <f>IF(ISNA('[1]-------  H.S.ARA -------'!$D$27)," ",IF('[1]-------  H.S.ARA -------'!$D$27='CITYLIFE SİNEMALARI'!B401,HLOOKUP('CITYLIFE SİNEMALARI'!B401,'[1]-------  H.S.ARA -------'!$D$27:$D$30,2,FALSE)," "))</f>
        <v>#REF!</v>
      </c>
      <c r="AQ401" s="21" t="str">
        <f>IF(ISNA('[1]-------  H.S.ARA -------'!$E$27)," ",IF('[1]-------  H.S.ARA -------'!$E$27='CITYLIFE SİNEMALARI'!B401,HLOOKUP('CITYLIFE SİNEMALARI'!B401,'[1]-------  H.S.ARA -------'!$E$27:$E$30,2,FALSE)," "))</f>
        <v> </v>
      </c>
      <c r="AR401" s="21" t="e">
        <f>IF(ISNA('[1]-------  H.S.ARA -------'!$F$27)," ",IF('[1]-------  H.S.ARA -------'!$F$27='CITYLIFE SİNEMALARI'!B401,HLOOKUP('CITYLIFE SİNEMALARI'!B401,'[1]-------  H.S.ARA -------'!$F$27:$F$30,2,FALSE)," "))</f>
        <v>#REF!</v>
      </c>
      <c r="AS401" s="21" t="e">
        <f>IF(ISNA('[1]-------  H.S.ARA -------'!$G$27)," ",IF('[1]-------  H.S.ARA -------'!$G$27='CITYLIFE SİNEMALARI'!B401,HLOOKUP('CITYLIFE SİNEMALARI'!B401,'[1]-------  H.S.ARA -------'!$G$27:$G$30,2,FALSE)," "))</f>
        <v>#REF!</v>
      </c>
      <c r="AT401" s="21" t="str">
        <f>IF(ISNA('[1]-------  H.S.ARA -------'!$H$27)," ",IF('[1]-------  H.S.ARA -------'!$H$27='CITYLIFE SİNEMALARI'!B401,HLOOKUP('CITYLIFE SİNEMALARI'!B401,'[1]-------  H.S.ARA -------'!$H$27:$H$30,2,FALSE)," "))</f>
        <v> </v>
      </c>
      <c r="AU401" s="21" t="e">
        <f>IF(ISNA('[1]-------  H.S.ARA -------'!$I$27)," ",IF('[1]-------  H.S.ARA -------'!$I$27='CITYLIFE SİNEMALARI'!B401,HLOOKUP('CITYLIFE SİNEMALARI'!B401,'[1]-------  H.S.ARA -------'!$I$27:$I$30,2,FALSE)," "))</f>
        <v>#REF!</v>
      </c>
      <c r="AV401" s="21" t="str">
        <f>IF(ISNA('[1]-------  H.S.ARA -------'!$J$27)," ",IF('[1]-------  H.S.ARA -------'!$J$27='CITYLIFE SİNEMALARI'!B401,HLOOKUP('CITYLIFE SİNEMALARI'!B401,'[1]-------  H.S.ARA -------'!$J$27:$J$30,2,FALSE)," "))</f>
        <v> </v>
      </c>
      <c r="AW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AX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AY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AZ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BA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BB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BC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BD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BE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BF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BG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BH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BI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BJ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BK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BL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BM401" s="26" t="e">
        <f>IF(ISNA('[1]-------  H.S.ARA -------'!#REF!)," ",IF('[1]-------  H.S.ARA -------'!#REF!='CITYLIFE SİNEMALARI'!B401,HLOOKUP('CITYLIFE SİNEMALARI'!B401,'[1]-------  H.S.ARA -------'!#REF!,2,FALSE)," "))</f>
        <v>#REF!</v>
      </c>
      <c r="BN401" s="26" t="e">
        <f>IF(ISNA('[1]-------  H.S.ARA -------'!#REF!)," ",IF('[1]-------  H.S.ARA -------'!#REF!='CITYLIFE SİNEMALARI'!B401,HLOOKUP('CITYLIFE SİNEMALARI'!B401,'[1]-------  H.S.ARA -------'!#REF!,2,FALSE)," "))</f>
        <v>#REF!</v>
      </c>
      <c r="BO401" s="26" t="e">
        <f>IF(ISNA('[1]-------  H.S.ARA -------'!#REF!)," ",IF('[1]-------  H.S.ARA -------'!#REF!='CITYLIFE SİNEMALARI'!B401,HLOOKUP('CITYLIFE SİNEMALARI'!B401,'[1]-------  H.S.ARA -------'!#REF!,2,FALSE)," "))</f>
        <v>#REF!</v>
      </c>
      <c r="BP401" s="26" t="e">
        <f>IF(ISNA('[1]-------  H.S.ARA -------'!#REF!)," ",IF('[1]-------  H.S.ARA -------'!#REF!='CITYLIFE SİNEMALARI'!B401,HLOOKUP('CITYLIFE SİNEMALARI'!B401,'[1]-------  H.S.ARA -------'!#REF!,2,FALSE)," "))</f>
        <v>#REF!</v>
      </c>
      <c r="BQ401" s="26" t="e">
        <f>IF(ISNA('[1]-------  H.S.ARA -------'!#REF!)," ",IF('[1]-------  H.S.ARA -------'!#REF!='CITYLIFE SİNEMALARI'!B401,HLOOKUP('CITYLIFE SİNEMALARI'!B401,'[1]-------  H.S.ARA -------'!#REF!,2,FALSE)," "))</f>
        <v>#REF!</v>
      </c>
      <c r="BR401" s="26" t="e">
        <f>IF(ISNA('[1]-------  H.S.ARA -------'!#REF!)," ",IF('[1]-------  H.S.ARA -------'!#REF!='CITYLIFE SİNEMALARI'!B401,HLOOKUP('CITYLIFE SİNEMALARI'!B401,'[1]-------  H.S.ARA -------'!#REF!,2,FALSE)," "))</f>
        <v>#REF!</v>
      </c>
      <c r="BS401" s="26" t="e">
        <f>IF(ISNA('[1]-------  H.S.ARA -------'!#REF!)," ",IF('[1]-------  H.S.ARA -------'!#REF!='CITYLIFE SİNEMALARI'!B401,HLOOKUP('CITYLIFE SİNEMALARI'!B401,'[1]-------  H.S.ARA -------'!#REF!,2,FALSE)," "))</f>
        <v>#REF!</v>
      </c>
      <c r="BT401" s="26" t="e">
        <f>IF(ISNA('[1]-------  H.S.ARA -------'!#REF!)," ",IF('[1]-------  H.S.ARA -------'!#REF!='CITYLIFE SİNEMALARI'!B401,HLOOKUP('CITYLIFE SİNEMALARI'!B401,'[1]-------  H.S.ARA -------'!#REF!,2,FALSE)," "))</f>
        <v>#REF!</v>
      </c>
      <c r="BU401" s="25" t="e">
        <f>IF(ISNA('[1]-------  H.S.ARA -------'!#REF!)," ",IF('[1]-------  H.S.ARA -------'!#REF!='CITYLIFE SİNEMALARI'!B401,HLOOKUP('CITYLIFE SİNEMALARI'!B401,'[1]-------  H.S.ARA -------'!#REF!,2,FALSE)," "))</f>
        <v>#REF!</v>
      </c>
      <c r="BV401" s="25" t="e">
        <f>IF(ISNA('[1]-------  H.S.ARA -------'!#REF!)," ",IF('[1]-------  H.S.ARA -------'!#REF!='CITYLIFE SİNEMALARI'!B401,HLOOKUP('CITYLIFE SİNEMALARI'!B401,'[1]-------  H.S.ARA -------'!#REF!,2,FALSE)," "))</f>
        <v>#REF!</v>
      </c>
      <c r="BW401" s="25" t="e">
        <f>IF(ISNA('[1]-------  H.S.ARA -------'!#REF!)," ",IF('[1]-------  H.S.ARA -------'!#REF!='CITYLIFE SİNEMALARI'!B401,HLOOKUP('CITYLIFE SİNEMALARI'!B401,'[1]-------  H.S.ARA -------'!#REF!,2,FALSE)," "))</f>
        <v>#REF!</v>
      </c>
      <c r="BX401" s="25" t="e">
        <f>IF(ISNA('[1]-------  H.S.ARA -------'!#REF!)," ",IF('[1]-------  H.S.ARA -------'!#REF!='CITYLIFE SİNEMALARI'!B401,HLOOKUP('CITYLIFE SİNEMALARI'!B401,'[1]-------  H.S.ARA -------'!#REF!,2,FALSE)," "))</f>
        <v>#REF!</v>
      </c>
      <c r="BY401" s="25" t="e">
        <f>IF(ISNA('[1]-------  H.S.ARA -------'!#REF!)," ",IF('[1]-------  H.S.ARA -------'!#REF!='CITYLIFE SİNEMALARI'!B401,HLOOKUP('CITYLIFE SİNEMALARI'!B401,'[1]-------  H.S.ARA -------'!#REF!,2,FALSE)," "))</f>
        <v>#REF!</v>
      </c>
      <c r="BZ401" s="25" t="e">
        <f>IF(ISNA('[1]-------  H.S.ARA -------'!#REF!)," ",IF('[1]-------  H.S.ARA -------'!#REF!='CITYLIFE SİNEMALARI'!B401,HLOOKUP('CITYLIFE SİNEMALARI'!B401,'[1]-------  H.S.ARA -------'!#REF!,2,FALSE)," "))</f>
        <v>#REF!</v>
      </c>
      <c r="CA401" s="25" t="e">
        <f>IF(ISNA('[1]-------  H.S.ARA -------'!#REF!)," ",IF('[1]-------  H.S.ARA -------'!#REF!='CITYLIFE SİNEMALARI'!B401,HLOOKUP('CITYLIFE SİNEMALARI'!B401,'[1]-------  H.S.ARA -------'!#REF!,2,FALSE)," "))</f>
        <v>#REF!</v>
      </c>
      <c r="CB401" s="25" t="e">
        <f>IF(ISNA('[1]-------  H.S.ARA -------'!#REF!)," ",IF('[1]-------  H.S.ARA -------'!#REF!='CITYLIFE SİNEMALARI'!B401,HLOOKUP('CITYLIFE SİNEMALARI'!B401,'[1]-------  H.S.ARA -------'!#REF!,2,FALSE)," "))</f>
        <v>#REF!</v>
      </c>
      <c r="CC401" s="21" t="e">
        <f>IF(ISNA('[1]-------  H.S.ARA -------'!#REF!)," ",IF('[1]-------  H.S.ARA -------'!#REF!='CITYLIFE SİNEMALARI'!B401,HLOOKUP('CITYLIFE SİNEMALARI'!B401,'[1]-------  H.S.ARA -------'!#REF!,2,FALSE)," "))</f>
        <v>#REF!</v>
      </c>
      <c r="CD401" s="21" t="e">
        <f>IF(ISNA('[1]-------  H.S.ARA -------'!#REF!)," ",IF('[1]-------  H.S.ARA -------'!#REF!='CITYLIFE SİNEMALARI'!B401,HLOOKUP('CITYLIFE SİNEMALARI'!B401,'[1]-------  H.S.ARA -------'!#REF!,2,FALSE)," "))</f>
        <v>#REF!</v>
      </c>
      <c r="CE401" s="21" t="e">
        <f>IF(ISNA('[1]-------  H.S.ARA -------'!#REF!)," ",IF('[1]-------  H.S.ARA -------'!#REF!='CITYLIFE SİNEMALARI'!B401,HLOOKUP('CITYLIFE SİNEMALARI'!B401,'[1]-------  H.S.ARA -------'!#REF!,2,FALSE)," "))</f>
        <v>#REF!</v>
      </c>
      <c r="CF401" s="21" t="e">
        <f>IF(ISNA('[1]-------  H.S.ARA -------'!#REF!)," ",IF('[1]-------  H.S.ARA -------'!#REF!='CITYLIFE SİNEMALARI'!B401,HLOOKUP('CITYLIFE SİNEMALARI'!B401,'[1]-------  H.S.ARA -------'!#REF!,2,FALSE)," "))</f>
        <v>#REF!</v>
      </c>
      <c r="CG401" s="21" t="e">
        <f>IF(ISNA('[1]-------  H.S.ARA -------'!#REF!)," ",IF('[1]-------  H.S.ARA -------'!#REF!='CITYLIFE SİNEMALARI'!B401,HLOOKUP('CITYLIFE SİNEMALARI'!B401,'[1]-------  H.S.ARA -------'!#REF!,2,FALSE)," "))</f>
        <v>#REF!</v>
      </c>
      <c r="CH401" s="21" t="e">
        <f>IF(ISNA('[1]-------  H.S.ARA -------'!#REF!)," ",IF('[1]-------  H.S.ARA -------'!#REF!='CITYLIFE SİNEMALARI'!B401,HLOOKUP('CITYLIFE SİNEMALARI'!B401,'[1]-------  H.S.ARA -------'!#REF!,2,FALSE)," "))</f>
        <v>#REF!</v>
      </c>
      <c r="CI401" s="21" t="e">
        <f>IF(ISNA('[1]-------  H.S.ARA -------'!#REF!)," ",IF('[1]-------  H.S.ARA -------'!#REF!='CITYLIFE SİNEMALARI'!B401,HLOOKUP('CITYLIFE SİNEMALARI'!B401,'[1]-------  H.S.ARA -------'!#REF!,2,FALSE)," "))</f>
        <v>#REF!</v>
      </c>
      <c r="CJ401" s="21" t="e">
        <f>IF(ISNA('[1]-------  H.S.ARA -------'!#REF!)," ",IF('[1]-------  H.S.ARA -------'!#REF!='CITYLIFE SİNEMALARI'!B401,HLOOKUP('CITYLIFE SİNEMALARI'!B401,'[1]-------  H.S.ARA -------'!#REF!,2,FALSE)," "))</f>
        <v>#REF!</v>
      </c>
      <c r="CK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CL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CM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CN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CO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CP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CQ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CR401" s="22" t="e">
        <f>IF(ISNA('[1]-------  H.S.ARA -------'!#REF!)," ",IF('[1]-------  H.S.ARA -------'!#REF!='CITYLIFE SİNEMALARI'!B401,HLOOKUP('CITYLIFE SİNEMALARI'!B401,'[1]-------  H.S.ARA -------'!#REF!,2,FALSE)," "))</f>
        <v>#REF!</v>
      </c>
      <c r="CS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CT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CU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CV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CW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CX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CY401" s="23" t="e">
        <f>IF(ISNA('[1]-------  H.S.ARA -------'!#REF!)," ",IF('[1]-------  H.S.ARA -------'!#REF!='CITYLIFE SİNEMALARI'!B401,HLOOKUP('CITYLIFE SİNEMALARI'!B401,'[1]-------  H.S.ARA -------'!#REF!,2,FALSE)," "))</f>
        <v>#REF!</v>
      </c>
      <c r="CZ401" s="23" t="e">
        <f>IF(ISNA('[1]-------  H.S.ARA -------'!#REF!)," ",IF('[1]-------  H.S.ARA -------'!#REF!='CITYLIFE SİNEMALARI'!B401,HLOOKUP('CITYLIFE SİNEMALARI'!B401,'[1]-------  H.S.ARA -------'!#REF!,2,FALSE)," "))</f>
        <v>#REF!</v>
      </c>
    </row>
    <row r="402" spans="2:3" ht="12.75">
      <c r="B402" s="31" t="e">
        <f>+#REF!</f>
        <v>#REF!</v>
      </c>
      <c r="C402" s="30"/>
    </row>
  </sheetData>
  <sheetProtection/>
  <mergeCells count="109">
    <mergeCell ref="A10:A11"/>
    <mergeCell ref="C10:C11"/>
    <mergeCell ref="D10:D11"/>
    <mergeCell ref="E10:E11"/>
    <mergeCell ref="F10:F11"/>
    <mergeCell ref="I14:I15"/>
    <mergeCell ref="B14:B15"/>
    <mergeCell ref="O8:O9"/>
    <mergeCell ref="K20:K21"/>
    <mergeCell ref="N12:N13"/>
    <mergeCell ref="J12:J13"/>
    <mergeCell ref="L10:L11"/>
    <mergeCell ref="M10:M11"/>
    <mergeCell ref="M14:M15"/>
    <mergeCell ref="N14:N15"/>
    <mergeCell ref="J14:J15"/>
    <mergeCell ref="K14:K15"/>
    <mergeCell ref="N10:N11"/>
    <mergeCell ref="M12:M13"/>
    <mergeCell ref="B12:B13"/>
    <mergeCell ref="J20:J21"/>
    <mergeCell ref="O18:O19"/>
    <mergeCell ref="O12:O13"/>
    <mergeCell ref="C14:C15"/>
    <mergeCell ref="D14:D15"/>
    <mergeCell ref="G10:G11"/>
    <mergeCell ref="E14:E15"/>
    <mergeCell ref="J10:J11"/>
    <mergeCell ref="K10:K11"/>
    <mergeCell ref="K8:K9"/>
    <mergeCell ref="L8:L9"/>
    <mergeCell ref="K12:K13"/>
    <mergeCell ref="L12:L13"/>
    <mergeCell ref="G12:G13"/>
    <mergeCell ref="A18:A19"/>
    <mergeCell ref="K18:K19"/>
    <mergeCell ref="L18:L19"/>
    <mergeCell ref="J18:J19"/>
    <mergeCell ref="O14:O15"/>
    <mergeCell ref="A14:A15"/>
    <mergeCell ref="F14:F15"/>
    <mergeCell ref="G14:G15"/>
    <mergeCell ref="L14:L15"/>
    <mergeCell ref="G20:G21"/>
    <mergeCell ref="H20:H21"/>
    <mergeCell ref="I20:I21"/>
    <mergeCell ref="C18:C19"/>
    <mergeCell ref="E18:E19"/>
    <mergeCell ref="F18:F19"/>
    <mergeCell ref="C20:C21"/>
    <mergeCell ref="D20:D21"/>
    <mergeCell ref="E20:E21"/>
    <mergeCell ref="F20:F21"/>
    <mergeCell ref="J16:J17"/>
    <mergeCell ref="F16:F17"/>
    <mergeCell ref="A20:A21"/>
    <mergeCell ref="A12:A13"/>
    <mergeCell ref="C12:C13"/>
    <mergeCell ref="D12:D13"/>
    <mergeCell ref="E12:E13"/>
    <mergeCell ref="F12:F13"/>
    <mergeCell ref="D18:D19"/>
    <mergeCell ref="A16:A17"/>
    <mergeCell ref="H18:H19"/>
    <mergeCell ref="I18:I19"/>
    <mergeCell ref="D16:D17"/>
    <mergeCell ref="E16:E17"/>
    <mergeCell ref="G18:G19"/>
    <mergeCell ref="I16:I17"/>
    <mergeCell ref="A35:D35"/>
    <mergeCell ref="E35:O35"/>
    <mergeCell ref="G8:G9"/>
    <mergeCell ref="C8:C9"/>
    <mergeCell ref="D8:D9"/>
    <mergeCell ref="H10:H11"/>
    <mergeCell ref="I10:I11"/>
    <mergeCell ref="H16:H17"/>
    <mergeCell ref="M18:M19"/>
    <mergeCell ref="N8:N9"/>
    <mergeCell ref="H12:H13"/>
    <mergeCell ref="I12:I13"/>
    <mergeCell ref="M8:M9"/>
    <mergeCell ref="H14:H15"/>
    <mergeCell ref="A3:O3"/>
    <mergeCell ref="N18:N19"/>
    <mergeCell ref="A8:A9"/>
    <mergeCell ref="H8:H9"/>
    <mergeCell ref="I8:I9"/>
    <mergeCell ref="E8:E9"/>
    <mergeCell ref="N16:N17"/>
    <mergeCell ref="F8:F9"/>
    <mergeCell ref="J8:J9"/>
    <mergeCell ref="O10:O11"/>
    <mergeCell ref="A1:O1"/>
    <mergeCell ref="E5:O5"/>
    <mergeCell ref="B5:D5"/>
    <mergeCell ref="A2:O2"/>
    <mergeCell ref="A4:O4"/>
    <mergeCell ref="E6:N6"/>
    <mergeCell ref="G16:G17"/>
    <mergeCell ref="C16:C17"/>
    <mergeCell ref="L20:L21"/>
    <mergeCell ref="M20:M21"/>
    <mergeCell ref="N20:N21"/>
    <mergeCell ref="O20:O21"/>
    <mergeCell ref="O16:O17"/>
    <mergeCell ref="K16:K17"/>
    <mergeCell ref="L16:L17"/>
    <mergeCell ref="M16:M17"/>
  </mergeCells>
  <conditionalFormatting sqref="A35:O35">
    <cfRule type="cellIs" priority="294" dxfId="3" operator="greaterThan" stopIfTrue="1">
      <formula>0</formula>
    </cfRule>
  </conditionalFormatting>
  <conditionalFormatting sqref="O22:O34 O14 O8 E8:N34">
    <cfRule type="cellIs" priority="292" dxfId="3" operator="lessThan" stopIfTrue="1">
      <formula>0.947222222222222</formula>
    </cfRule>
    <cfRule type="cellIs" priority="293" dxfId="2" operator="greaterThanOrEqual" stopIfTrue="1">
      <formula>0.947916666666667</formula>
    </cfRule>
  </conditionalFormatting>
  <conditionalFormatting sqref="A22:A34">
    <cfRule type="cellIs" priority="290" dxfId="1" operator="greaterThan" stopIfTrue="1">
      <formula>0</formula>
    </cfRule>
  </conditionalFormatting>
  <conditionalFormatting sqref="D8:D34">
    <cfRule type="cellIs" priority="289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2010-09-26T22:28:03Z</cp:lastPrinted>
  <dcterms:created xsi:type="dcterms:W3CDTF">2010-05-04T09:46:46Z</dcterms:created>
  <dcterms:modified xsi:type="dcterms:W3CDTF">2010-10-18T13:21:45Z</dcterms:modified>
  <cp:category/>
  <cp:version/>
  <cp:contentType/>
  <cp:contentStatus/>
</cp:coreProperties>
</file>