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SİNEMALARI'!$A$1:$P$35</definedName>
  </definedNames>
  <calcPr fullCalcOnLoad="1"/>
</workbook>
</file>

<file path=xl/sharedStrings.xml><?xml version="1.0" encoding="utf-8"?>
<sst xmlns="http://schemas.openxmlformats.org/spreadsheetml/2006/main" count="43" uniqueCount="39">
  <si>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</si>
  <si>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</si>
  <si>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</si>
  <si>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</si>
  <si>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</si>
  <si>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</si>
  <si>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</si>
  <si>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</si>
  <si>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</si>
  <si>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</si>
  <si>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</si>
  <si>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</si>
  <si>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</si>
  <si>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</si>
  <si>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WB</t>
  </si>
  <si>
    <t>BORSA: PARA ASLA UYUMAZ</t>
  </si>
  <si>
    <t>127 DK.</t>
  </si>
  <si>
    <t>( WALL STREET 2: MONEY NEVER SLEEPS )</t>
  </si>
  <si>
    <t>KARDEŞİMDEN SONRA</t>
  </si>
  <si>
    <t>( CHARLIE ST. CLOUD )</t>
  </si>
  <si>
    <t>99 DK.</t>
  </si>
  <si>
    <t>KAVŞAK</t>
  </si>
  <si>
    <t>MEDYAVİZYON</t>
  </si>
  <si>
    <t>BAYKUŞ KRALLIĞI EFSANESİ - 3D ( TD )</t>
  </si>
  <si>
    <t>( LEGEND OF THE GUARDIANS - 3D )</t>
  </si>
  <si>
    <t>90 DK.</t>
  </si>
  <si>
    <t>( OTHER GUYS )</t>
  </si>
  <si>
    <t>107 DK.</t>
  </si>
  <si>
    <t>YEDEK POLİSLER</t>
  </si>
  <si>
    <t>100 DK.</t>
  </si>
  <si>
    <t>08-14.10.2010 haftası</t>
  </si>
  <si>
    <t>ŞANTAJ</t>
  </si>
  <si>
    <t>( STONE )</t>
  </si>
  <si>
    <t>YE DUA ET SEV</t>
  </si>
  <si>
    <t>( EAT PRAY LOVE )</t>
  </si>
  <si>
    <t>133 DK.</t>
  </si>
  <si>
    <t>3&amp;1</t>
  </si>
  <si>
    <t>4&amp;2</t>
  </si>
  <si>
    <t>93 DK.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</si>
</sst>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39" fillId="25" borderId="8" applyNumberFormat="0" applyFont="0" applyAlignment="0" applyProtection="0"/>
    <xf numFmtId="0" fontId="55" fillId="26" borderId="0" applyNumberFormat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39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 applyProtection="1">
      <alignment horizontal="center" vertical="center"/>
      <protection hidden="1"/>
    </xf>
    <xf numFmtId="0" fontId="58" fillId="36" borderId="16" xfId="0" applyFont="1" applyFill="1" applyBorder="1" applyAlignment="1">
      <alignment horizontal="center" vertical="center"/>
    </xf>
    <xf numFmtId="164" fontId="58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59" fillId="44" borderId="16" xfId="0" applyNumberFormat="1" applyFont="1" applyFill="1" applyBorder="1" applyAlignment="1" applyProtection="1">
      <alignment horizontal="center" vertical="center"/>
      <protection hidden="1"/>
    </xf>
    <xf numFmtId="166" fontId="10" fillId="33" borderId="23" xfId="0" applyNumberFormat="1" applyFont="1" applyFill="1" applyBorder="1" applyAlignment="1" applyProtection="1">
      <alignment horizontal="center" vertical="center"/>
      <protection hidden="1"/>
    </xf>
    <xf numFmtId="166" fontId="10" fillId="33" borderId="24" xfId="0" applyNumberFormat="1" applyFont="1" applyFill="1" applyBorder="1" applyAlignment="1" applyProtection="1">
      <alignment horizontal="center" vertical="center"/>
      <protection hidden="1"/>
    </xf>
    <xf numFmtId="166" fontId="59" fillId="44" borderId="25" xfId="0" applyNumberFormat="1" applyFont="1" applyFill="1" applyBorder="1" applyAlignment="1" applyProtection="1">
      <alignment horizontal="center" vertical="center"/>
      <protection hidden="1"/>
    </xf>
    <xf numFmtId="166" fontId="59" fillId="44" borderId="26" xfId="0" applyNumberFormat="1" applyFont="1" applyFill="1" applyBorder="1" applyAlignment="1" applyProtection="1">
      <alignment horizontal="center" vertical="center"/>
      <protection hidden="1"/>
    </xf>
    <xf numFmtId="20" fontId="4" fillId="45" borderId="23" xfId="0" applyNumberFormat="1" applyFont="1" applyFill="1" applyBorder="1" applyAlignment="1">
      <alignment horizontal="center" vertical="center"/>
    </xf>
    <xf numFmtId="20" fontId="4" fillId="45" borderId="24" xfId="0" applyNumberFormat="1" applyFont="1" applyFill="1" applyBorder="1" applyAlignment="1">
      <alignment horizontal="center" vertical="center"/>
    </xf>
    <xf numFmtId="166" fontId="10" fillId="37" borderId="27" xfId="0" applyNumberFormat="1" applyFont="1" applyFill="1" applyBorder="1" applyAlignment="1" applyProtection="1">
      <alignment horizontal="center" vertical="center"/>
      <protection hidden="1"/>
    </xf>
    <xf numFmtId="166" fontId="10" fillId="37" borderId="28" xfId="0" applyNumberFormat="1" applyFont="1" applyFill="1" applyBorder="1" applyAlignment="1" applyProtection="1">
      <alignment horizontal="center" vertical="center"/>
      <protection hidden="1"/>
    </xf>
    <xf numFmtId="20" fontId="4" fillId="33" borderId="29" xfId="0" applyNumberFormat="1" applyFont="1" applyFill="1" applyBorder="1" applyAlignment="1">
      <alignment horizontal="center" vertical="center"/>
    </xf>
    <xf numFmtId="20" fontId="4" fillId="33" borderId="30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" fontId="60" fillId="36" borderId="33" xfId="0" applyNumberFormat="1" applyFont="1" applyFill="1" applyBorder="1" applyAlignment="1">
      <alignment horizontal="center" vertical="center"/>
    </xf>
    <xf numFmtId="1" fontId="60" fillId="36" borderId="34" xfId="0" applyNumberFormat="1" applyFont="1" applyFill="1" applyBorder="1" applyAlignment="1">
      <alignment horizontal="center" vertical="center"/>
    </xf>
    <xf numFmtId="0" fontId="15" fillId="35" borderId="35" xfId="0" applyFont="1" applyFill="1" applyBorder="1" applyAlignment="1" applyProtection="1">
      <alignment horizontal="center" vertical="center"/>
      <protection hidden="1" locked="0"/>
    </xf>
    <xf numFmtId="0" fontId="15" fillId="35" borderId="36" xfId="0" applyFont="1" applyFill="1" applyBorder="1" applyAlignment="1" applyProtection="1">
      <alignment horizontal="center" vertical="center"/>
      <protection hidden="1" locked="0"/>
    </xf>
    <xf numFmtId="0" fontId="9" fillId="34" borderId="37" xfId="0" applyFont="1" applyFill="1" applyBorder="1" applyAlignment="1" applyProtection="1">
      <alignment horizontal="center" vertical="center"/>
      <protection hidden="1"/>
    </xf>
    <xf numFmtId="0" fontId="9" fillId="34" borderId="38" xfId="0" applyFont="1" applyFill="1" applyBorder="1" applyAlignment="1" applyProtection="1">
      <alignment horizontal="center" vertical="center"/>
      <protection hidden="1"/>
    </xf>
    <xf numFmtId="20" fontId="4" fillId="45" borderId="39" xfId="0" applyNumberFormat="1" applyFont="1" applyFill="1" applyBorder="1" applyAlignment="1">
      <alignment horizontal="center" vertical="center"/>
    </xf>
    <xf numFmtId="20" fontId="4" fillId="45" borderId="40" xfId="0" applyNumberFormat="1" applyFont="1" applyFill="1" applyBorder="1" applyAlignment="1">
      <alignment horizontal="center" vertical="center"/>
    </xf>
    <xf numFmtId="20" fontId="4" fillId="45" borderId="29" xfId="0" applyNumberFormat="1" applyFont="1" applyFill="1" applyBorder="1" applyAlignment="1">
      <alignment horizontal="center" vertical="center"/>
    </xf>
    <xf numFmtId="20" fontId="4" fillId="45" borderId="30" xfId="0" applyNumberFormat="1" applyFont="1" applyFill="1" applyBorder="1" applyAlignment="1">
      <alignment horizontal="center" vertical="center"/>
    </xf>
    <xf numFmtId="20" fontId="4" fillId="33" borderId="22" xfId="0" applyNumberFormat="1" applyFont="1" applyFill="1" applyBorder="1" applyAlignment="1">
      <alignment horizontal="center" vertical="center"/>
    </xf>
    <xf numFmtId="20" fontId="4" fillId="33" borderId="21" xfId="0" applyNumberFormat="1" applyFont="1" applyFill="1" applyBorder="1" applyAlignment="1">
      <alignment horizontal="center" vertical="center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0" fontId="9" fillId="34" borderId="34" xfId="0" applyFont="1" applyFill="1" applyBorder="1" applyAlignment="1" applyProtection="1">
      <alignment horizontal="center" vertical="center"/>
      <protection hidden="1"/>
    </xf>
    <xf numFmtId="0" fontId="15" fillId="37" borderId="41" xfId="0" applyFont="1" applyFill="1" applyBorder="1" applyAlignment="1">
      <alignment horizontal="center" vertical="center" wrapText="1"/>
    </xf>
    <xf numFmtId="0" fontId="12" fillId="37" borderId="41" xfId="0" applyFont="1" applyFill="1" applyBorder="1" applyAlignment="1">
      <alignment horizontal="center" vertical="center" wrapText="1"/>
    </xf>
    <xf numFmtId="0" fontId="61" fillId="44" borderId="0" xfId="0" applyFont="1" applyFill="1" applyBorder="1" applyAlignment="1">
      <alignment horizontal="center" vertical="center"/>
    </xf>
    <xf numFmtId="0" fontId="62" fillId="44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0" fontId="4" fillId="37" borderId="43" xfId="0" applyNumberFormat="1" applyFont="1" applyFill="1" applyBorder="1" applyAlignment="1" applyProtection="1">
      <alignment horizontal="center" vertical="center"/>
      <protection hidden="1"/>
    </xf>
    <xf numFmtId="0" fontId="4" fillId="37" borderId="44" xfId="0" applyNumberFormat="1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1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"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14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10801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Z389"/>
  <sheetViews>
    <sheetView showGridLines="0" tabSelected="1" view="pageBreakPreview" zoomScale="75" zoomScaleNormal="90" zoomScaleSheetLayoutView="75" zoomScalePageLayoutView="0" workbookViewId="0" topLeftCell="A6">
      <selection activeCell="C8" sqref="C8:C9"/>
    </sheetView>
  </sheetViews>
  <sheetFormatPr defaultColWidth="9.140625" defaultRowHeight="12.75"/>
  <cols>
    <col min="1" max="1" width="15.28125" style="13" customWidth="1"/>
    <col min="2" max="2" width="55.140625" style="10" customWidth="1"/>
    <col min="3" max="3" width="12.28125" style="10" customWidth="1"/>
    <col min="4" max="4" width="15.7109375" style="10" customWidth="1"/>
    <col min="5" max="15" width="11.00390625" style="10" customWidth="1"/>
    <col min="16" max="16384" width="9.140625" style="10" customWidth="1"/>
  </cols>
  <sheetData>
    <row r="1" spans="1:15" ht="45.75" customHeight="1" thickTop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0.25" customHeigh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0.25" customHeight="1">
      <c r="A3" s="72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0.25" customHeight="1">
      <c r="A4" s="72" t="s">
        <v>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37.5" customHeight="1" thickBot="1">
      <c r="A5" s="5" t="s">
        <v>3</v>
      </c>
      <c r="B5" s="69" t="s">
        <v>30</v>
      </c>
      <c r="C5" s="69"/>
      <c r="D5" s="69"/>
      <c r="E5" s="68" t="s">
        <v>4</v>
      </c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74" t="s">
        <v>9</v>
      </c>
      <c r="F6" s="75"/>
      <c r="G6" s="75"/>
      <c r="H6" s="75"/>
      <c r="I6" s="75"/>
      <c r="J6" s="75"/>
      <c r="K6" s="75"/>
      <c r="L6" s="75"/>
      <c r="M6" s="75"/>
      <c r="N6" s="75"/>
      <c r="O6" s="35" t="s">
        <v>8</v>
      </c>
    </row>
    <row r="7" spans="1:15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26.25" customHeight="1">
      <c r="A8" s="48">
        <v>6</v>
      </c>
      <c r="B8" s="34" t="s">
        <v>31</v>
      </c>
      <c r="C8" s="50" t="s">
        <v>38</v>
      </c>
      <c r="D8" s="52" t="s">
        <v>7</v>
      </c>
      <c r="E8" s="54">
        <v>0.4583333333333333</v>
      </c>
      <c r="F8" s="56">
        <v>0.5416666666666666</v>
      </c>
      <c r="G8" s="56">
        <v>0.6354166666666666</v>
      </c>
      <c r="H8" s="56">
        <v>0.7291666666666666</v>
      </c>
      <c r="I8" s="40">
        <v>0.8229166666666666</v>
      </c>
      <c r="J8" s="40">
        <v>0.9166666666666666</v>
      </c>
      <c r="K8" s="36"/>
      <c r="L8" s="42"/>
      <c r="M8" s="36"/>
      <c r="N8" s="42"/>
      <c r="O8" s="38">
        <v>0.010416666666666666</v>
      </c>
    </row>
    <row r="9" spans="1:15" ht="19.5" customHeight="1" thickBot="1">
      <c r="A9" s="49"/>
      <c r="B9" s="32" t="s">
        <v>32</v>
      </c>
      <c r="C9" s="51"/>
      <c r="D9" s="53"/>
      <c r="E9" s="55"/>
      <c r="F9" s="57"/>
      <c r="G9" s="57"/>
      <c r="H9" s="57"/>
      <c r="I9" s="41"/>
      <c r="J9" s="41"/>
      <c r="K9" s="37"/>
      <c r="L9" s="43"/>
      <c r="M9" s="37"/>
      <c r="N9" s="43"/>
      <c r="O9" s="39"/>
    </row>
    <row r="10" spans="1:15" ht="19.5" customHeight="1">
      <c r="A10" s="48" t="s">
        <v>36</v>
      </c>
      <c r="B10" s="34" t="s">
        <v>33</v>
      </c>
      <c r="C10" s="50" t="s">
        <v>35</v>
      </c>
      <c r="D10" s="60" t="s">
        <v>14</v>
      </c>
      <c r="E10" s="54">
        <v>0.4583333333333333</v>
      </c>
      <c r="F10" s="56">
        <v>0.5729166666666666</v>
      </c>
      <c r="G10" s="56">
        <v>0.6875</v>
      </c>
      <c r="H10" s="56">
        <v>0.8020833333333334</v>
      </c>
      <c r="I10" s="40">
        <v>0.9166666666666666</v>
      </c>
      <c r="J10" s="40"/>
      <c r="K10" s="36"/>
      <c r="L10" s="42"/>
      <c r="M10" s="36"/>
      <c r="N10" s="42"/>
      <c r="O10" s="38">
        <v>0.9895833333333334</v>
      </c>
    </row>
    <row r="11" spans="1:15" ht="19.5" customHeight="1" thickBot="1">
      <c r="A11" s="49"/>
      <c r="B11" s="32" t="s">
        <v>34</v>
      </c>
      <c r="C11" s="51"/>
      <c r="D11" s="61"/>
      <c r="E11" s="55"/>
      <c r="F11" s="57"/>
      <c r="G11" s="57"/>
      <c r="H11" s="57"/>
      <c r="I11" s="41"/>
      <c r="J11" s="41"/>
      <c r="K11" s="37"/>
      <c r="L11" s="43"/>
      <c r="M11" s="37"/>
      <c r="N11" s="43"/>
      <c r="O11" s="39"/>
    </row>
    <row r="12" spans="1:15" ht="26.25" customHeight="1">
      <c r="A12" s="48">
        <v>7</v>
      </c>
      <c r="B12" s="34" t="s">
        <v>23</v>
      </c>
      <c r="C12" s="50" t="s">
        <v>25</v>
      </c>
      <c r="D12" s="52" t="s">
        <v>14</v>
      </c>
      <c r="E12" s="58">
        <v>0.46875</v>
      </c>
      <c r="F12" s="44">
        <v>0.5520833333333334</v>
      </c>
      <c r="G12" s="44">
        <v>0.6354166666666666</v>
      </c>
      <c r="H12" s="44">
        <v>0.71875</v>
      </c>
      <c r="I12" s="44">
        <v>0.8020833333333334</v>
      </c>
      <c r="J12" s="44">
        <v>0.8854166666666666</v>
      </c>
      <c r="K12" s="44"/>
      <c r="L12" s="46"/>
      <c r="M12" s="44"/>
      <c r="N12" s="46"/>
      <c r="O12" s="38">
        <v>0.96875</v>
      </c>
    </row>
    <row r="13" spans="1:15" ht="19.5" customHeight="1" thickBot="1">
      <c r="A13" s="49"/>
      <c r="B13" s="32" t="s">
        <v>24</v>
      </c>
      <c r="C13" s="51"/>
      <c r="D13" s="53"/>
      <c r="E13" s="59"/>
      <c r="F13" s="45"/>
      <c r="G13" s="45"/>
      <c r="H13" s="45"/>
      <c r="I13" s="45"/>
      <c r="J13" s="45"/>
      <c r="K13" s="45"/>
      <c r="L13" s="47"/>
      <c r="M13" s="45"/>
      <c r="N13" s="47"/>
      <c r="O13" s="39"/>
    </row>
    <row r="14" spans="1:15" ht="19.5" customHeight="1">
      <c r="A14" s="48">
        <v>1</v>
      </c>
      <c r="B14" s="76" t="s">
        <v>21</v>
      </c>
      <c r="C14" s="50" t="s">
        <v>29</v>
      </c>
      <c r="D14" s="60" t="s">
        <v>22</v>
      </c>
      <c r="E14" s="54">
        <v>0.4583333333333333</v>
      </c>
      <c r="F14" s="56">
        <v>0.5416666666666666</v>
      </c>
      <c r="G14" s="56">
        <v>0.625</v>
      </c>
      <c r="H14" s="56">
        <v>0.7083333333333334</v>
      </c>
      <c r="I14" s="40">
        <v>0.8020833333333334</v>
      </c>
      <c r="J14" s="40">
        <v>0.8958333333333334</v>
      </c>
      <c r="K14" s="36"/>
      <c r="L14" s="42"/>
      <c r="M14" s="36"/>
      <c r="N14" s="42"/>
      <c r="O14" s="38"/>
    </row>
    <row r="15" spans="1:15" ht="19.5" customHeight="1" thickBot="1">
      <c r="A15" s="49"/>
      <c r="B15" s="77"/>
      <c r="C15" s="51"/>
      <c r="D15" s="61"/>
      <c r="E15" s="55"/>
      <c r="F15" s="57"/>
      <c r="G15" s="57"/>
      <c r="H15" s="57"/>
      <c r="I15" s="41"/>
      <c r="J15" s="41"/>
      <c r="K15" s="37"/>
      <c r="L15" s="43"/>
      <c r="M15" s="37"/>
      <c r="N15" s="43"/>
      <c r="O15" s="39"/>
    </row>
    <row r="16" spans="1:15" ht="19.5" customHeight="1">
      <c r="A16" s="48">
        <v>5</v>
      </c>
      <c r="B16" s="34" t="s">
        <v>28</v>
      </c>
      <c r="C16" s="50" t="s">
        <v>27</v>
      </c>
      <c r="D16" s="52" t="s">
        <v>14</v>
      </c>
      <c r="E16" s="54">
        <v>0.4583333333333333</v>
      </c>
      <c r="F16" s="56">
        <v>0.5416666666666666</v>
      </c>
      <c r="G16" s="56">
        <v>0.6354166666666666</v>
      </c>
      <c r="H16" s="56">
        <v>0.7291666666666666</v>
      </c>
      <c r="I16" s="40">
        <v>0.8229166666666666</v>
      </c>
      <c r="J16" s="40">
        <v>0.9166666666666666</v>
      </c>
      <c r="K16" s="36"/>
      <c r="L16" s="42"/>
      <c r="M16" s="36"/>
      <c r="N16" s="42"/>
      <c r="O16" s="38">
        <v>0.010416666666666666</v>
      </c>
    </row>
    <row r="17" spans="1:15" ht="19.5" customHeight="1" thickBot="1">
      <c r="A17" s="49"/>
      <c r="B17" s="32" t="s">
        <v>26</v>
      </c>
      <c r="C17" s="51"/>
      <c r="D17" s="53"/>
      <c r="E17" s="55"/>
      <c r="F17" s="57"/>
      <c r="G17" s="57"/>
      <c r="H17" s="57"/>
      <c r="I17" s="41"/>
      <c r="J17" s="41"/>
      <c r="K17" s="37"/>
      <c r="L17" s="43"/>
      <c r="M17" s="37"/>
      <c r="N17" s="43"/>
      <c r="O17" s="39"/>
    </row>
    <row r="18" spans="1:15" ht="19.5" customHeight="1">
      <c r="A18" s="48">
        <v>2</v>
      </c>
      <c r="B18" s="34" t="s">
        <v>18</v>
      </c>
      <c r="C18" s="50" t="s">
        <v>20</v>
      </c>
      <c r="D18" s="60" t="s">
        <v>7</v>
      </c>
      <c r="E18" s="54">
        <v>0.4583333333333333</v>
      </c>
      <c r="F18" s="56">
        <v>0.5416666666666666</v>
      </c>
      <c r="G18" s="56">
        <v>0.625</v>
      </c>
      <c r="H18" s="56">
        <v>0.7083333333333334</v>
      </c>
      <c r="I18" s="40">
        <v>0.8020833333333334</v>
      </c>
      <c r="J18" s="40">
        <v>0.8958333333333334</v>
      </c>
      <c r="K18" s="36"/>
      <c r="L18" s="42"/>
      <c r="M18" s="36"/>
      <c r="N18" s="42"/>
      <c r="O18" s="38"/>
    </row>
    <row r="19" spans="1:15" ht="19.5" customHeight="1" thickBot="1">
      <c r="A19" s="49"/>
      <c r="B19" s="32" t="s">
        <v>19</v>
      </c>
      <c r="C19" s="51"/>
      <c r="D19" s="61"/>
      <c r="E19" s="55"/>
      <c r="F19" s="57"/>
      <c r="G19" s="57"/>
      <c r="H19" s="57"/>
      <c r="I19" s="41"/>
      <c r="J19" s="41"/>
      <c r="K19" s="37"/>
      <c r="L19" s="43"/>
      <c r="M19" s="37"/>
      <c r="N19" s="43"/>
      <c r="O19" s="39"/>
    </row>
    <row r="20" spans="1:15" ht="26.25" customHeight="1">
      <c r="A20" s="48" t="s">
        <v>37</v>
      </c>
      <c r="B20" s="33" t="s">
        <v>15</v>
      </c>
      <c r="C20" s="50" t="s">
        <v>16</v>
      </c>
      <c r="D20" s="52" t="s">
        <v>13</v>
      </c>
      <c r="E20" s="54">
        <v>0.4583333333333333</v>
      </c>
      <c r="F20" s="56">
        <v>0.5625</v>
      </c>
      <c r="G20" s="56">
        <v>0.6770833333333334</v>
      </c>
      <c r="H20" s="56">
        <v>0.7916666666666666</v>
      </c>
      <c r="I20" s="40">
        <v>0.90625</v>
      </c>
      <c r="J20" s="40"/>
      <c r="K20" s="36"/>
      <c r="L20" s="42"/>
      <c r="M20" s="36"/>
      <c r="N20" s="42"/>
      <c r="O20" s="38">
        <v>0.9895833333333334</v>
      </c>
    </row>
    <row r="21" spans="1:15" ht="19.5" customHeight="1" thickBot="1">
      <c r="A21" s="49"/>
      <c r="B21" s="32" t="s">
        <v>17</v>
      </c>
      <c r="C21" s="51"/>
      <c r="D21" s="53"/>
      <c r="E21" s="55"/>
      <c r="F21" s="57"/>
      <c r="G21" s="57"/>
      <c r="H21" s="57"/>
      <c r="I21" s="41"/>
      <c r="J21" s="41"/>
      <c r="K21" s="37"/>
      <c r="L21" s="43"/>
      <c r="M21" s="37"/>
      <c r="N21" s="43"/>
      <c r="O21" s="39"/>
    </row>
    <row r="22" spans="1:15" ht="24" customHeight="1" hidden="1">
      <c r="A22" s="14" t="e">
        <f>VLOOKUP(B22,'[1]PROGRAM'!$C$7:$M$75,10,FALSE)</f>
        <v>#N/A</v>
      </c>
      <c r="B22" s="15"/>
      <c r="C22" s="15"/>
      <c r="D22" s="2" t="e">
        <f>VLOOKUP(B22,'[1]PROGRAM'!$C$7:$G$75,4,FALSE)</f>
        <v>#N/A</v>
      </c>
      <c r="E22" s="4" t="e">
        <f aca="true" t="shared" si="0" ref="E22:E34">SMALL(E373:CZ373,1)</f>
        <v>#REF!</v>
      </c>
      <c r="F22" s="4" t="e">
        <f aca="true" t="shared" si="1" ref="F22:F34">SMALL(F373:DA373,1)</f>
        <v>#REF!</v>
      </c>
      <c r="G22" s="4" t="e">
        <f aca="true" t="shared" si="2" ref="G22:G34">SMALL(G373:DB373,1)</f>
        <v>#REF!</v>
      </c>
      <c r="H22" s="4" t="e">
        <f aca="true" t="shared" si="3" ref="H22:H34">SMALL(H373:DC373,1)</f>
        <v>#REF!</v>
      </c>
      <c r="I22" s="4" t="e">
        <f aca="true" t="shared" si="4" ref="I22:I34">SMALL(I373:DD373,1)</f>
        <v>#REF!</v>
      </c>
      <c r="J22" s="4" t="e">
        <f aca="true" t="shared" si="5" ref="J22:J34">SMALL(J373:DE373,1)</f>
        <v>#REF!</v>
      </c>
      <c r="K22" s="4" t="e">
        <f aca="true" t="shared" si="6" ref="K22:K34">SMALL(K373:DC373,1)</f>
        <v>#REF!</v>
      </c>
      <c r="L22" s="4" t="e">
        <f aca="true" t="shared" si="7" ref="L22:L34">SMALL(L373:DD373,1)</f>
        <v>#REF!</v>
      </c>
      <c r="M22" s="4" t="e">
        <f aca="true" t="shared" si="8" ref="M22:M34">SMALL(M373:DE373,1)</f>
        <v>#REF!</v>
      </c>
      <c r="N22" s="4" t="e">
        <f aca="true" t="shared" si="9" ref="N22:N34">SMALL(N373:DF373,1)</f>
        <v>#REF!</v>
      </c>
      <c r="O22" s="4"/>
    </row>
    <row r="23" spans="1:15" ht="24" customHeight="1" hidden="1">
      <c r="A23" s="16" t="e">
        <f>VLOOKUP(B23,'[1]PROGRAM'!$C$7:$M$75,10,FALSE)</f>
        <v>#N/A</v>
      </c>
      <c r="B23" s="17"/>
      <c r="C23" s="17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 t="e">
        <f t="shared" si="5"/>
        <v>#REF!</v>
      </c>
      <c r="K23" s="1" t="e">
        <f t="shared" si="6"/>
        <v>#REF!</v>
      </c>
      <c r="L23" s="1" t="e">
        <f t="shared" si="7"/>
        <v>#REF!</v>
      </c>
      <c r="M23" s="1" t="e">
        <f t="shared" si="8"/>
        <v>#REF!</v>
      </c>
      <c r="N23" s="1" t="e">
        <f t="shared" si="9"/>
        <v>#REF!</v>
      </c>
      <c r="O23" s="1"/>
    </row>
    <row r="24" spans="1:15" ht="24" customHeight="1" hidden="1">
      <c r="A24" s="16" t="e">
        <f>VLOOKUP(B24,'[1]PROGRAM'!$C$7:$M$75,10,FALSE)</f>
        <v>#N/A</v>
      </c>
      <c r="B24" s="17"/>
      <c r="C24" s="17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 t="e">
        <f t="shared" si="5"/>
        <v>#REF!</v>
      </c>
      <c r="K24" s="1" t="e">
        <f t="shared" si="6"/>
        <v>#REF!</v>
      </c>
      <c r="L24" s="1" t="e">
        <f t="shared" si="7"/>
        <v>#REF!</v>
      </c>
      <c r="M24" s="1" t="e">
        <f t="shared" si="8"/>
        <v>#REF!</v>
      </c>
      <c r="N24" s="1" t="e">
        <f t="shared" si="9"/>
        <v>#REF!</v>
      </c>
      <c r="O24" s="1"/>
    </row>
    <row r="25" spans="1:15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 t="e">
        <f t="shared" si="5"/>
        <v>#REF!</v>
      </c>
      <c r="K25" s="1" t="e">
        <f t="shared" si="6"/>
        <v>#REF!</v>
      </c>
      <c r="L25" s="1" t="e">
        <f t="shared" si="7"/>
        <v>#REF!</v>
      </c>
      <c r="M25" s="1" t="e">
        <f t="shared" si="8"/>
        <v>#REF!</v>
      </c>
      <c r="N25" s="1" t="e">
        <f t="shared" si="9"/>
        <v>#REF!</v>
      </c>
      <c r="O25" s="1"/>
    </row>
    <row r="26" spans="1:15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 t="e">
        <f t="shared" si="5"/>
        <v>#REF!</v>
      </c>
      <c r="K26" s="1" t="e">
        <f t="shared" si="6"/>
        <v>#REF!</v>
      </c>
      <c r="L26" s="1" t="e">
        <f t="shared" si="7"/>
        <v>#REF!</v>
      </c>
      <c r="M26" s="1" t="e">
        <f t="shared" si="8"/>
        <v>#REF!</v>
      </c>
      <c r="N26" s="1" t="e">
        <f t="shared" si="9"/>
        <v>#REF!</v>
      </c>
      <c r="O26" s="1"/>
    </row>
    <row r="27" spans="1:15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 t="e">
        <f t="shared" si="5"/>
        <v>#REF!</v>
      </c>
      <c r="K27" s="1" t="e">
        <f t="shared" si="6"/>
        <v>#REF!</v>
      </c>
      <c r="L27" s="1" t="e">
        <f t="shared" si="7"/>
        <v>#REF!</v>
      </c>
      <c r="M27" s="1" t="e">
        <f t="shared" si="8"/>
        <v>#REF!</v>
      </c>
      <c r="N27" s="1" t="e">
        <f t="shared" si="9"/>
        <v>#REF!</v>
      </c>
      <c r="O27" s="1"/>
    </row>
    <row r="28" spans="1:15" ht="24" customHeight="1" hidden="1">
      <c r="A28" s="16" t="e">
        <f>VLOOKUP(B28,'[1]PROGRAM'!$C$7:$M$75,10,FALSE)</f>
        <v>#N/A</v>
      </c>
      <c r="B28" s="17"/>
      <c r="C28" s="17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 t="e">
        <f t="shared" si="5"/>
        <v>#REF!</v>
      </c>
      <c r="K28" s="1" t="e">
        <f t="shared" si="6"/>
        <v>#REF!</v>
      </c>
      <c r="L28" s="1" t="e">
        <f t="shared" si="7"/>
        <v>#REF!</v>
      </c>
      <c r="M28" s="1" t="e">
        <f t="shared" si="8"/>
        <v>#REF!</v>
      </c>
      <c r="N28" s="1" t="e">
        <f t="shared" si="9"/>
        <v>#REF!</v>
      </c>
      <c r="O28" s="1"/>
    </row>
    <row r="29" spans="1:15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 t="e">
        <f t="shared" si="5"/>
        <v>#REF!</v>
      </c>
      <c r="K29" s="1" t="e">
        <f t="shared" si="6"/>
        <v>#REF!</v>
      </c>
      <c r="L29" s="1" t="e">
        <f t="shared" si="7"/>
        <v>#REF!</v>
      </c>
      <c r="M29" s="1" t="e">
        <f t="shared" si="8"/>
        <v>#REF!</v>
      </c>
      <c r="N29" s="1" t="e">
        <f t="shared" si="9"/>
        <v>#REF!</v>
      </c>
      <c r="O29" s="1"/>
    </row>
    <row r="30" spans="1:15" ht="24" customHeight="1" hidden="1">
      <c r="A30" s="16" t="e">
        <f>VLOOKUP(B30,'[1]PROGRAM'!$C$7:$M$75,10,FALSE)</f>
        <v>#N/A</v>
      </c>
      <c r="B30" s="18"/>
      <c r="C30" s="18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 t="e">
        <f t="shared" si="5"/>
        <v>#REF!</v>
      </c>
      <c r="K30" s="1" t="e">
        <f t="shared" si="6"/>
        <v>#REF!</v>
      </c>
      <c r="L30" s="1" t="e">
        <f t="shared" si="7"/>
        <v>#REF!</v>
      </c>
      <c r="M30" s="1" t="e">
        <f t="shared" si="8"/>
        <v>#REF!</v>
      </c>
      <c r="N30" s="1" t="e">
        <f t="shared" si="9"/>
        <v>#REF!</v>
      </c>
      <c r="O30" s="1"/>
    </row>
    <row r="31" spans="1:15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 t="e">
        <f t="shared" si="5"/>
        <v>#REF!</v>
      </c>
      <c r="K31" s="1" t="e">
        <f t="shared" si="6"/>
        <v>#REF!</v>
      </c>
      <c r="L31" s="1" t="e">
        <f t="shared" si="7"/>
        <v>#REF!</v>
      </c>
      <c r="M31" s="1" t="e">
        <f t="shared" si="8"/>
        <v>#REF!</v>
      </c>
      <c r="N31" s="1" t="e">
        <f t="shared" si="9"/>
        <v>#REF!</v>
      </c>
      <c r="O31" s="1"/>
    </row>
    <row r="32" spans="1:15" ht="24" customHeight="1" hidden="1">
      <c r="A32" s="16" t="e">
        <f>VLOOKUP(B32,'[1]PROGRAM'!$C$7:$M$75,10,FALSE)</f>
        <v>#N/A</v>
      </c>
      <c r="B32" s="17"/>
      <c r="C32" s="17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 t="e">
        <f t="shared" si="5"/>
        <v>#REF!</v>
      </c>
      <c r="K32" s="1" t="e">
        <f t="shared" si="6"/>
        <v>#REF!</v>
      </c>
      <c r="L32" s="1" t="e">
        <f t="shared" si="7"/>
        <v>#REF!</v>
      </c>
      <c r="M32" s="1" t="e">
        <f t="shared" si="8"/>
        <v>#REF!</v>
      </c>
      <c r="N32" s="1" t="e">
        <f t="shared" si="9"/>
        <v>#REF!</v>
      </c>
      <c r="O32" s="1"/>
    </row>
    <row r="33" spans="1:15" ht="24" customHeight="1" hidden="1">
      <c r="A33" s="16" t="e">
        <f>VLOOKUP(B33,'[1]PROGRAM'!$C$7:$M$75,10,FALSE)</f>
        <v>#N/A</v>
      </c>
      <c r="B33" s="17"/>
      <c r="C33" s="17"/>
      <c r="D33" s="3" t="e">
        <f>VLOOKUP(B33,'[1]PROGRAM'!$C$7:$G$75,4,FALSE)</f>
        <v>#N/A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s="1" t="e">
        <f t="shared" si="4"/>
        <v>#REF!</v>
      </c>
      <c r="J33" s="1" t="e">
        <f t="shared" si="5"/>
        <v>#REF!</v>
      </c>
      <c r="K33" s="1" t="e">
        <f t="shared" si="6"/>
        <v>#REF!</v>
      </c>
      <c r="L33" s="1" t="e">
        <f t="shared" si="7"/>
        <v>#REF!</v>
      </c>
      <c r="M33" s="1" t="e">
        <f t="shared" si="8"/>
        <v>#REF!</v>
      </c>
      <c r="N33" s="1" t="e">
        <f t="shared" si="9"/>
        <v>#REF!</v>
      </c>
      <c r="O33" s="1"/>
    </row>
    <row r="34" spans="1:15" ht="24" customHeight="1" hidden="1">
      <c r="A34" s="16" t="e">
        <f>VLOOKUP(B34,'[1]PROGRAM'!$C$7:$M$75,10,FALSE)</f>
        <v>#N/A</v>
      </c>
      <c r="B34" s="17"/>
      <c r="C34" s="17"/>
      <c r="D34" s="3" t="e">
        <f>VLOOKUP(B34,'[1]PROGRAM'!$C$7:$G$75,4,FALSE)</f>
        <v>#N/A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s="1" t="e">
        <f t="shared" si="4"/>
        <v>#REF!</v>
      </c>
      <c r="J34" s="1" t="e">
        <f t="shared" si="5"/>
        <v>#REF!</v>
      </c>
      <c r="K34" s="1" t="e">
        <f t="shared" si="6"/>
        <v>#REF!</v>
      </c>
      <c r="L34" s="1" t="e">
        <f t="shared" si="7"/>
        <v>#REF!</v>
      </c>
      <c r="M34" s="1" t="e">
        <f t="shared" si="8"/>
        <v>#REF!</v>
      </c>
      <c r="N34" s="1" t="e">
        <f t="shared" si="9"/>
        <v>#REF!</v>
      </c>
      <c r="O34" s="1"/>
    </row>
    <row r="35" spans="1:15" ht="36.75" customHeight="1" thickTop="1">
      <c r="A35" s="62" t="s">
        <v>6</v>
      </c>
      <c r="B35" s="63"/>
      <c r="C35" s="63"/>
      <c r="D35" s="63"/>
      <c r="E35" s="64" t="s">
        <v>5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0" spans="2:104" ht="12.75">
      <c r="B360" s="19" t="e">
        <f>+#REF!</f>
        <v>#REF!</v>
      </c>
      <c r="C360" s="20"/>
      <c r="D360" s="20"/>
      <c r="E360" s="21" t="e">
        <f>IF(ISNA('[1]-------  H.S.ARA -------'!$C$3)," ",IF('[1]-------  H.S.ARA -------'!$C$3='CITYLIFE SİNEMALARI'!B360,HLOOKUP('CITYLIFE SİNEMALARI'!B360,'[1]-------  H.S.ARA -------'!$C$3:$C$6,2,FALSE)," "))</f>
        <v>#REF!</v>
      </c>
      <c r="F360" s="21" t="str">
        <f>IF(ISNA('[1]-------  H.S.ARA -------'!$C$3)," ",IF('[1]-------  H.S.ARA -------'!$C$3='CITYLIFE SİNEMALARI'!D360,HLOOKUP('CITYLIFE SİNEMALARI'!D360,'[1]-------  H.S.ARA -------'!$C$3:$C$6,2,FALSE)," "))</f>
        <v> </v>
      </c>
      <c r="G360" s="21" t="e">
        <f>IF(ISNA('[1]-------  H.S.ARA -------'!$C$3)," ",IF('[1]-------  H.S.ARA -------'!$C$3='CITYLIFE SİNEMALARI'!E360,HLOOKUP('CITYLIFE SİNEMALARI'!E360,'[1]-------  H.S.ARA -------'!$C$3:$C$6,2,FALSE)," "))</f>
        <v>#REF!</v>
      </c>
      <c r="H360" s="21" t="str">
        <f>IF(ISNA('[1]-------  H.S.ARA -------'!$C$3)," ",IF('[1]-------  H.S.ARA -------'!$C$3='CITYLIFE SİNEMALARI'!F360,HLOOKUP('CITYLIFE SİNEMALARI'!F360,'[1]-------  H.S.ARA -------'!$C$3:$C$6,2,FALSE)," "))</f>
        <v> </v>
      </c>
      <c r="I360" s="21" t="e">
        <f>IF(ISNA('[1]-------  H.S.ARA -------'!$C$3)," ",IF('[1]-------  H.S.ARA -------'!$C$3='CITYLIFE SİNEMALARI'!G360,HLOOKUP('CITYLIFE SİNEMALARI'!G360,'[1]-------  H.S.ARA -------'!$C$3:$C$6,2,FALSE)," "))</f>
        <v>#REF!</v>
      </c>
      <c r="J360" s="21" t="str">
        <f>IF(ISNA('[1]-------  H.S.ARA -------'!$C$3)," ",IF('[1]-------  H.S.ARA -------'!$C$3='CITYLIFE SİNEMALARI'!H360,HLOOKUP('CITYLIFE SİNEMALARI'!H360,'[1]-------  H.S.ARA -------'!$C$3:$C$6,2,FALSE)," "))</f>
        <v> </v>
      </c>
      <c r="K360" s="21" t="str">
        <f>IF(ISNA('[1]-------  H.S.ARA -------'!$C$3)," ",IF('[1]-------  H.S.ARA -------'!$C$3='CITYLIFE SİNEMALARI'!F360,HLOOKUP('CITYLIFE SİNEMALARI'!F360,'[1]-------  H.S.ARA -------'!$C$3:$C$6,2,FALSE)," "))</f>
        <v> </v>
      </c>
      <c r="L360" s="21" t="e">
        <f>IF(ISNA('[1]-------  H.S.ARA -------'!$C$3)," ",IF('[1]-------  H.S.ARA -------'!$C$3='CITYLIFE SİNEMALARI'!G360,HLOOKUP('CITYLIFE SİNEMALARI'!G360,'[1]-------  H.S.ARA -------'!$C$3:$C$6,2,FALSE)," "))</f>
        <v>#REF!</v>
      </c>
      <c r="M360" s="21" t="str">
        <f>IF(ISNA('[1]-------  H.S.ARA -------'!$C$3)," ",IF('[1]-------  H.S.ARA -------'!$C$3='CITYLIFE SİNEMALARI'!H360,HLOOKUP('CITYLIFE SİNEMALARI'!H360,'[1]-------  H.S.ARA -------'!$C$3:$C$6,2,FALSE)," "))</f>
        <v> </v>
      </c>
      <c r="N360" s="21" t="e">
        <f>IF(ISNA('[1]-------  H.S.ARA -------'!$C$3)," ",IF('[1]-------  H.S.ARA -------'!$C$3='CITYLIFE SİNEMALARI'!I360,HLOOKUP('CITYLIFE SİNEMALARI'!I360,'[1]-------  H.S.ARA -------'!$C$3:$C$6,2,FALSE)," "))</f>
        <v>#REF!</v>
      </c>
      <c r="O360" s="21"/>
      <c r="P360" s="22" t="e">
        <f>IF(ISNA('[1]-------  H.S.ARA -------'!$J$11)," ",IF('[1]-------  H.S.ARA -------'!$J$11='CITYLIFE SİNEMALARI'!B360,HLOOKUP('CITYLIFE SİNEMALARI'!B360,'[1]-------  H.S.ARA -------'!$J$11:$J$14,2,FALSE)," "))</f>
        <v>#REF!</v>
      </c>
      <c r="Q360" s="23" t="e">
        <f>IF(ISNA('[1]-------  H.S.ARA -------'!$C$15)," ",IF('[1]-------  H.S.ARA -------'!$C$15='CITYLIFE SİNEMALARI'!B360,HLOOKUP('CITYLIFE SİNEMALARI'!B360,'[1]-------  H.S.ARA -------'!$C$15:$C$18,2,FALSE)," "))</f>
        <v>#REF!</v>
      </c>
      <c r="R360" s="23" t="e">
        <f>IF(ISNA('[1]-------  H.S.ARA -------'!$D$15)," ",IF('[1]-------  H.S.ARA -------'!$D$15='CITYLIFE SİNEMALARI'!B360,HLOOKUP('CITYLIFE SİNEMALARI'!B360,'[1]-------  H.S.ARA -------'!$D$15:$D$18,2,FALSE)," "))</f>
        <v>#REF!</v>
      </c>
      <c r="S360" s="23" t="e">
        <f>IF(ISNA('[1]-------  H.S.ARA -------'!$E$15)," ",IF('[1]-------  H.S.ARA -------'!$E$15='CITYLIFE SİNEMALARI'!B360,HLOOKUP('CITYLIFE SİNEMALARI'!B360,'[1]-------  H.S.ARA -------'!$E$15:$E$18,2,FALSE)," "))</f>
        <v>#REF!</v>
      </c>
      <c r="T360" s="23" t="e">
        <f>IF(ISNA('[1]-------  H.S.ARA -------'!$F$15)," ",IF('[1]-------  H.S.ARA -------'!$F$15='CITYLIFE SİNEMALARI'!B360,HLOOKUP('CITYLIFE SİNEMALARI'!B360,'[1]-------  H.S.ARA -------'!$F$15:$F$18,2,FALSE)," "))</f>
        <v>#REF!</v>
      </c>
      <c r="U360" s="23" t="e">
        <f>IF(ISNA('[1]-------  H.S.ARA -------'!$G$15)," ",IF('[1]-------  H.S.ARA -------'!$G$15='CITYLIFE SİNEMALARI'!B360,HLOOKUP('CITYLIFE SİNEMALARI'!B360,'[1]-------  H.S.ARA -------'!$G$15:$G$18,2,FALSE)," "))</f>
        <v>#REF!</v>
      </c>
      <c r="V360" s="23" t="e">
        <f>IF(ISNA('[1]-------  H.S.ARA -------'!$H$15)," ",IF('[1]-------  H.S.ARA -------'!$H$15='CITYLIFE SİNEMALARI'!B360,HLOOKUP('CITYLIFE SİNEMALARI'!B360,'[1]-------  H.S.ARA -------'!$H$15:$H$18,2,FALSE)," "))</f>
        <v>#REF!</v>
      </c>
      <c r="W360" s="23" t="str">
        <f>IF(ISNA('[1]-------  H.S.ARA -------'!$I$15)," ",IF('[1]-------  H.S.ARA -------'!$I$15='CITYLIFE SİNEMALARI'!B360,HLOOKUP('CITYLIFE SİNEMALARI'!B360,'[1]-------  H.S.ARA -------'!$I$15:$I$18,2,FALSE)," "))</f>
        <v> </v>
      </c>
      <c r="X360" s="23" t="e">
        <f>IF(ISNA('[1]-------  H.S.ARA -------'!$J$15)," ",IF('[1]-------  H.S.ARA -------'!$J$15='CITYLIFE SİNEMALARI'!B360,HLOOKUP('CITYLIFE SİNEMALARI'!B360,'[1]-------  H.S.ARA -------'!$J$15:$J$18,2,FALSE)," "))</f>
        <v>#REF!</v>
      </c>
      <c r="Y360" s="24" t="e">
        <f>IF(ISNA('[1]-------  H.S.ARA -------'!$C$19)," ",IF('[1]-------  H.S.ARA -------'!$C$19='CITYLIFE SİNEMALARI'!B360,HLOOKUP('CITYLIFE SİNEMALARI'!B360,'[1]-------  H.S.ARA -------'!$C$19:$C$22,2,FALSE)," "))</f>
        <v>#REF!</v>
      </c>
      <c r="Z360" s="24" t="str">
        <f>IF(ISNA('[1]-------  H.S.ARA -------'!$D$19)," ",IF('[1]-------  H.S.ARA -------'!$D$19='CITYLIFE SİNEMALARI'!B360,HLOOKUP('CITYLIFE SİNEMALARI'!B360,'[1]-------  H.S.ARA -------'!$D$19:$D$22,2,FALSE)," "))</f>
        <v> </v>
      </c>
      <c r="AA360" s="24" t="e">
        <f>IF(ISNA('[1]-------  H.S.ARA -------'!$E$19)," ",IF('[1]-------  H.S.ARA -------'!$E$19='CITYLIFE SİNEMALARI'!B360,HLOOKUP('CITYLIFE SİNEMALARI'!B360,'[1]-------  H.S.ARA -------'!$E$19:$E$22,2,FALSE)," "))</f>
        <v>#REF!</v>
      </c>
      <c r="AB360" s="24" t="e">
        <f>IF(ISNA('[1]-------  H.S.ARA -------'!$F$19)," ",IF('[1]-------  H.S.ARA -------'!$F$19='CITYLIFE SİNEMALARI'!B360,HLOOKUP('CITYLIFE SİNEMALARI'!B360,'[1]-------  H.S.ARA -------'!$F$19:$F$22,2,FALSE)," "))</f>
        <v>#REF!</v>
      </c>
      <c r="AC360" s="24" t="e">
        <f>IF(ISNA('[1]-------  H.S.ARA -------'!$G$19)," ",IF('[1]-------  H.S.ARA -------'!$G$19='CITYLIFE SİNEMALARI'!B360,HLOOKUP('CITYLIFE SİNEMALARI'!B360,'[1]-------  H.S.ARA -------'!$G$19:$G$22,2,FALSE)," "))</f>
        <v>#REF!</v>
      </c>
      <c r="AD360" s="24" t="e">
        <f>IF(ISNA('[1]-------  H.S.ARA -------'!$H$19)," ",IF('[1]-------  H.S.ARA -------'!$H$19='CITYLIFE SİNEMALARI'!B360,HLOOKUP('CITYLIFE SİNEMALARI'!B360,'[1]-------  H.S.ARA -------'!$H$19:$H$22,2,FALSE)," "))</f>
        <v>#REF!</v>
      </c>
      <c r="AE360" s="24" t="str">
        <f>IF(ISNA('[1]-------  H.S.ARA -------'!$I$19)," ",IF('[1]-------  H.S.ARA -------'!$I$19='CITYLIFE SİNEMALARI'!B360,HLOOKUP('CITYLIFE SİNEMALARI'!B360,'[1]-------  H.S.ARA -------'!$I$19:$I$22,2,FALSE)," "))</f>
        <v> </v>
      </c>
      <c r="AF360" s="24" t="e">
        <f>IF(ISNA('[1]-------  H.S.ARA -------'!$J$19)," ",IF('[1]-------  H.S.ARA -------'!$J$19='CITYLIFE SİNEMALARI'!B360,HLOOKUP('CITYLIFE SİNEMALARI'!B360,'[1]-------  H.S.ARA -------'!$J$19:$J$22,2,FALSE)," "))</f>
        <v>#REF!</v>
      </c>
      <c r="AG360" s="25" t="e">
        <f>IF(ISNA('[1]-------  H.S.ARA -------'!$C$23)," ",IF('[1]-------  H.S.ARA -------'!$C$23='CITYLIFE SİNEMALARI'!B360,HLOOKUP('CITYLIFE SİNEMALARI'!B360,'[1]-------  H.S.ARA -------'!$C$23:$C$26,2,FALSE)," "))</f>
        <v>#REF!</v>
      </c>
      <c r="AH360" s="25" t="e">
        <f>IF(ISNA('[1]-------  H.S.ARA -------'!$D$23)," ",IF('[1]-------  H.S.ARA -------'!$D$23='CITYLIFE SİNEMALARI'!B360,HLOOKUP('CITYLIFE SİNEMALARI'!B360,'[1]-------  H.S.ARA -------'!$D$23:$D$26,2,FALSE)," "))</f>
        <v>#REF!</v>
      </c>
      <c r="AI360" s="25" t="e">
        <f>IF(ISNA('[1]-------  H.S.ARA -------'!$E$23)," ",IF('[1]-------  H.S.ARA -------'!$E$23='CITYLIFE SİNEMALARI'!B360,HLOOKUP('CITYLIFE SİNEMALARI'!B360,'[1]-------  H.S.ARA -------'!$E$23:$E$26,2,FALSE)," "))</f>
        <v>#REF!</v>
      </c>
      <c r="AJ360" s="25" t="str">
        <f>IF(ISNA('[1]-------  H.S.ARA -------'!$F$23)," ",IF('[1]-------  H.S.ARA -------'!$F$23='CITYLIFE SİNEMALARI'!B360,HLOOKUP('CITYLIFE SİNEMALARI'!B360,'[1]-------  H.S.ARA -------'!$F$23:$F$26,2,FALSE)," "))</f>
        <v> </v>
      </c>
      <c r="AK360" s="25" t="e">
        <f>IF(ISNA('[1]-------  H.S.ARA -------'!$G$23)," ",IF('[1]-------  H.S.ARA -------'!$G$23='CITYLIFE SİNEMALARI'!B360,HLOOKUP('CITYLIFE SİNEMALARI'!B360,'[1]-------  H.S.ARA -------'!$G$23:$G$26,2,FALSE)," "))</f>
        <v>#REF!</v>
      </c>
      <c r="AL360" s="25" t="e">
        <f>IF(ISNA('[1]-------  H.S.ARA -------'!$H$23)," ",IF('[1]-------  H.S.ARA -------'!$H$23='CITYLIFE SİNEMALARI'!B360,HLOOKUP('CITYLIFE SİNEMALARI'!B360,'[1]-------  H.S.ARA -------'!$H$23:$H$26,2,FALSE)," "))</f>
        <v>#REF!</v>
      </c>
      <c r="AM360" s="25" t="str">
        <f>IF(ISNA('[1]-------  H.S.ARA -------'!$I$23)," ",IF('[1]-------  H.S.ARA -------'!$I$23='CITYLIFE SİNEMALARI'!B360,HLOOKUP('CITYLIFE SİNEMALARI'!B360,'[1]-------  H.S.ARA -------'!$I$23:$I$26,2,FALSE)," "))</f>
        <v> </v>
      </c>
      <c r="AN360" s="25" t="e">
        <f>IF(ISNA('[1]-------  H.S.ARA -------'!$J$23)," ",IF('[1]-------  H.S.ARA -------'!$J$23='CITYLIFE SİNEMALARI'!B360,HLOOKUP('CITYLIFE SİNEMALARI'!B360,'[1]-------  H.S.ARA -------'!$J$23:$J$26,2,FALSE)," "))</f>
        <v>#REF!</v>
      </c>
      <c r="AO360" s="21" t="e">
        <f>IF(ISNA('[1]-------  H.S.ARA -------'!$C$27)," ",IF('[1]-------  H.S.ARA -------'!$C$27='CITYLIFE SİNEMALARI'!B360,HLOOKUP('CITYLIFE SİNEMALARI'!B360,'[1]-------  H.S.ARA -------'!$C$27:$C$30,2,FALSE)," "))</f>
        <v>#REF!</v>
      </c>
      <c r="AP360" s="21" t="e">
        <f>IF(ISNA('[1]-------  H.S.ARA -------'!$D$27)," ",IF('[1]-------  H.S.ARA -------'!$D$27='CITYLIFE SİNEMALARI'!B360,HLOOKUP('CITYLIFE SİNEMALARI'!B360,'[1]-------  H.S.ARA -------'!$D$27:$D$30,2,FALSE)," "))</f>
        <v>#REF!</v>
      </c>
      <c r="AQ360" s="21" t="str">
        <f>IF(ISNA('[1]-------  H.S.ARA -------'!$E$27)," ",IF('[1]-------  H.S.ARA -------'!$E$27='CITYLIFE SİNEMALARI'!B360,HLOOKUP('CITYLIFE SİNEMALARI'!B360,'[1]-------  H.S.ARA -------'!$E$27:$E$30,2,FALSE)," "))</f>
        <v> </v>
      </c>
      <c r="AR360" s="21" t="e">
        <f>IF(ISNA('[1]-------  H.S.ARA -------'!$F$27)," ",IF('[1]-------  H.S.ARA -------'!$F$27='CITYLIFE SİNEMALARI'!B360,HLOOKUP('CITYLIFE SİNEMALARI'!B360,'[1]-------  H.S.ARA -------'!$F$27:$F$30,2,FALSE)," "))</f>
        <v>#REF!</v>
      </c>
      <c r="AS360" s="21" t="e">
        <f>IF(ISNA('[1]-------  H.S.ARA -------'!$G$27)," ",IF('[1]-------  H.S.ARA -------'!$G$27='CITYLIFE SİNEMALARI'!B360,HLOOKUP('CITYLIFE SİNEMALARI'!B360,'[1]-------  H.S.ARA -------'!$G$27:$G$30,2,FALSE)," "))</f>
        <v>#REF!</v>
      </c>
      <c r="AT360" s="21" t="str">
        <f>IF(ISNA('[1]-------  H.S.ARA -------'!$H$27)," ",IF('[1]-------  H.S.ARA -------'!$H$27='CITYLIFE SİNEMALARI'!B360,HLOOKUP('CITYLIFE SİNEMALARI'!B360,'[1]-------  H.S.ARA -------'!$H$27:$H$30,2,FALSE)," "))</f>
        <v> </v>
      </c>
      <c r="AU360" s="21" t="e">
        <f>IF(ISNA('[1]-------  H.S.ARA -------'!$I$27)," ",IF('[1]-------  H.S.ARA -------'!$I$27='CITYLIFE SİNEMALARI'!B360,HLOOKUP('CITYLIFE SİNEMALARI'!B360,'[1]-------  H.S.ARA -------'!$I$27:$I$30,2,FALSE)," "))</f>
        <v>#REF!</v>
      </c>
      <c r="AV360" s="21" t="str">
        <f>IF(ISNA('[1]-------  H.S.ARA -------'!$J$27)," ",IF('[1]-------  H.S.ARA -------'!$J$27='CITYLIFE SİNEMALARI'!B360,HLOOKUP('CITYLIFE SİNEMALARI'!B360,'[1]-------  H.S.ARA -------'!$J$27:$J$30,2,FALSE)," "))</f>
        <v> </v>
      </c>
      <c r="AW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AX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AY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AZ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A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B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C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D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BE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F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G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H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I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J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K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L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BM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N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O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P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Q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R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S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T360" s="26" t="e">
        <f>IF(ISNA('[1]-------  H.S.ARA -------'!#REF!)," ",IF('[1]-------  H.S.ARA -------'!#REF!='CITYLIFE SİNEMALARI'!B360,HLOOKUP('CITYLIFE SİNEMALARI'!B360,'[1]-------  H.S.ARA -------'!#REF!,2,FALSE)," "))</f>
        <v>#REF!</v>
      </c>
      <c r="BU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V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W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X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Y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BZ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CA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CB360" s="25" t="e">
        <f>IF(ISNA('[1]-------  H.S.ARA -------'!#REF!)," ",IF('[1]-------  H.S.ARA -------'!#REF!='CITYLIFE SİNEMALARI'!B360,HLOOKUP('CITYLIFE SİNEMALARI'!B360,'[1]-------  H.S.ARA -------'!#REF!,2,FALSE)," "))</f>
        <v>#REF!</v>
      </c>
      <c r="CC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D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E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F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G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H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I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J360" s="21" t="e">
        <f>IF(ISNA('[1]-------  H.S.ARA -------'!#REF!)," ",IF('[1]-------  H.S.ARA -------'!#REF!='CITYLIFE SİNEMALARI'!B360,HLOOKUP('CITYLIFE SİNEMALARI'!B360,'[1]-------  H.S.ARA -------'!#REF!,2,FALSE)," "))</f>
        <v>#REF!</v>
      </c>
      <c r="CK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L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M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N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O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P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Q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R360" s="22" t="e">
        <f>IF(ISNA('[1]-------  H.S.ARA -------'!#REF!)," ",IF('[1]-------  H.S.ARA -------'!#REF!='CITYLIFE SİNEMALARI'!B360,HLOOKUP('CITYLIFE SİNEMALARI'!B360,'[1]-------  H.S.ARA -------'!#REF!,2,FALSE)," "))</f>
        <v>#REF!</v>
      </c>
      <c r="CS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T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U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V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W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X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Y360" s="23" t="e">
        <f>IF(ISNA('[1]-------  H.S.ARA -------'!#REF!)," ",IF('[1]-------  H.S.ARA -------'!#REF!='CITYLIFE SİNEMALARI'!B360,HLOOKUP('CITYLIFE SİNEMALARI'!B360,'[1]-------  H.S.ARA -------'!#REF!,2,FALSE)," "))</f>
        <v>#REF!</v>
      </c>
      <c r="CZ360" s="23" t="e">
        <f>IF(ISNA('[1]-------  H.S.ARA -------'!#REF!)," ",IF('[1]-------  H.S.ARA -------'!#REF!='CITYLIFE SİNEMALARI'!B360,HLOOKUP('CITYLIFE SİNEMALARI'!B360,'[1]-------  H.S.ARA -------'!#REF!,2,FALSE)," "))</f>
        <v>#REF!</v>
      </c>
    </row>
    <row r="361" spans="2:104" ht="12.75">
      <c r="B361" s="19" t="e">
        <f>+#REF!</f>
        <v>#REF!</v>
      </c>
      <c r="C361" s="20"/>
      <c r="D361" s="20"/>
      <c r="E361" s="21" t="e">
        <f>IF(ISNA('[1]-------  H.S.ARA -------'!$C$3)," ",IF('[1]-------  H.S.ARA -------'!$C$3='CITYLIFE SİNEMALARI'!B361,HLOOKUP('CITYLIFE SİNEMALARI'!B361,'[1]-------  H.S.ARA -------'!$C$3:$C$6,2,FALSE)," "))</f>
        <v>#REF!</v>
      </c>
      <c r="F361" s="21" t="str">
        <f>IF(ISNA('[1]-------  H.S.ARA -------'!$C$3)," ",IF('[1]-------  H.S.ARA -------'!$C$3='CITYLIFE SİNEMALARI'!D361,HLOOKUP('CITYLIFE SİNEMALARI'!D361,'[1]-------  H.S.ARA -------'!$C$3:$C$6,2,FALSE)," "))</f>
        <v> </v>
      </c>
      <c r="G361" s="21" t="e">
        <f>IF(ISNA('[1]-------  H.S.ARA -------'!$C$3)," ",IF('[1]-------  H.S.ARA -------'!$C$3='CITYLIFE SİNEMALARI'!E361,HLOOKUP('CITYLIFE SİNEMALARI'!E361,'[1]-------  H.S.ARA -------'!$C$3:$C$6,2,FALSE)," "))</f>
        <v>#REF!</v>
      </c>
      <c r="H361" s="21" t="str">
        <f>IF(ISNA('[1]-------  H.S.ARA -------'!$C$3)," ",IF('[1]-------  H.S.ARA -------'!$C$3='CITYLIFE SİNEMALARI'!F361,HLOOKUP('CITYLIFE SİNEMALARI'!F361,'[1]-------  H.S.ARA -------'!$C$3:$C$6,2,FALSE)," "))</f>
        <v> </v>
      </c>
      <c r="I361" s="21" t="e">
        <f>IF(ISNA('[1]-------  H.S.ARA -------'!$C$3)," ",IF('[1]-------  H.S.ARA -------'!$C$3='CITYLIFE SİNEMALARI'!G361,HLOOKUP('CITYLIFE SİNEMALARI'!G361,'[1]-------  H.S.ARA -------'!$C$3:$C$6,2,FALSE)," "))</f>
        <v>#REF!</v>
      </c>
      <c r="J361" s="21" t="str">
        <f>IF(ISNA('[1]-------  H.S.ARA -------'!$C$3)," ",IF('[1]-------  H.S.ARA -------'!$C$3='CITYLIFE SİNEMALARI'!H361,HLOOKUP('CITYLIFE SİNEMALARI'!H361,'[1]-------  H.S.ARA -------'!$C$3:$C$6,2,FALSE)," "))</f>
        <v> </v>
      </c>
      <c r="K361" s="21" t="str">
        <f>IF(ISNA('[1]-------  H.S.ARA -------'!$C$3)," ",IF('[1]-------  H.S.ARA -------'!$C$3='CITYLIFE SİNEMALARI'!F361,HLOOKUP('CITYLIFE SİNEMALARI'!F361,'[1]-------  H.S.ARA -------'!$C$3:$C$6,2,FALSE)," "))</f>
        <v> </v>
      </c>
      <c r="L361" s="21" t="e">
        <f>IF(ISNA('[1]-------  H.S.ARA -------'!$C$3)," ",IF('[1]-------  H.S.ARA -------'!$C$3='CITYLIFE SİNEMALARI'!G361,HLOOKUP('CITYLIFE SİNEMALARI'!G361,'[1]-------  H.S.ARA -------'!$C$3:$C$6,2,FALSE)," "))</f>
        <v>#REF!</v>
      </c>
      <c r="M361" s="21" t="str">
        <f>IF(ISNA('[1]-------  H.S.ARA -------'!$C$3)," ",IF('[1]-------  H.S.ARA -------'!$C$3='CITYLIFE SİNEMALARI'!H361,HLOOKUP('CITYLIFE SİNEMALARI'!H361,'[1]-------  H.S.ARA -------'!$C$3:$C$6,2,FALSE)," "))</f>
        <v> </v>
      </c>
      <c r="N361" s="21" t="e">
        <f>IF(ISNA('[1]-------  H.S.ARA -------'!$C$3)," ",IF('[1]-------  H.S.ARA -------'!$C$3='CITYLIFE SİNEMALARI'!I361,HLOOKUP('CITYLIFE SİNEMALARI'!I361,'[1]-------  H.S.ARA -------'!$C$3:$C$6,2,FALSE)," "))</f>
        <v>#REF!</v>
      </c>
      <c r="O361" s="21"/>
      <c r="P361" s="22" t="e">
        <f>IF(ISNA('[1]-------  H.S.ARA -------'!$J$11)," ",IF('[1]-------  H.S.ARA -------'!$J$11='CITYLIFE SİNEMALARI'!B361,HLOOKUP('CITYLIFE SİNEMALARI'!B361,'[1]-------  H.S.ARA -------'!$J$11:$J$14,2,FALSE)," "))</f>
        <v>#REF!</v>
      </c>
      <c r="Q361" s="23" t="e">
        <f>IF(ISNA('[1]-------  H.S.ARA -------'!$C$15)," ",IF('[1]-------  H.S.ARA -------'!$C$15='CITYLIFE SİNEMALARI'!B361,HLOOKUP('CITYLIFE SİNEMALARI'!B361,'[1]-------  H.S.ARA -------'!$C$15:$C$18,2,FALSE)," "))</f>
        <v>#REF!</v>
      </c>
      <c r="R361" s="23" t="e">
        <f>IF(ISNA('[1]-------  H.S.ARA -------'!$D$15)," ",IF('[1]-------  H.S.ARA -------'!$D$15='CITYLIFE SİNEMALARI'!B361,HLOOKUP('CITYLIFE SİNEMALARI'!B361,'[1]-------  H.S.ARA -------'!$D$15:$D$18,2,FALSE)," "))</f>
        <v>#REF!</v>
      </c>
      <c r="S361" s="23" t="e">
        <f>IF(ISNA('[1]-------  H.S.ARA -------'!$E$15)," ",IF('[1]-------  H.S.ARA -------'!$E$15='CITYLIFE SİNEMALARI'!B361,HLOOKUP('CITYLIFE SİNEMALARI'!B361,'[1]-------  H.S.ARA -------'!$E$15:$E$18,2,FALSE)," "))</f>
        <v>#REF!</v>
      </c>
      <c r="T361" s="23" t="e">
        <f>IF(ISNA('[1]-------  H.S.ARA -------'!$F$15)," ",IF('[1]-------  H.S.ARA -------'!$F$15='CITYLIFE SİNEMALARI'!B361,HLOOKUP('CITYLIFE SİNEMALARI'!B361,'[1]-------  H.S.ARA -------'!$F$15:$F$18,2,FALSE)," "))</f>
        <v>#REF!</v>
      </c>
      <c r="U361" s="23" t="e">
        <f>IF(ISNA('[1]-------  H.S.ARA -------'!$G$15)," ",IF('[1]-------  H.S.ARA -------'!$G$15='CITYLIFE SİNEMALARI'!B361,HLOOKUP('CITYLIFE SİNEMALARI'!B361,'[1]-------  H.S.ARA -------'!$G$15:$G$18,2,FALSE)," "))</f>
        <v>#REF!</v>
      </c>
      <c r="V361" s="23" t="e">
        <f>IF(ISNA('[1]-------  H.S.ARA -------'!$H$15)," ",IF('[1]-------  H.S.ARA -------'!$H$15='CITYLIFE SİNEMALARI'!B361,HLOOKUP('CITYLIFE SİNEMALARI'!B361,'[1]-------  H.S.ARA -------'!$H$15:$H$18,2,FALSE)," "))</f>
        <v>#REF!</v>
      </c>
      <c r="W361" s="23" t="str">
        <f>IF(ISNA('[1]-------  H.S.ARA -------'!$I$15)," ",IF('[1]-------  H.S.ARA -------'!$I$15='CITYLIFE SİNEMALARI'!B361,HLOOKUP('CITYLIFE SİNEMALARI'!B361,'[1]-------  H.S.ARA -------'!$I$15:$I$18,2,FALSE)," "))</f>
        <v> </v>
      </c>
      <c r="X361" s="23" t="e">
        <f>IF(ISNA('[1]-------  H.S.ARA -------'!$J$15)," ",IF('[1]-------  H.S.ARA -------'!$J$15='CITYLIFE SİNEMALARI'!B361,HLOOKUP('CITYLIFE SİNEMALARI'!B361,'[1]-------  H.S.ARA -------'!$J$15:$J$18,2,FALSE)," "))</f>
        <v>#REF!</v>
      </c>
      <c r="Y361" s="24" t="e">
        <f>IF(ISNA('[1]-------  H.S.ARA -------'!$C$19)," ",IF('[1]-------  H.S.ARA -------'!$C$19='CITYLIFE SİNEMALARI'!B361,HLOOKUP('CITYLIFE SİNEMALARI'!B361,'[1]-------  H.S.ARA -------'!$C$19:$C$22,2,FALSE)," "))</f>
        <v>#REF!</v>
      </c>
      <c r="Z361" s="24" t="str">
        <f>IF(ISNA('[1]-------  H.S.ARA -------'!$D$19)," ",IF('[1]-------  H.S.ARA -------'!$D$19='CITYLIFE SİNEMALARI'!B361,HLOOKUP('CITYLIFE SİNEMALARI'!B361,'[1]-------  H.S.ARA -------'!$D$19:$D$22,2,FALSE)," "))</f>
        <v> </v>
      </c>
      <c r="AA361" s="24" t="e">
        <f>IF(ISNA('[1]-------  H.S.ARA -------'!$E$19)," ",IF('[1]-------  H.S.ARA -------'!$E$19='CITYLIFE SİNEMALARI'!B361,HLOOKUP('CITYLIFE SİNEMALARI'!B361,'[1]-------  H.S.ARA -------'!$E$19:$E$22,2,FALSE)," "))</f>
        <v>#REF!</v>
      </c>
      <c r="AB361" s="24" t="e">
        <f>IF(ISNA('[1]-------  H.S.ARA -------'!$F$19)," ",IF('[1]-------  H.S.ARA -------'!$F$19='CITYLIFE SİNEMALARI'!B361,HLOOKUP('CITYLIFE SİNEMALARI'!B361,'[1]-------  H.S.ARA -------'!$F$19:$F$22,2,FALSE)," "))</f>
        <v>#REF!</v>
      </c>
      <c r="AC361" s="24" t="e">
        <f>IF(ISNA('[1]-------  H.S.ARA -------'!$G$19)," ",IF('[1]-------  H.S.ARA -------'!$G$19='CITYLIFE SİNEMALARI'!B361,HLOOKUP('CITYLIFE SİNEMALARI'!B361,'[1]-------  H.S.ARA -------'!$G$19:$G$22,2,FALSE)," "))</f>
        <v>#REF!</v>
      </c>
      <c r="AD361" s="24" t="e">
        <f>IF(ISNA('[1]-------  H.S.ARA -------'!$H$19)," ",IF('[1]-------  H.S.ARA -------'!$H$19='CITYLIFE SİNEMALARI'!B361,HLOOKUP('CITYLIFE SİNEMALARI'!B361,'[1]-------  H.S.ARA -------'!$H$19:$H$22,2,FALSE)," "))</f>
        <v>#REF!</v>
      </c>
      <c r="AE361" s="24" t="str">
        <f>IF(ISNA('[1]-------  H.S.ARA -------'!$I$19)," ",IF('[1]-------  H.S.ARA -------'!$I$19='CITYLIFE SİNEMALARI'!B361,HLOOKUP('CITYLIFE SİNEMALARI'!B361,'[1]-------  H.S.ARA -------'!$I$19:$I$22,2,FALSE)," "))</f>
        <v> </v>
      </c>
      <c r="AF361" s="24" t="e">
        <f>IF(ISNA('[1]-------  H.S.ARA -------'!$J$19)," ",IF('[1]-------  H.S.ARA -------'!$J$19='CITYLIFE SİNEMALARI'!B361,HLOOKUP('CITYLIFE SİNEMALARI'!B361,'[1]-------  H.S.ARA -------'!$J$19:$J$22,2,FALSE)," "))</f>
        <v>#REF!</v>
      </c>
      <c r="AG361" s="25" t="e">
        <f>IF(ISNA('[1]-------  H.S.ARA -------'!$C$23)," ",IF('[1]-------  H.S.ARA -------'!$C$23='CITYLIFE SİNEMALARI'!B361,HLOOKUP('CITYLIFE SİNEMALARI'!B361,'[1]-------  H.S.ARA -------'!$C$23:$C$26,2,FALSE)," "))</f>
        <v>#REF!</v>
      </c>
      <c r="AH361" s="25" t="e">
        <f>IF(ISNA('[1]-------  H.S.ARA -------'!$D$23)," ",IF('[1]-------  H.S.ARA -------'!$D$23='CITYLIFE SİNEMALARI'!B361,HLOOKUP('CITYLIFE SİNEMALARI'!B361,'[1]-------  H.S.ARA -------'!$D$23:$D$26,2,FALSE)," "))</f>
        <v>#REF!</v>
      </c>
      <c r="AI361" s="25" t="e">
        <f>IF(ISNA('[1]-------  H.S.ARA -------'!$E$23)," ",IF('[1]-------  H.S.ARA -------'!$E$23='CITYLIFE SİNEMALARI'!B361,HLOOKUP('CITYLIFE SİNEMALARI'!B361,'[1]-------  H.S.ARA -------'!$E$23:$E$26,2,FALSE)," "))</f>
        <v>#REF!</v>
      </c>
      <c r="AJ361" s="25" t="str">
        <f>IF(ISNA('[1]-------  H.S.ARA -------'!$F$23)," ",IF('[1]-------  H.S.ARA -------'!$F$23='CITYLIFE SİNEMALARI'!B361,HLOOKUP('CITYLIFE SİNEMALARI'!B361,'[1]-------  H.S.ARA -------'!$F$23:$F$26,2,FALSE)," "))</f>
        <v> </v>
      </c>
      <c r="AK361" s="25" t="e">
        <f>IF(ISNA('[1]-------  H.S.ARA -------'!$G$23)," ",IF('[1]-------  H.S.ARA -------'!$G$23='CITYLIFE SİNEMALARI'!B361,HLOOKUP('CITYLIFE SİNEMALARI'!B361,'[1]-------  H.S.ARA -------'!$G$23:$G$26,2,FALSE)," "))</f>
        <v>#REF!</v>
      </c>
      <c r="AL361" s="25" t="e">
        <f>IF(ISNA('[1]-------  H.S.ARA -------'!$H$23)," ",IF('[1]-------  H.S.ARA -------'!$H$23='CITYLIFE SİNEMALARI'!B361,HLOOKUP('CITYLIFE SİNEMALARI'!B361,'[1]-------  H.S.ARA -------'!$H$23:$H$26,2,FALSE)," "))</f>
        <v>#REF!</v>
      </c>
      <c r="AM361" s="25" t="str">
        <f>IF(ISNA('[1]-------  H.S.ARA -------'!$I$23)," ",IF('[1]-------  H.S.ARA -------'!$I$23='CITYLIFE SİNEMALARI'!B361,HLOOKUP('CITYLIFE SİNEMALARI'!B361,'[1]-------  H.S.ARA -------'!$I$23:$I$26,2,FALSE)," "))</f>
        <v> </v>
      </c>
      <c r="AN361" s="25" t="e">
        <f>IF(ISNA('[1]-------  H.S.ARA -------'!$J$23)," ",IF('[1]-------  H.S.ARA -------'!$J$23='CITYLIFE SİNEMALARI'!B361,HLOOKUP('CITYLIFE SİNEMALARI'!B361,'[1]-------  H.S.ARA -------'!$J$23:$J$26,2,FALSE)," "))</f>
        <v>#REF!</v>
      </c>
      <c r="AO361" s="21" t="e">
        <f>IF(ISNA('[1]-------  H.S.ARA -------'!$C$27)," ",IF('[1]-------  H.S.ARA -------'!$C$27='CITYLIFE SİNEMALARI'!B361,HLOOKUP('CITYLIFE SİNEMALARI'!B361,'[1]-------  H.S.ARA -------'!$C$27:$C$30,2,FALSE)," "))</f>
        <v>#REF!</v>
      </c>
      <c r="AP361" s="21" t="e">
        <f>IF(ISNA('[1]-------  H.S.ARA -------'!$D$27)," ",IF('[1]-------  H.S.ARA -------'!$D$27='CITYLIFE SİNEMALARI'!B361,HLOOKUP('CITYLIFE SİNEMALARI'!B361,'[1]-------  H.S.ARA -------'!$D$27:$D$30,2,FALSE)," "))</f>
        <v>#REF!</v>
      </c>
      <c r="AQ361" s="21" t="str">
        <f>IF(ISNA('[1]-------  H.S.ARA -------'!$E$27)," ",IF('[1]-------  H.S.ARA -------'!$E$27='CITYLIFE SİNEMALARI'!B361,HLOOKUP('CITYLIFE SİNEMALARI'!B361,'[1]-------  H.S.ARA -------'!$E$27:$E$30,2,FALSE)," "))</f>
        <v> </v>
      </c>
      <c r="AR361" s="21" t="e">
        <f>IF(ISNA('[1]-------  H.S.ARA -------'!$F$27)," ",IF('[1]-------  H.S.ARA -------'!$F$27='CITYLIFE SİNEMALARI'!B361,HLOOKUP('CITYLIFE SİNEMALARI'!B361,'[1]-------  H.S.ARA -------'!$F$27:$F$30,2,FALSE)," "))</f>
        <v>#REF!</v>
      </c>
      <c r="AS361" s="21" t="e">
        <f>IF(ISNA('[1]-------  H.S.ARA -------'!$G$27)," ",IF('[1]-------  H.S.ARA -------'!$G$27='CITYLIFE SİNEMALARI'!B361,HLOOKUP('CITYLIFE SİNEMALARI'!B361,'[1]-------  H.S.ARA -------'!$G$27:$G$30,2,FALSE)," "))</f>
        <v>#REF!</v>
      </c>
      <c r="AT361" s="21" t="str">
        <f>IF(ISNA('[1]-------  H.S.ARA -------'!$H$27)," ",IF('[1]-------  H.S.ARA -------'!$H$27='CITYLIFE SİNEMALARI'!B361,HLOOKUP('CITYLIFE SİNEMALARI'!B361,'[1]-------  H.S.ARA -------'!$H$27:$H$30,2,FALSE)," "))</f>
        <v> </v>
      </c>
      <c r="AU361" s="21" t="e">
        <f>IF(ISNA('[1]-------  H.S.ARA -------'!$I$27)," ",IF('[1]-------  H.S.ARA -------'!$I$27='CITYLIFE SİNEMALARI'!B361,HLOOKUP('CITYLIFE SİNEMALARI'!B361,'[1]-------  H.S.ARA -------'!$I$27:$I$30,2,FALSE)," "))</f>
        <v>#REF!</v>
      </c>
      <c r="AV361" s="21" t="str">
        <f>IF(ISNA('[1]-------  H.S.ARA -------'!$J$27)," ",IF('[1]-------  H.S.ARA -------'!$J$27='CITYLIFE SİNEMALARI'!B361,HLOOKUP('CITYLIFE SİNEMALARI'!B361,'[1]-------  H.S.ARA -------'!$J$27:$J$30,2,FALSE)," "))</f>
        <v> </v>
      </c>
      <c r="AW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AX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AY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AZ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A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B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C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D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BE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F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G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H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I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J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K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L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BM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N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O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P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Q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R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S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T361" s="26" t="e">
        <f>IF(ISNA('[1]-------  H.S.ARA -------'!#REF!)," ",IF('[1]-------  H.S.ARA -------'!#REF!='CITYLIFE SİNEMALARI'!B361,HLOOKUP('CITYLIFE SİNEMALARI'!B361,'[1]-------  H.S.ARA -------'!#REF!,2,FALSE)," "))</f>
        <v>#REF!</v>
      </c>
      <c r="BU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V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W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X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Y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BZ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CA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CB361" s="25" t="e">
        <f>IF(ISNA('[1]-------  H.S.ARA -------'!#REF!)," ",IF('[1]-------  H.S.ARA -------'!#REF!='CITYLIFE SİNEMALARI'!B361,HLOOKUP('CITYLIFE SİNEMALARI'!B361,'[1]-------  H.S.ARA -------'!#REF!,2,FALSE)," "))</f>
        <v>#REF!</v>
      </c>
      <c r="CC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D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E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F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G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H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I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J361" s="21" t="e">
        <f>IF(ISNA('[1]-------  H.S.ARA -------'!#REF!)," ",IF('[1]-------  H.S.ARA -------'!#REF!='CITYLIFE SİNEMALARI'!B361,HLOOKUP('CITYLIFE SİNEMALARI'!B361,'[1]-------  H.S.ARA -------'!#REF!,2,FALSE)," "))</f>
        <v>#REF!</v>
      </c>
      <c r="CK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L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M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N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O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P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Q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R361" s="22" t="e">
        <f>IF(ISNA('[1]-------  H.S.ARA -------'!#REF!)," ",IF('[1]-------  H.S.ARA -------'!#REF!='CITYLIFE SİNEMALARI'!B361,HLOOKUP('CITYLIFE SİNEMALARI'!B361,'[1]-------  H.S.ARA -------'!#REF!,2,FALSE)," "))</f>
        <v>#REF!</v>
      </c>
      <c r="CS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T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U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V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W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X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Y361" s="23" t="e">
        <f>IF(ISNA('[1]-------  H.S.ARA -------'!#REF!)," ",IF('[1]-------  H.S.ARA -------'!#REF!='CITYLIFE SİNEMALARI'!B361,HLOOKUP('CITYLIFE SİNEMALARI'!B361,'[1]-------  H.S.ARA -------'!#REF!,2,FALSE)," "))</f>
        <v>#REF!</v>
      </c>
      <c r="CZ361" s="23" t="e">
        <f>IF(ISNA('[1]-------  H.S.ARA -------'!#REF!)," ",IF('[1]-------  H.S.ARA -------'!#REF!='CITYLIFE SİNEMALARI'!B361,HLOOKUP('CITYLIFE SİNEMALARI'!B361,'[1]-------  H.S.ARA -------'!#REF!,2,FALSE)," "))</f>
        <v>#REF!</v>
      </c>
    </row>
    <row r="362" spans="2:104" ht="12.75">
      <c r="B362" s="19" t="e">
        <f>+#REF!</f>
        <v>#REF!</v>
      </c>
      <c r="C362" s="20"/>
      <c r="D362" s="20"/>
      <c r="E362" s="21" t="e">
        <f>IF(ISNA('[1]-------  H.S.ARA -------'!$C$3)," ",IF('[1]-------  H.S.ARA -------'!$C$3='CITYLIFE SİNEMALARI'!B362,HLOOKUP('CITYLIFE SİNEMALARI'!B362,'[1]-------  H.S.ARA -------'!$C$3:$C$6,2,FALSE)," "))</f>
        <v>#REF!</v>
      </c>
      <c r="F362" s="21" t="str">
        <f>IF(ISNA('[1]-------  H.S.ARA -------'!$C$3)," ",IF('[1]-------  H.S.ARA -------'!$C$3='CITYLIFE SİNEMALARI'!D362,HLOOKUP('CITYLIFE SİNEMALARI'!D362,'[1]-------  H.S.ARA -------'!$C$3:$C$6,2,FALSE)," "))</f>
        <v> </v>
      </c>
      <c r="G362" s="21" t="e">
        <f>IF(ISNA('[1]-------  H.S.ARA -------'!$C$3)," ",IF('[1]-------  H.S.ARA -------'!$C$3='CITYLIFE SİNEMALARI'!E362,HLOOKUP('CITYLIFE SİNEMALARI'!E362,'[1]-------  H.S.ARA -------'!$C$3:$C$6,2,FALSE)," "))</f>
        <v>#REF!</v>
      </c>
      <c r="H362" s="21" t="str">
        <f>IF(ISNA('[1]-------  H.S.ARA -------'!$C$3)," ",IF('[1]-------  H.S.ARA -------'!$C$3='CITYLIFE SİNEMALARI'!F362,HLOOKUP('CITYLIFE SİNEMALARI'!F362,'[1]-------  H.S.ARA -------'!$C$3:$C$6,2,FALSE)," "))</f>
        <v> </v>
      </c>
      <c r="I362" s="21" t="e">
        <f>IF(ISNA('[1]-------  H.S.ARA -------'!$C$3)," ",IF('[1]-------  H.S.ARA -------'!$C$3='CITYLIFE SİNEMALARI'!G362,HLOOKUP('CITYLIFE SİNEMALARI'!G362,'[1]-------  H.S.ARA -------'!$C$3:$C$6,2,FALSE)," "))</f>
        <v>#REF!</v>
      </c>
      <c r="J362" s="21" t="str">
        <f>IF(ISNA('[1]-------  H.S.ARA -------'!$C$3)," ",IF('[1]-------  H.S.ARA -------'!$C$3='CITYLIFE SİNEMALARI'!H362,HLOOKUP('CITYLIFE SİNEMALARI'!H362,'[1]-------  H.S.ARA -------'!$C$3:$C$6,2,FALSE)," "))</f>
        <v> </v>
      </c>
      <c r="K362" s="21" t="str">
        <f>IF(ISNA('[1]-------  H.S.ARA -------'!$C$3)," ",IF('[1]-------  H.S.ARA -------'!$C$3='CITYLIFE SİNEMALARI'!F362,HLOOKUP('CITYLIFE SİNEMALARI'!F362,'[1]-------  H.S.ARA -------'!$C$3:$C$6,2,FALSE)," "))</f>
        <v> </v>
      </c>
      <c r="L362" s="21" t="e">
        <f>IF(ISNA('[1]-------  H.S.ARA -------'!$C$3)," ",IF('[1]-------  H.S.ARA -------'!$C$3='CITYLIFE SİNEMALARI'!G362,HLOOKUP('CITYLIFE SİNEMALARI'!G362,'[1]-------  H.S.ARA -------'!$C$3:$C$6,2,FALSE)," "))</f>
        <v>#REF!</v>
      </c>
      <c r="M362" s="21" t="str">
        <f>IF(ISNA('[1]-------  H.S.ARA -------'!$C$3)," ",IF('[1]-------  H.S.ARA -------'!$C$3='CITYLIFE SİNEMALARI'!H362,HLOOKUP('CITYLIFE SİNEMALARI'!H362,'[1]-------  H.S.ARA -------'!$C$3:$C$6,2,FALSE)," "))</f>
        <v> </v>
      </c>
      <c r="N362" s="21" t="e">
        <f>IF(ISNA('[1]-------  H.S.ARA -------'!$C$3)," ",IF('[1]-------  H.S.ARA -------'!$C$3='CITYLIFE SİNEMALARI'!I362,HLOOKUP('CITYLIFE SİNEMALARI'!I362,'[1]-------  H.S.ARA -------'!$C$3:$C$6,2,FALSE)," "))</f>
        <v>#REF!</v>
      </c>
      <c r="O362" s="21"/>
      <c r="P362" s="22" t="e">
        <f>IF(ISNA('[1]-------  H.S.ARA -------'!$J$11)," ",IF('[1]-------  H.S.ARA -------'!$J$11='CITYLIFE SİNEMALARI'!B362,HLOOKUP('CITYLIFE SİNEMALARI'!B362,'[1]-------  H.S.ARA -------'!$J$11:$J$14,2,FALSE)," "))</f>
        <v>#REF!</v>
      </c>
      <c r="Q362" s="23" t="e">
        <f>IF(ISNA('[1]-------  H.S.ARA -------'!$C$15)," ",IF('[1]-------  H.S.ARA -------'!$C$15='CITYLIFE SİNEMALARI'!B362,HLOOKUP('CITYLIFE SİNEMALARI'!B362,'[1]-------  H.S.ARA -------'!$C$15:$C$18,2,FALSE)," "))</f>
        <v>#REF!</v>
      </c>
      <c r="R362" s="23" t="e">
        <f>IF(ISNA('[1]-------  H.S.ARA -------'!$D$15)," ",IF('[1]-------  H.S.ARA -------'!$D$15='CITYLIFE SİNEMALARI'!B362,HLOOKUP('CITYLIFE SİNEMALARI'!B362,'[1]-------  H.S.ARA -------'!$D$15:$D$18,2,FALSE)," "))</f>
        <v>#REF!</v>
      </c>
      <c r="S362" s="23" t="e">
        <f>IF(ISNA('[1]-------  H.S.ARA -------'!$E$15)," ",IF('[1]-------  H.S.ARA -------'!$E$15='CITYLIFE SİNEMALARI'!B362,HLOOKUP('CITYLIFE SİNEMALARI'!B362,'[1]-------  H.S.ARA -------'!$E$15:$E$18,2,FALSE)," "))</f>
        <v>#REF!</v>
      </c>
      <c r="T362" s="23" t="e">
        <f>IF(ISNA('[1]-------  H.S.ARA -------'!$F$15)," ",IF('[1]-------  H.S.ARA -------'!$F$15='CITYLIFE SİNEMALARI'!B362,HLOOKUP('CITYLIFE SİNEMALARI'!B362,'[1]-------  H.S.ARA -------'!$F$15:$F$18,2,FALSE)," "))</f>
        <v>#REF!</v>
      </c>
      <c r="U362" s="23" t="e">
        <f>IF(ISNA('[1]-------  H.S.ARA -------'!$G$15)," ",IF('[1]-------  H.S.ARA -------'!$G$15='CITYLIFE SİNEMALARI'!B362,HLOOKUP('CITYLIFE SİNEMALARI'!B362,'[1]-------  H.S.ARA -------'!$G$15:$G$18,2,FALSE)," "))</f>
        <v>#REF!</v>
      </c>
      <c r="V362" s="23" t="e">
        <f>IF(ISNA('[1]-------  H.S.ARA -------'!$H$15)," ",IF('[1]-------  H.S.ARA -------'!$H$15='CITYLIFE SİNEMALARI'!B362,HLOOKUP('CITYLIFE SİNEMALARI'!B362,'[1]-------  H.S.ARA -------'!$H$15:$H$18,2,FALSE)," "))</f>
        <v>#REF!</v>
      </c>
      <c r="W362" s="23" t="str">
        <f>IF(ISNA('[1]-------  H.S.ARA -------'!$I$15)," ",IF('[1]-------  H.S.ARA -------'!$I$15='CITYLIFE SİNEMALARI'!B362,HLOOKUP('CITYLIFE SİNEMALARI'!B362,'[1]-------  H.S.ARA -------'!$I$15:$I$18,2,FALSE)," "))</f>
        <v> </v>
      </c>
      <c r="X362" s="23" t="e">
        <f>IF(ISNA('[1]-------  H.S.ARA -------'!$J$15)," ",IF('[1]-------  H.S.ARA -------'!$J$15='CITYLIFE SİNEMALARI'!B362,HLOOKUP('CITYLIFE SİNEMALARI'!B362,'[1]-------  H.S.ARA -------'!$J$15:$J$18,2,FALSE)," "))</f>
        <v>#REF!</v>
      </c>
      <c r="Y362" s="24" t="e">
        <f>IF(ISNA('[1]-------  H.S.ARA -------'!$C$19)," ",IF('[1]-------  H.S.ARA -------'!$C$19='CITYLIFE SİNEMALARI'!B362,HLOOKUP('CITYLIFE SİNEMALARI'!B362,'[1]-------  H.S.ARA -------'!$C$19:$C$22,2,FALSE)," "))</f>
        <v>#REF!</v>
      </c>
      <c r="Z362" s="24" t="str">
        <f>IF(ISNA('[1]-------  H.S.ARA -------'!$D$19)," ",IF('[1]-------  H.S.ARA -------'!$D$19='CITYLIFE SİNEMALARI'!B362,HLOOKUP('CITYLIFE SİNEMALARI'!B362,'[1]-------  H.S.ARA -------'!$D$19:$D$22,2,FALSE)," "))</f>
        <v> </v>
      </c>
      <c r="AA362" s="24" t="e">
        <f>IF(ISNA('[1]-------  H.S.ARA -------'!$E$19)," ",IF('[1]-------  H.S.ARA -------'!$E$19='CITYLIFE SİNEMALARI'!B362,HLOOKUP('CITYLIFE SİNEMALARI'!B362,'[1]-------  H.S.ARA -------'!$E$19:$E$22,2,FALSE)," "))</f>
        <v>#REF!</v>
      </c>
      <c r="AB362" s="24" t="e">
        <f>IF(ISNA('[1]-------  H.S.ARA -------'!$F$19)," ",IF('[1]-------  H.S.ARA -------'!$F$19='CITYLIFE SİNEMALARI'!B362,HLOOKUP('CITYLIFE SİNEMALARI'!B362,'[1]-------  H.S.ARA -------'!$F$19:$F$22,2,FALSE)," "))</f>
        <v>#REF!</v>
      </c>
      <c r="AC362" s="24" t="e">
        <f>IF(ISNA('[1]-------  H.S.ARA -------'!$G$19)," ",IF('[1]-------  H.S.ARA -------'!$G$19='CITYLIFE SİNEMALARI'!B362,HLOOKUP('CITYLIFE SİNEMALARI'!B362,'[1]-------  H.S.ARA -------'!$G$19:$G$22,2,FALSE)," "))</f>
        <v>#REF!</v>
      </c>
      <c r="AD362" s="24" t="e">
        <f>IF(ISNA('[1]-------  H.S.ARA -------'!$H$19)," ",IF('[1]-------  H.S.ARA -------'!$H$19='CITYLIFE SİNEMALARI'!B362,HLOOKUP('CITYLIFE SİNEMALARI'!B362,'[1]-------  H.S.ARA -------'!$H$19:$H$22,2,FALSE)," "))</f>
        <v>#REF!</v>
      </c>
      <c r="AE362" s="24" t="str">
        <f>IF(ISNA('[1]-------  H.S.ARA -------'!$I$19)," ",IF('[1]-------  H.S.ARA -------'!$I$19='CITYLIFE SİNEMALARI'!B362,HLOOKUP('CITYLIFE SİNEMALARI'!B362,'[1]-------  H.S.ARA -------'!$I$19:$I$22,2,FALSE)," "))</f>
        <v> </v>
      </c>
      <c r="AF362" s="24" t="e">
        <f>IF(ISNA('[1]-------  H.S.ARA -------'!$J$19)," ",IF('[1]-------  H.S.ARA -------'!$J$19='CITYLIFE SİNEMALARI'!B362,HLOOKUP('CITYLIFE SİNEMALARI'!B362,'[1]-------  H.S.ARA -------'!$J$19:$J$22,2,FALSE)," "))</f>
        <v>#REF!</v>
      </c>
      <c r="AG362" s="25" t="e">
        <f>IF(ISNA('[1]-------  H.S.ARA -------'!$C$23)," ",IF('[1]-------  H.S.ARA -------'!$C$23='CITYLIFE SİNEMALARI'!B362,HLOOKUP('CITYLIFE SİNEMALARI'!B362,'[1]-------  H.S.ARA -------'!$C$23:$C$26,2,FALSE)," "))</f>
        <v>#REF!</v>
      </c>
      <c r="AH362" s="25" t="e">
        <f>IF(ISNA('[1]-------  H.S.ARA -------'!$D$23)," ",IF('[1]-------  H.S.ARA -------'!$D$23='CITYLIFE SİNEMALARI'!B362,HLOOKUP('CITYLIFE SİNEMALARI'!B362,'[1]-------  H.S.ARA -------'!$D$23:$D$26,2,FALSE)," "))</f>
        <v>#REF!</v>
      </c>
      <c r="AI362" s="25" t="e">
        <f>IF(ISNA('[1]-------  H.S.ARA -------'!$E$23)," ",IF('[1]-------  H.S.ARA -------'!$E$23='CITYLIFE SİNEMALARI'!B362,HLOOKUP('CITYLIFE SİNEMALARI'!B362,'[1]-------  H.S.ARA -------'!$E$23:$E$26,2,FALSE)," "))</f>
        <v>#REF!</v>
      </c>
      <c r="AJ362" s="25" t="str">
        <f>IF(ISNA('[1]-------  H.S.ARA -------'!$F$23)," ",IF('[1]-------  H.S.ARA -------'!$F$23='CITYLIFE SİNEMALARI'!B362,HLOOKUP('CITYLIFE SİNEMALARI'!B362,'[1]-------  H.S.ARA -------'!$F$23:$F$26,2,FALSE)," "))</f>
        <v> </v>
      </c>
      <c r="AK362" s="25" t="e">
        <f>IF(ISNA('[1]-------  H.S.ARA -------'!$G$23)," ",IF('[1]-------  H.S.ARA -------'!$G$23='CITYLIFE SİNEMALARI'!B362,HLOOKUP('CITYLIFE SİNEMALARI'!B362,'[1]-------  H.S.ARA -------'!$G$23:$G$26,2,FALSE)," "))</f>
        <v>#REF!</v>
      </c>
      <c r="AL362" s="25" t="e">
        <f>IF(ISNA('[1]-------  H.S.ARA -------'!$H$23)," ",IF('[1]-------  H.S.ARA -------'!$H$23='CITYLIFE SİNEMALARI'!B362,HLOOKUP('CITYLIFE SİNEMALARI'!B362,'[1]-------  H.S.ARA -------'!$H$23:$H$26,2,FALSE)," "))</f>
        <v>#REF!</v>
      </c>
      <c r="AM362" s="25" t="str">
        <f>IF(ISNA('[1]-------  H.S.ARA -------'!$I$23)," ",IF('[1]-------  H.S.ARA -------'!$I$23='CITYLIFE SİNEMALARI'!B362,HLOOKUP('CITYLIFE SİNEMALARI'!B362,'[1]-------  H.S.ARA -------'!$I$23:$I$26,2,FALSE)," "))</f>
        <v> </v>
      </c>
      <c r="AN362" s="25" t="e">
        <f>IF(ISNA('[1]-------  H.S.ARA -------'!$J$23)," ",IF('[1]-------  H.S.ARA -------'!$J$23='CITYLIFE SİNEMALARI'!B362,HLOOKUP('CITYLIFE SİNEMALARI'!B362,'[1]-------  H.S.ARA -------'!$J$23:$J$26,2,FALSE)," "))</f>
        <v>#REF!</v>
      </c>
      <c r="AO362" s="21" t="e">
        <f>IF(ISNA('[1]-------  H.S.ARA -------'!$C$27)," ",IF('[1]-------  H.S.ARA -------'!$C$27='CITYLIFE SİNEMALARI'!B362,HLOOKUP('CITYLIFE SİNEMALARI'!B362,'[1]-------  H.S.ARA -------'!$C$27:$C$30,2,FALSE)," "))</f>
        <v>#REF!</v>
      </c>
      <c r="AP362" s="21" t="e">
        <f>IF(ISNA('[1]-------  H.S.ARA -------'!$D$27)," ",IF('[1]-------  H.S.ARA -------'!$D$27='CITYLIFE SİNEMALARI'!B362,HLOOKUP('CITYLIFE SİNEMALARI'!B362,'[1]-------  H.S.ARA -------'!$D$27:$D$30,2,FALSE)," "))</f>
        <v>#REF!</v>
      </c>
      <c r="AQ362" s="21" t="str">
        <f>IF(ISNA('[1]-------  H.S.ARA -------'!$E$27)," ",IF('[1]-------  H.S.ARA -------'!$E$27='CITYLIFE SİNEMALARI'!B362,HLOOKUP('CITYLIFE SİNEMALARI'!B362,'[1]-------  H.S.ARA -------'!$E$27:$E$30,2,FALSE)," "))</f>
        <v> </v>
      </c>
      <c r="AR362" s="21" t="e">
        <f>IF(ISNA('[1]-------  H.S.ARA -------'!$F$27)," ",IF('[1]-------  H.S.ARA -------'!$F$27='CITYLIFE SİNEMALARI'!B362,HLOOKUP('CITYLIFE SİNEMALARI'!B362,'[1]-------  H.S.ARA -------'!$F$27:$F$30,2,FALSE)," "))</f>
        <v>#REF!</v>
      </c>
      <c r="AS362" s="21" t="e">
        <f>IF(ISNA('[1]-------  H.S.ARA -------'!$G$27)," ",IF('[1]-------  H.S.ARA -------'!$G$27='CITYLIFE SİNEMALARI'!B362,HLOOKUP('CITYLIFE SİNEMALARI'!B362,'[1]-------  H.S.ARA -------'!$G$27:$G$30,2,FALSE)," "))</f>
        <v>#REF!</v>
      </c>
      <c r="AT362" s="21" t="str">
        <f>IF(ISNA('[1]-------  H.S.ARA -------'!$H$27)," ",IF('[1]-------  H.S.ARA -------'!$H$27='CITYLIFE SİNEMALARI'!B362,HLOOKUP('CITYLIFE SİNEMALARI'!B362,'[1]-------  H.S.ARA -------'!$H$27:$H$30,2,FALSE)," "))</f>
        <v> </v>
      </c>
      <c r="AU362" s="21" t="e">
        <f>IF(ISNA('[1]-------  H.S.ARA -------'!$I$27)," ",IF('[1]-------  H.S.ARA -------'!$I$27='CITYLIFE SİNEMALARI'!B362,HLOOKUP('CITYLIFE SİNEMALARI'!B362,'[1]-------  H.S.ARA -------'!$I$27:$I$30,2,FALSE)," "))</f>
        <v>#REF!</v>
      </c>
      <c r="AV362" s="21" t="str">
        <f>IF(ISNA('[1]-------  H.S.ARA -------'!$J$27)," ",IF('[1]-------  H.S.ARA -------'!$J$27='CITYLIFE SİNEMALARI'!B362,HLOOKUP('CITYLIFE SİNEMALARI'!B362,'[1]-------  H.S.ARA -------'!$J$27:$J$30,2,FALSE)," "))</f>
        <v> </v>
      </c>
      <c r="AW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AX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AY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AZ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A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B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C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D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BE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F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G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H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I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J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K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L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BM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N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O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P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Q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R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S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T362" s="26" t="e">
        <f>IF(ISNA('[1]-------  H.S.ARA -------'!#REF!)," ",IF('[1]-------  H.S.ARA -------'!#REF!='CITYLIFE SİNEMALARI'!B362,HLOOKUP('CITYLIFE SİNEMALARI'!B362,'[1]-------  H.S.ARA -------'!#REF!,2,FALSE)," "))</f>
        <v>#REF!</v>
      </c>
      <c r="BU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V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W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X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Y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BZ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CA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CB362" s="25" t="e">
        <f>IF(ISNA('[1]-------  H.S.ARA -------'!#REF!)," ",IF('[1]-------  H.S.ARA -------'!#REF!='CITYLIFE SİNEMALARI'!B362,HLOOKUP('CITYLIFE SİNEMALARI'!B362,'[1]-------  H.S.ARA -------'!#REF!,2,FALSE)," "))</f>
        <v>#REF!</v>
      </c>
      <c r="CC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D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E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F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G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H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I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J362" s="21" t="e">
        <f>IF(ISNA('[1]-------  H.S.ARA -------'!#REF!)," ",IF('[1]-------  H.S.ARA -------'!#REF!='CITYLIFE SİNEMALARI'!B362,HLOOKUP('CITYLIFE SİNEMALARI'!B362,'[1]-------  H.S.ARA -------'!#REF!,2,FALSE)," "))</f>
        <v>#REF!</v>
      </c>
      <c r="CK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L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M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N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O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P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Q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R362" s="22" t="e">
        <f>IF(ISNA('[1]-------  H.S.ARA -------'!#REF!)," ",IF('[1]-------  H.S.ARA -------'!#REF!='CITYLIFE SİNEMALARI'!B362,HLOOKUP('CITYLIFE SİNEMALARI'!B362,'[1]-------  H.S.ARA -------'!#REF!,2,FALSE)," "))</f>
        <v>#REF!</v>
      </c>
      <c r="CS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T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U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V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W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X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Y362" s="23" t="e">
        <f>IF(ISNA('[1]-------  H.S.ARA -------'!#REF!)," ",IF('[1]-------  H.S.ARA -------'!#REF!='CITYLIFE SİNEMALARI'!B362,HLOOKUP('CITYLIFE SİNEMALARI'!B362,'[1]-------  H.S.ARA -------'!#REF!,2,FALSE)," "))</f>
        <v>#REF!</v>
      </c>
      <c r="CZ362" s="23" t="e">
        <f>IF(ISNA('[1]-------  H.S.ARA -------'!#REF!)," ",IF('[1]-------  H.S.ARA -------'!#REF!='CITYLIFE SİNEMALARI'!B362,HLOOKUP('CITYLIFE SİNEMALARI'!B362,'[1]-------  H.S.ARA -------'!#REF!,2,FALSE)," "))</f>
        <v>#REF!</v>
      </c>
    </row>
    <row r="363" spans="2:104" ht="12.75">
      <c r="B363" s="19" t="e">
        <f>+#REF!</f>
        <v>#REF!</v>
      </c>
      <c r="C363" s="20"/>
      <c r="D363" s="20"/>
      <c r="E363" s="21" t="e">
        <f>IF(ISNA('[1]-------  H.S.ARA -------'!$C$3)," ",IF('[1]-------  H.S.ARA -------'!$C$3='CITYLIFE SİNEMALARI'!B363,HLOOKUP('CITYLIFE SİNEMALARI'!B363,'[1]-------  H.S.ARA -------'!$C$3:$C$6,2,FALSE)," "))</f>
        <v>#REF!</v>
      </c>
      <c r="F363" s="21" t="str">
        <f>IF(ISNA('[1]-------  H.S.ARA -------'!$C$3)," ",IF('[1]-------  H.S.ARA -------'!$C$3='CITYLIFE SİNEMALARI'!D363,HLOOKUP('CITYLIFE SİNEMALARI'!D363,'[1]-------  H.S.ARA -------'!$C$3:$C$6,2,FALSE)," "))</f>
        <v> </v>
      </c>
      <c r="G363" s="21" t="e">
        <f>IF(ISNA('[1]-------  H.S.ARA -------'!$C$3)," ",IF('[1]-------  H.S.ARA -------'!$C$3='CITYLIFE SİNEMALARI'!E363,HLOOKUP('CITYLIFE SİNEMALARI'!E363,'[1]-------  H.S.ARA -------'!$C$3:$C$6,2,FALSE)," "))</f>
        <v>#REF!</v>
      </c>
      <c r="H363" s="21" t="str">
        <f>IF(ISNA('[1]-------  H.S.ARA -------'!$C$3)," ",IF('[1]-------  H.S.ARA -------'!$C$3='CITYLIFE SİNEMALARI'!F363,HLOOKUP('CITYLIFE SİNEMALARI'!F363,'[1]-------  H.S.ARA -------'!$C$3:$C$6,2,FALSE)," "))</f>
        <v> </v>
      </c>
      <c r="I363" s="21" t="e">
        <f>IF(ISNA('[1]-------  H.S.ARA -------'!$C$3)," ",IF('[1]-------  H.S.ARA -------'!$C$3='CITYLIFE SİNEMALARI'!G363,HLOOKUP('CITYLIFE SİNEMALARI'!G363,'[1]-------  H.S.ARA -------'!$C$3:$C$6,2,FALSE)," "))</f>
        <v>#REF!</v>
      </c>
      <c r="J363" s="21" t="str">
        <f>IF(ISNA('[1]-------  H.S.ARA -------'!$C$3)," ",IF('[1]-------  H.S.ARA -------'!$C$3='CITYLIFE SİNEMALARI'!H363,HLOOKUP('CITYLIFE SİNEMALARI'!H363,'[1]-------  H.S.ARA -------'!$C$3:$C$6,2,FALSE)," "))</f>
        <v> </v>
      </c>
      <c r="K363" s="21" t="str">
        <f>IF(ISNA('[1]-------  H.S.ARA -------'!$C$3)," ",IF('[1]-------  H.S.ARA -------'!$C$3='CITYLIFE SİNEMALARI'!F363,HLOOKUP('CITYLIFE SİNEMALARI'!F363,'[1]-------  H.S.ARA -------'!$C$3:$C$6,2,FALSE)," "))</f>
        <v> </v>
      </c>
      <c r="L363" s="21" t="e">
        <f>IF(ISNA('[1]-------  H.S.ARA -------'!$C$3)," ",IF('[1]-------  H.S.ARA -------'!$C$3='CITYLIFE SİNEMALARI'!G363,HLOOKUP('CITYLIFE SİNEMALARI'!G363,'[1]-------  H.S.ARA -------'!$C$3:$C$6,2,FALSE)," "))</f>
        <v>#REF!</v>
      </c>
      <c r="M363" s="21" t="str">
        <f>IF(ISNA('[1]-------  H.S.ARA -------'!$C$3)," ",IF('[1]-------  H.S.ARA -------'!$C$3='CITYLIFE SİNEMALARI'!H363,HLOOKUP('CITYLIFE SİNEMALARI'!H363,'[1]-------  H.S.ARA -------'!$C$3:$C$6,2,FALSE)," "))</f>
        <v> </v>
      </c>
      <c r="N363" s="21" t="e">
        <f>IF(ISNA('[1]-------  H.S.ARA -------'!$C$3)," ",IF('[1]-------  H.S.ARA -------'!$C$3='CITYLIFE SİNEMALARI'!I363,HLOOKUP('CITYLIFE SİNEMALARI'!I363,'[1]-------  H.S.ARA -------'!$C$3:$C$6,2,FALSE)," "))</f>
        <v>#REF!</v>
      </c>
      <c r="O363" s="21"/>
      <c r="P363" s="22" t="e">
        <f>IF(ISNA('[1]-------  H.S.ARA -------'!$J$11)," ",IF('[1]-------  H.S.ARA -------'!$J$11='CITYLIFE SİNEMALARI'!B363,HLOOKUP('CITYLIFE SİNEMALARI'!B363,'[1]-------  H.S.ARA -------'!$J$11:$J$14,2,FALSE)," "))</f>
        <v>#REF!</v>
      </c>
      <c r="Q363" s="23" t="e">
        <f>IF(ISNA('[1]-------  H.S.ARA -------'!$C$15)," ",IF('[1]-------  H.S.ARA -------'!$C$15='CITYLIFE SİNEMALARI'!B363,HLOOKUP('CITYLIFE SİNEMALARI'!B363,'[1]-------  H.S.ARA -------'!$C$15:$C$18,2,FALSE)," "))</f>
        <v>#REF!</v>
      </c>
      <c r="R363" s="23" t="e">
        <f>IF(ISNA('[1]-------  H.S.ARA -------'!$D$15)," ",IF('[1]-------  H.S.ARA -------'!$D$15='CITYLIFE SİNEMALARI'!B363,HLOOKUP('CITYLIFE SİNEMALARI'!B363,'[1]-------  H.S.ARA -------'!$D$15:$D$18,2,FALSE)," "))</f>
        <v>#REF!</v>
      </c>
      <c r="S363" s="23" t="e">
        <f>IF(ISNA('[1]-------  H.S.ARA -------'!$E$15)," ",IF('[1]-------  H.S.ARA -------'!$E$15='CITYLIFE SİNEMALARI'!B363,HLOOKUP('CITYLIFE SİNEMALARI'!B363,'[1]-------  H.S.ARA -------'!$E$15:$E$18,2,FALSE)," "))</f>
        <v>#REF!</v>
      </c>
      <c r="T363" s="23" t="e">
        <f>IF(ISNA('[1]-------  H.S.ARA -------'!$F$15)," ",IF('[1]-------  H.S.ARA -------'!$F$15='CITYLIFE SİNEMALARI'!B363,HLOOKUP('CITYLIFE SİNEMALARI'!B363,'[1]-------  H.S.ARA -------'!$F$15:$F$18,2,FALSE)," "))</f>
        <v>#REF!</v>
      </c>
      <c r="U363" s="23" t="e">
        <f>IF(ISNA('[1]-------  H.S.ARA -------'!$G$15)," ",IF('[1]-------  H.S.ARA -------'!$G$15='CITYLIFE SİNEMALARI'!B363,HLOOKUP('CITYLIFE SİNEMALARI'!B363,'[1]-------  H.S.ARA -------'!$G$15:$G$18,2,FALSE)," "))</f>
        <v>#REF!</v>
      </c>
      <c r="V363" s="23" t="e">
        <f>IF(ISNA('[1]-------  H.S.ARA -------'!$H$15)," ",IF('[1]-------  H.S.ARA -------'!$H$15='CITYLIFE SİNEMALARI'!B363,HLOOKUP('CITYLIFE SİNEMALARI'!B363,'[1]-------  H.S.ARA -------'!$H$15:$H$18,2,FALSE)," "))</f>
        <v>#REF!</v>
      </c>
      <c r="W363" s="23" t="str">
        <f>IF(ISNA('[1]-------  H.S.ARA -------'!$I$15)," ",IF('[1]-------  H.S.ARA -------'!$I$15='CITYLIFE SİNEMALARI'!B363,HLOOKUP('CITYLIFE SİNEMALARI'!B363,'[1]-------  H.S.ARA -------'!$I$15:$I$18,2,FALSE)," "))</f>
        <v> </v>
      </c>
      <c r="X363" s="23" t="e">
        <f>IF(ISNA('[1]-------  H.S.ARA -------'!$J$15)," ",IF('[1]-------  H.S.ARA -------'!$J$15='CITYLIFE SİNEMALARI'!B363,HLOOKUP('CITYLIFE SİNEMALARI'!B363,'[1]-------  H.S.ARA -------'!$J$15:$J$18,2,FALSE)," "))</f>
        <v>#REF!</v>
      </c>
      <c r="Y363" s="24" t="e">
        <f>IF(ISNA('[1]-------  H.S.ARA -------'!$C$19)," ",IF('[1]-------  H.S.ARA -------'!$C$19='CITYLIFE SİNEMALARI'!B363,HLOOKUP('CITYLIFE SİNEMALARI'!B363,'[1]-------  H.S.ARA -------'!$C$19:$C$22,2,FALSE)," "))</f>
        <v>#REF!</v>
      </c>
      <c r="Z363" s="24" t="str">
        <f>IF(ISNA('[1]-------  H.S.ARA -------'!$D$19)," ",IF('[1]-------  H.S.ARA -------'!$D$19='CITYLIFE SİNEMALARI'!B363,HLOOKUP('CITYLIFE SİNEMALARI'!B363,'[1]-------  H.S.ARA -------'!$D$19:$D$22,2,FALSE)," "))</f>
        <v> </v>
      </c>
      <c r="AA363" s="24" t="e">
        <f>IF(ISNA('[1]-------  H.S.ARA -------'!$E$19)," ",IF('[1]-------  H.S.ARA -------'!$E$19='CITYLIFE SİNEMALARI'!B363,HLOOKUP('CITYLIFE SİNEMALARI'!B363,'[1]-------  H.S.ARA -------'!$E$19:$E$22,2,FALSE)," "))</f>
        <v>#REF!</v>
      </c>
      <c r="AB363" s="24" t="e">
        <f>IF(ISNA('[1]-------  H.S.ARA -------'!$F$19)," ",IF('[1]-------  H.S.ARA -------'!$F$19='CITYLIFE SİNEMALARI'!B363,HLOOKUP('CITYLIFE SİNEMALARI'!B363,'[1]-------  H.S.ARA -------'!$F$19:$F$22,2,FALSE)," "))</f>
        <v>#REF!</v>
      </c>
      <c r="AC363" s="24" t="e">
        <f>IF(ISNA('[1]-------  H.S.ARA -------'!$G$19)," ",IF('[1]-------  H.S.ARA -------'!$G$19='CITYLIFE SİNEMALARI'!B363,HLOOKUP('CITYLIFE SİNEMALARI'!B363,'[1]-------  H.S.ARA -------'!$G$19:$G$22,2,FALSE)," "))</f>
        <v>#REF!</v>
      </c>
      <c r="AD363" s="24" t="e">
        <f>IF(ISNA('[1]-------  H.S.ARA -------'!$H$19)," ",IF('[1]-------  H.S.ARA -------'!$H$19='CITYLIFE SİNEMALARI'!B363,HLOOKUP('CITYLIFE SİNEMALARI'!B363,'[1]-------  H.S.ARA -------'!$H$19:$H$22,2,FALSE)," "))</f>
        <v>#REF!</v>
      </c>
      <c r="AE363" s="24" t="str">
        <f>IF(ISNA('[1]-------  H.S.ARA -------'!$I$19)," ",IF('[1]-------  H.S.ARA -------'!$I$19='CITYLIFE SİNEMALARI'!B363,HLOOKUP('CITYLIFE SİNEMALARI'!B363,'[1]-------  H.S.ARA -------'!$I$19:$I$22,2,FALSE)," "))</f>
        <v> </v>
      </c>
      <c r="AF363" s="24" t="e">
        <f>IF(ISNA('[1]-------  H.S.ARA -------'!$J$19)," ",IF('[1]-------  H.S.ARA -------'!$J$19='CITYLIFE SİNEMALARI'!B363,HLOOKUP('CITYLIFE SİNEMALARI'!B363,'[1]-------  H.S.ARA -------'!$J$19:$J$22,2,FALSE)," "))</f>
        <v>#REF!</v>
      </c>
      <c r="AG363" s="25" t="e">
        <f>IF(ISNA('[1]-------  H.S.ARA -------'!$C$23)," ",IF('[1]-------  H.S.ARA -------'!$C$23='CITYLIFE SİNEMALARI'!B363,HLOOKUP('CITYLIFE SİNEMALARI'!B363,'[1]-------  H.S.ARA -------'!$C$23:$C$26,2,FALSE)," "))</f>
        <v>#REF!</v>
      </c>
      <c r="AH363" s="25" t="e">
        <f>IF(ISNA('[1]-------  H.S.ARA -------'!$D$23)," ",IF('[1]-------  H.S.ARA -------'!$D$23='CITYLIFE SİNEMALARI'!B363,HLOOKUP('CITYLIFE SİNEMALARI'!B363,'[1]-------  H.S.ARA -------'!$D$23:$D$26,2,FALSE)," "))</f>
        <v>#REF!</v>
      </c>
      <c r="AI363" s="25" t="e">
        <f>IF(ISNA('[1]-------  H.S.ARA -------'!$E$23)," ",IF('[1]-------  H.S.ARA -------'!$E$23='CITYLIFE SİNEMALARI'!B363,HLOOKUP('CITYLIFE SİNEMALARI'!B363,'[1]-------  H.S.ARA -------'!$E$23:$E$26,2,FALSE)," "))</f>
        <v>#REF!</v>
      </c>
      <c r="AJ363" s="25" t="str">
        <f>IF(ISNA('[1]-------  H.S.ARA -------'!$F$23)," ",IF('[1]-------  H.S.ARA -------'!$F$23='CITYLIFE SİNEMALARI'!B363,HLOOKUP('CITYLIFE SİNEMALARI'!B363,'[1]-------  H.S.ARA -------'!$F$23:$F$26,2,FALSE)," "))</f>
        <v> </v>
      </c>
      <c r="AK363" s="25" t="e">
        <f>IF(ISNA('[1]-------  H.S.ARA -------'!$G$23)," ",IF('[1]-------  H.S.ARA -------'!$G$23='CITYLIFE SİNEMALARI'!B363,HLOOKUP('CITYLIFE SİNEMALARI'!B363,'[1]-------  H.S.ARA -------'!$G$23:$G$26,2,FALSE)," "))</f>
        <v>#REF!</v>
      </c>
      <c r="AL363" s="25" t="e">
        <f>IF(ISNA('[1]-------  H.S.ARA -------'!$H$23)," ",IF('[1]-------  H.S.ARA -------'!$H$23='CITYLIFE SİNEMALARI'!B363,HLOOKUP('CITYLIFE SİNEMALARI'!B363,'[1]-------  H.S.ARA -------'!$H$23:$H$26,2,FALSE)," "))</f>
        <v>#REF!</v>
      </c>
      <c r="AM363" s="25" t="str">
        <f>IF(ISNA('[1]-------  H.S.ARA -------'!$I$23)," ",IF('[1]-------  H.S.ARA -------'!$I$23='CITYLIFE SİNEMALARI'!B363,HLOOKUP('CITYLIFE SİNEMALARI'!B363,'[1]-------  H.S.ARA -------'!$I$23:$I$26,2,FALSE)," "))</f>
        <v> </v>
      </c>
      <c r="AN363" s="25" t="e">
        <f>IF(ISNA('[1]-------  H.S.ARA -------'!$J$23)," ",IF('[1]-------  H.S.ARA -------'!$J$23='CITYLIFE SİNEMALARI'!B363,HLOOKUP('CITYLIFE SİNEMALARI'!B363,'[1]-------  H.S.ARA -------'!$J$23:$J$26,2,FALSE)," "))</f>
        <v>#REF!</v>
      </c>
      <c r="AO363" s="21" t="e">
        <f>IF(ISNA('[1]-------  H.S.ARA -------'!$C$27)," ",IF('[1]-------  H.S.ARA -------'!$C$27='CITYLIFE SİNEMALARI'!B363,HLOOKUP('CITYLIFE SİNEMALARI'!B363,'[1]-------  H.S.ARA -------'!$C$27:$C$30,2,FALSE)," "))</f>
        <v>#REF!</v>
      </c>
      <c r="AP363" s="21" t="e">
        <f>IF(ISNA('[1]-------  H.S.ARA -------'!$D$27)," ",IF('[1]-------  H.S.ARA -------'!$D$27='CITYLIFE SİNEMALARI'!B363,HLOOKUP('CITYLIFE SİNEMALARI'!B363,'[1]-------  H.S.ARA -------'!$D$27:$D$30,2,FALSE)," "))</f>
        <v>#REF!</v>
      </c>
      <c r="AQ363" s="21" t="str">
        <f>IF(ISNA('[1]-------  H.S.ARA -------'!$E$27)," ",IF('[1]-------  H.S.ARA -------'!$E$27='CITYLIFE SİNEMALARI'!B363,HLOOKUP('CITYLIFE SİNEMALARI'!B363,'[1]-------  H.S.ARA -------'!$E$27:$E$30,2,FALSE)," "))</f>
        <v> </v>
      </c>
      <c r="AR363" s="21" t="e">
        <f>IF(ISNA('[1]-------  H.S.ARA -------'!$F$27)," ",IF('[1]-------  H.S.ARA -------'!$F$27='CITYLIFE SİNEMALARI'!B363,HLOOKUP('CITYLIFE SİNEMALARI'!B363,'[1]-------  H.S.ARA -------'!$F$27:$F$30,2,FALSE)," "))</f>
        <v>#REF!</v>
      </c>
      <c r="AS363" s="21" t="e">
        <f>IF(ISNA('[1]-------  H.S.ARA -------'!$G$27)," ",IF('[1]-------  H.S.ARA -------'!$G$27='CITYLIFE SİNEMALARI'!B363,HLOOKUP('CITYLIFE SİNEMALARI'!B363,'[1]-------  H.S.ARA -------'!$G$27:$G$30,2,FALSE)," "))</f>
        <v>#REF!</v>
      </c>
      <c r="AT363" s="21" t="str">
        <f>IF(ISNA('[1]-------  H.S.ARA -------'!$H$27)," ",IF('[1]-------  H.S.ARA -------'!$H$27='CITYLIFE SİNEMALARI'!B363,HLOOKUP('CITYLIFE SİNEMALARI'!B363,'[1]-------  H.S.ARA -------'!$H$27:$H$30,2,FALSE)," "))</f>
        <v> </v>
      </c>
      <c r="AU363" s="21" t="e">
        <f>IF(ISNA('[1]-------  H.S.ARA -------'!$I$27)," ",IF('[1]-------  H.S.ARA -------'!$I$27='CITYLIFE SİNEMALARI'!B363,HLOOKUP('CITYLIFE SİNEMALARI'!B363,'[1]-------  H.S.ARA -------'!$I$27:$I$30,2,FALSE)," "))</f>
        <v>#REF!</v>
      </c>
      <c r="AV363" s="21" t="str">
        <f>IF(ISNA('[1]-------  H.S.ARA -------'!$J$27)," ",IF('[1]-------  H.S.ARA -------'!$J$27='CITYLIFE SİNEMALARI'!B363,HLOOKUP('CITYLIFE SİNEMALARI'!B363,'[1]-------  H.S.ARA -------'!$J$27:$J$30,2,FALSE)," "))</f>
        <v> </v>
      </c>
      <c r="AW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AX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AY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AZ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A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B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C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D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BE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F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G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H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I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J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K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L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BM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N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O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P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Q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R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S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T363" s="26" t="e">
        <f>IF(ISNA('[1]-------  H.S.ARA -------'!#REF!)," ",IF('[1]-------  H.S.ARA -------'!#REF!='CITYLIFE SİNEMALARI'!B363,HLOOKUP('CITYLIFE SİNEMALARI'!B363,'[1]-------  H.S.ARA -------'!#REF!,2,FALSE)," "))</f>
        <v>#REF!</v>
      </c>
      <c r="BU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V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W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X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Y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BZ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CA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CB363" s="25" t="e">
        <f>IF(ISNA('[1]-------  H.S.ARA -------'!#REF!)," ",IF('[1]-------  H.S.ARA -------'!#REF!='CITYLIFE SİNEMALARI'!B363,HLOOKUP('CITYLIFE SİNEMALARI'!B363,'[1]-------  H.S.ARA -------'!#REF!,2,FALSE)," "))</f>
        <v>#REF!</v>
      </c>
      <c r="CC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D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E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F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G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H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I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J363" s="21" t="e">
        <f>IF(ISNA('[1]-------  H.S.ARA -------'!#REF!)," ",IF('[1]-------  H.S.ARA -------'!#REF!='CITYLIFE SİNEMALARI'!B363,HLOOKUP('CITYLIFE SİNEMALARI'!B363,'[1]-------  H.S.ARA -------'!#REF!,2,FALSE)," "))</f>
        <v>#REF!</v>
      </c>
      <c r="CK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L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M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N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O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P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Q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R363" s="22" t="e">
        <f>IF(ISNA('[1]-------  H.S.ARA -------'!#REF!)," ",IF('[1]-------  H.S.ARA -------'!#REF!='CITYLIFE SİNEMALARI'!B363,HLOOKUP('CITYLIFE SİNEMALARI'!B363,'[1]-------  H.S.ARA -------'!#REF!,2,FALSE)," "))</f>
        <v>#REF!</v>
      </c>
      <c r="CS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T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U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V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W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X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Y363" s="23" t="e">
        <f>IF(ISNA('[1]-------  H.S.ARA -------'!#REF!)," ",IF('[1]-------  H.S.ARA -------'!#REF!='CITYLIFE SİNEMALARI'!B363,HLOOKUP('CITYLIFE SİNEMALARI'!B363,'[1]-------  H.S.ARA -------'!#REF!,2,FALSE)," "))</f>
        <v>#REF!</v>
      </c>
      <c r="CZ363" s="23" t="e">
        <f>IF(ISNA('[1]-------  H.S.ARA -------'!#REF!)," ",IF('[1]-------  H.S.ARA -------'!#REF!='CITYLIFE SİNEMALARI'!B363,HLOOKUP('CITYLIFE SİNEMALARI'!B363,'[1]-------  H.S.ARA -------'!#REF!,2,FALSE)," "))</f>
        <v>#REF!</v>
      </c>
    </row>
    <row r="364" spans="2:104" ht="12.75">
      <c r="B364" s="19" t="e">
        <f>+#REF!</f>
        <v>#REF!</v>
      </c>
      <c r="C364" s="20"/>
      <c r="D364" s="20"/>
      <c r="E364" s="21" t="e">
        <f>IF(ISNA('[1]-------  H.S.ARA -------'!$C$3)," ",IF('[1]-------  H.S.ARA -------'!$C$3='CITYLIFE SİNEMALARI'!B364,HLOOKUP('CITYLIFE SİNEMALARI'!B364,'[1]-------  H.S.ARA -------'!$C$3:$C$6,2,FALSE)," "))</f>
        <v>#REF!</v>
      </c>
      <c r="F364" s="21" t="str">
        <f>IF(ISNA('[1]-------  H.S.ARA -------'!$C$3)," ",IF('[1]-------  H.S.ARA -------'!$C$3='CITYLIFE SİNEMALARI'!D364,HLOOKUP('CITYLIFE SİNEMALARI'!D364,'[1]-------  H.S.ARA -------'!$C$3:$C$6,2,FALSE)," "))</f>
        <v> </v>
      </c>
      <c r="G364" s="21" t="e">
        <f>IF(ISNA('[1]-------  H.S.ARA -------'!$C$3)," ",IF('[1]-------  H.S.ARA -------'!$C$3='CITYLIFE SİNEMALARI'!E364,HLOOKUP('CITYLIFE SİNEMALARI'!E364,'[1]-------  H.S.ARA -------'!$C$3:$C$6,2,FALSE)," "))</f>
        <v>#REF!</v>
      </c>
      <c r="H364" s="21" t="str">
        <f>IF(ISNA('[1]-------  H.S.ARA -------'!$C$3)," ",IF('[1]-------  H.S.ARA -------'!$C$3='CITYLIFE SİNEMALARI'!F364,HLOOKUP('CITYLIFE SİNEMALARI'!F364,'[1]-------  H.S.ARA -------'!$C$3:$C$6,2,FALSE)," "))</f>
        <v> </v>
      </c>
      <c r="I364" s="21" t="e">
        <f>IF(ISNA('[1]-------  H.S.ARA -------'!$C$3)," ",IF('[1]-------  H.S.ARA -------'!$C$3='CITYLIFE SİNEMALARI'!G364,HLOOKUP('CITYLIFE SİNEMALARI'!G364,'[1]-------  H.S.ARA -------'!$C$3:$C$6,2,FALSE)," "))</f>
        <v>#REF!</v>
      </c>
      <c r="J364" s="21" t="str">
        <f>IF(ISNA('[1]-------  H.S.ARA -------'!$C$3)," ",IF('[1]-------  H.S.ARA -------'!$C$3='CITYLIFE SİNEMALARI'!H364,HLOOKUP('CITYLIFE SİNEMALARI'!H364,'[1]-------  H.S.ARA -------'!$C$3:$C$6,2,FALSE)," "))</f>
        <v> </v>
      </c>
      <c r="K364" s="21" t="str">
        <f>IF(ISNA('[1]-------  H.S.ARA -------'!$C$3)," ",IF('[1]-------  H.S.ARA -------'!$C$3='CITYLIFE SİNEMALARI'!F364,HLOOKUP('CITYLIFE SİNEMALARI'!F364,'[1]-------  H.S.ARA -------'!$C$3:$C$6,2,FALSE)," "))</f>
        <v> </v>
      </c>
      <c r="L364" s="21" t="e">
        <f>IF(ISNA('[1]-------  H.S.ARA -------'!$C$3)," ",IF('[1]-------  H.S.ARA -------'!$C$3='CITYLIFE SİNEMALARI'!G364,HLOOKUP('CITYLIFE SİNEMALARI'!G364,'[1]-------  H.S.ARA -------'!$C$3:$C$6,2,FALSE)," "))</f>
        <v>#REF!</v>
      </c>
      <c r="M364" s="21" t="str">
        <f>IF(ISNA('[1]-------  H.S.ARA -------'!$C$3)," ",IF('[1]-------  H.S.ARA -------'!$C$3='CITYLIFE SİNEMALARI'!H364,HLOOKUP('CITYLIFE SİNEMALARI'!H364,'[1]-------  H.S.ARA -------'!$C$3:$C$6,2,FALSE)," "))</f>
        <v> </v>
      </c>
      <c r="N364" s="21" t="e">
        <f>IF(ISNA('[1]-------  H.S.ARA -------'!$C$3)," ",IF('[1]-------  H.S.ARA -------'!$C$3='CITYLIFE SİNEMALARI'!I364,HLOOKUP('CITYLIFE SİNEMALARI'!I364,'[1]-------  H.S.ARA -------'!$C$3:$C$6,2,FALSE)," "))</f>
        <v>#REF!</v>
      </c>
      <c r="O364" s="21"/>
      <c r="P364" s="22" t="e">
        <f>IF(ISNA('[1]-------  H.S.ARA -------'!$J$11)," ",IF('[1]-------  H.S.ARA -------'!$J$11='CITYLIFE SİNEMALARI'!B364,HLOOKUP('CITYLIFE SİNEMALARI'!B364,'[1]-------  H.S.ARA -------'!$J$11:$J$14,2,FALSE)," "))</f>
        <v>#REF!</v>
      </c>
      <c r="Q364" s="23" t="e">
        <f>IF(ISNA('[1]-------  H.S.ARA -------'!$C$15)," ",IF('[1]-------  H.S.ARA -------'!$C$15='CITYLIFE SİNEMALARI'!B364,HLOOKUP('CITYLIFE SİNEMALARI'!B364,'[1]-------  H.S.ARA -------'!$C$15:$C$18,2,FALSE)," "))</f>
        <v>#REF!</v>
      </c>
      <c r="R364" s="23" t="e">
        <f>IF(ISNA('[1]-------  H.S.ARA -------'!$D$15)," ",IF('[1]-------  H.S.ARA -------'!$D$15='CITYLIFE SİNEMALARI'!B364,HLOOKUP('CITYLIFE SİNEMALARI'!B364,'[1]-------  H.S.ARA -------'!$D$15:$D$18,2,FALSE)," "))</f>
        <v>#REF!</v>
      </c>
      <c r="S364" s="23" t="e">
        <f>IF(ISNA('[1]-------  H.S.ARA -------'!$E$15)," ",IF('[1]-------  H.S.ARA -------'!$E$15='CITYLIFE SİNEMALARI'!B364,HLOOKUP('CITYLIFE SİNEMALARI'!B364,'[1]-------  H.S.ARA -------'!$E$15:$E$18,2,FALSE)," "))</f>
        <v>#REF!</v>
      </c>
      <c r="T364" s="23" t="e">
        <f>IF(ISNA('[1]-------  H.S.ARA -------'!$F$15)," ",IF('[1]-------  H.S.ARA -------'!$F$15='CITYLIFE SİNEMALARI'!B364,HLOOKUP('CITYLIFE SİNEMALARI'!B364,'[1]-------  H.S.ARA -------'!$F$15:$F$18,2,FALSE)," "))</f>
        <v>#REF!</v>
      </c>
      <c r="U364" s="23" t="e">
        <f>IF(ISNA('[1]-------  H.S.ARA -------'!$G$15)," ",IF('[1]-------  H.S.ARA -------'!$G$15='CITYLIFE SİNEMALARI'!B364,HLOOKUP('CITYLIFE SİNEMALARI'!B364,'[1]-------  H.S.ARA -------'!$G$15:$G$18,2,FALSE)," "))</f>
        <v>#REF!</v>
      </c>
      <c r="V364" s="23" t="e">
        <f>IF(ISNA('[1]-------  H.S.ARA -------'!$H$15)," ",IF('[1]-------  H.S.ARA -------'!$H$15='CITYLIFE SİNEMALARI'!B364,HLOOKUP('CITYLIFE SİNEMALARI'!B364,'[1]-------  H.S.ARA -------'!$H$15:$H$18,2,FALSE)," "))</f>
        <v>#REF!</v>
      </c>
      <c r="W364" s="23" t="str">
        <f>IF(ISNA('[1]-------  H.S.ARA -------'!$I$15)," ",IF('[1]-------  H.S.ARA -------'!$I$15='CITYLIFE SİNEMALARI'!B364,HLOOKUP('CITYLIFE SİNEMALARI'!B364,'[1]-------  H.S.ARA -------'!$I$15:$I$18,2,FALSE)," "))</f>
        <v> </v>
      </c>
      <c r="X364" s="23" t="e">
        <f>IF(ISNA('[1]-------  H.S.ARA -------'!$J$15)," ",IF('[1]-------  H.S.ARA -------'!$J$15='CITYLIFE SİNEMALARI'!B364,HLOOKUP('CITYLIFE SİNEMALARI'!B364,'[1]-------  H.S.ARA -------'!$J$15:$J$18,2,FALSE)," "))</f>
        <v>#REF!</v>
      </c>
      <c r="Y364" s="24" t="e">
        <f>IF(ISNA('[1]-------  H.S.ARA -------'!$C$19)," ",IF('[1]-------  H.S.ARA -------'!$C$19='CITYLIFE SİNEMALARI'!B364,HLOOKUP('CITYLIFE SİNEMALARI'!B364,'[1]-------  H.S.ARA -------'!$C$19:$C$22,2,FALSE)," "))</f>
        <v>#REF!</v>
      </c>
      <c r="Z364" s="24" t="str">
        <f>IF(ISNA('[1]-------  H.S.ARA -------'!$D$19)," ",IF('[1]-------  H.S.ARA -------'!$D$19='CITYLIFE SİNEMALARI'!B364,HLOOKUP('CITYLIFE SİNEMALARI'!B364,'[1]-------  H.S.ARA -------'!$D$19:$D$22,2,FALSE)," "))</f>
        <v> </v>
      </c>
      <c r="AA364" s="24" t="e">
        <f>IF(ISNA('[1]-------  H.S.ARA -------'!$E$19)," ",IF('[1]-------  H.S.ARA -------'!$E$19='CITYLIFE SİNEMALARI'!B364,HLOOKUP('CITYLIFE SİNEMALARI'!B364,'[1]-------  H.S.ARA -------'!$E$19:$E$22,2,FALSE)," "))</f>
        <v>#REF!</v>
      </c>
      <c r="AB364" s="24" t="e">
        <f>IF(ISNA('[1]-------  H.S.ARA -------'!$F$19)," ",IF('[1]-------  H.S.ARA -------'!$F$19='CITYLIFE SİNEMALARI'!B364,HLOOKUP('CITYLIFE SİNEMALARI'!B364,'[1]-------  H.S.ARA -------'!$F$19:$F$22,2,FALSE)," "))</f>
        <v>#REF!</v>
      </c>
      <c r="AC364" s="24" t="e">
        <f>IF(ISNA('[1]-------  H.S.ARA -------'!$G$19)," ",IF('[1]-------  H.S.ARA -------'!$G$19='CITYLIFE SİNEMALARI'!B364,HLOOKUP('CITYLIFE SİNEMALARI'!B364,'[1]-------  H.S.ARA -------'!$G$19:$G$22,2,FALSE)," "))</f>
        <v>#REF!</v>
      </c>
      <c r="AD364" s="24" t="e">
        <f>IF(ISNA('[1]-------  H.S.ARA -------'!$H$19)," ",IF('[1]-------  H.S.ARA -------'!$H$19='CITYLIFE SİNEMALARI'!B364,HLOOKUP('CITYLIFE SİNEMALARI'!B364,'[1]-------  H.S.ARA -------'!$H$19:$H$22,2,FALSE)," "))</f>
        <v>#REF!</v>
      </c>
      <c r="AE364" s="24" t="str">
        <f>IF(ISNA('[1]-------  H.S.ARA -------'!$I$19)," ",IF('[1]-------  H.S.ARA -------'!$I$19='CITYLIFE SİNEMALARI'!B364,HLOOKUP('CITYLIFE SİNEMALARI'!B364,'[1]-------  H.S.ARA -------'!$I$19:$I$22,2,FALSE)," "))</f>
        <v> </v>
      </c>
      <c r="AF364" s="24" t="e">
        <f>IF(ISNA('[1]-------  H.S.ARA -------'!$J$19)," ",IF('[1]-------  H.S.ARA -------'!$J$19='CITYLIFE SİNEMALARI'!B364,HLOOKUP('CITYLIFE SİNEMALARI'!B364,'[1]-------  H.S.ARA -------'!$J$19:$J$22,2,FALSE)," "))</f>
        <v>#REF!</v>
      </c>
      <c r="AG364" s="25" t="e">
        <f>IF(ISNA('[1]-------  H.S.ARA -------'!$C$23)," ",IF('[1]-------  H.S.ARA -------'!$C$23='CITYLIFE SİNEMALARI'!B364,HLOOKUP('CITYLIFE SİNEMALARI'!B364,'[1]-------  H.S.ARA -------'!$C$23:$C$26,2,FALSE)," "))</f>
        <v>#REF!</v>
      </c>
      <c r="AH364" s="25" t="e">
        <f>IF(ISNA('[1]-------  H.S.ARA -------'!$D$23)," ",IF('[1]-------  H.S.ARA -------'!$D$23='CITYLIFE SİNEMALARI'!B364,HLOOKUP('CITYLIFE SİNEMALARI'!B364,'[1]-------  H.S.ARA -------'!$D$23:$D$26,2,FALSE)," "))</f>
        <v>#REF!</v>
      </c>
      <c r="AI364" s="25" t="e">
        <f>IF(ISNA('[1]-------  H.S.ARA -------'!$E$23)," ",IF('[1]-------  H.S.ARA -------'!$E$23='CITYLIFE SİNEMALARI'!B364,HLOOKUP('CITYLIFE SİNEMALARI'!B364,'[1]-------  H.S.ARA -------'!$E$23:$E$26,2,FALSE)," "))</f>
        <v>#REF!</v>
      </c>
      <c r="AJ364" s="25" t="str">
        <f>IF(ISNA('[1]-------  H.S.ARA -------'!$F$23)," ",IF('[1]-------  H.S.ARA -------'!$F$23='CITYLIFE SİNEMALARI'!B364,HLOOKUP('CITYLIFE SİNEMALARI'!B364,'[1]-------  H.S.ARA -------'!$F$23:$F$26,2,FALSE)," "))</f>
        <v> </v>
      </c>
      <c r="AK364" s="25" t="e">
        <f>IF(ISNA('[1]-------  H.S.ARA -------'!$G$23)," ",IF('[1]-------  H.S.ARA -------'!$G$23='CITYLIFE SİNEMALARI'!B364,HLOOKUP('CITYLIFE SİNEMALARI'!B364,'[1]-------  H.S.ARA -------'!$G$23:$G$26,2,FALSE)," "))</f>
        <v>#REF!</v>
      </c>
      <c r="AL364" s="25" t="e">
        <f>IF(ISNA('[1]-------  H.S.ARA -------'!$H$23)," ",IF('[1]-------  H.S.ARA -------'!$H$23='CITYLIFE SİNEMALARI'!B364,HLOOKUP('CITYLIFE SİNEMALARI'!B364,'[1]-------  H.S.ARA -------'!$H$23:$H$26,2,FALSE)," "))</f>
        <v>#REF!</v>
      </c>
      <c r="AM364" s="25" t="str">
        <f>IF(ISNA('[1]-------  H.S.ARA -------'!$I$23)," ",IF('[1]-------  H.S.ARA -------'!$I$23='CITYLIFE SİNEMALARI'!B364,HLOOKUP('CITYLIFE SİNEMALARI'!B364,'[1]-------  H.S.ARA -------'!$I$23:$I$26,2,FALSE)," "))</f>
        <v> </v>
      </c>
      <c r="AN364" s="25" t="e">
        <f>IF(ISNA('[1]-------  H.S.ARA -------'!$J$23)," ",IF('[1]-------  H.S.ARA -------'!$J$23='CITYLIFE SİNEMALARI'!B364,HLOOKUP('CITYLIFE SİNEMALARI'!B364,'[1]-------  H.S.ARA -------'!$J$23:$J$26,2,FALSE)," "))</f>
        <v>#REF!</v>
      </c>
      <c r="AO364" s="21" t="e">
        <f>IF(ISNA('[1]-------  H.S.ARA -------'!$C$27)," ",IF('[1]-------  H.S.ARA -------'!$C$27='CITYLIFE SİNEMALARI'!B364,HLOOKUP('CITYLIFE SİNEMALARI'!B364,'[1]-------  H.S.ARA -------'!$C$27:$C$30,2,FALSE)," "))</f>
        <v>#REF!</v>
      </c>
      <c r="AP364" s="21" t="e">
        <f>IF(ISNA('[1]-------  H.S.ARA -------'!$D$27)," ",IF('[1]-------  H.S.ARA -------'!$D$27='CITYLIFE SİNEMALARI'!B364,HLOOKUP('CITYLIFE SİNEMALARI'!B364,'[1]-------  H.S.ARA -------'!$D$27:$D$30,2,FALSE)," "))</f>
        <v>#REF!</v>
      </c>
      <c r="AQ364" s="21" t="str">
        <f>IF(ISNA('[1]-------  H.S.ARA -------'!$E$27)," ",IF('[1]-------  H.S.ARA -------'!$E$27='CITYLIFE SİNEMALARI'!B364,HLOOKUP('CITYLIFE SİNEMALARI'!B364,'[1]-------  H.S.ARA -------'!$E$27:$E$30,2,FALSE)," "))</f>
        <v> </v>
      </c>
      <c r="AR364" s="21" t="e">
        <f>IF(ISNA('[1]-------  H.S.ARA -------'!$F$27)," ",IF('[1]-------  H.S.ARA -------'!$F$27='CITYLIFE SİNEMALARI'!B364,HLOOKUP('CITYLIFE SİNEMALARI'!B364,'[1]-------  H.S.ARA -------'!$F$27:$F$30,2,FALSE)," "))</f>
        <v>#REF!</v>
      </c>
      <c r="AS364" s="21" t="e">
        <f>IF(ISNA('[1]-------  H.S.ARA -------'!$G$27)," ",IF('[1]-------  H.S.ARA -------'!$G$27='CITYLIFE SİNEMALARI'!B364,HLOOKUP('CITYLIFE SİNEMALARI'!B364,'[1]-------  H.S.ARA -------'!$G$27:$G$30,2,FALSE)," "))</f>
        <v>#REF!</v>
      </c>
      <c r="AT364" s="21" t="str">
        <f>IF(ISNA('[1]-------  H.S.ARA -------'!$H$27)," ",IF('[1]-------  H.S.ARA -------'!$H$27='CITYLIFE SİNEMALARI'!B364,HLOOKUP('CITYLIFE SİNEMALARI'!B364,'[1]-------  H.S.ARA -------'!$H$27:$H$30,2,FALSE)," "))</f>
        <v> </v>
      </c>
      <c r="AU364" s="21" t="e">
        <f>IF(ISNA('[1]-------  H.S.ARA -------'!$I$27)," ",IF('[1]-------  H.S.ARA -------'!$I$27='CITYLIFE SİNEMALARI'!B364,HLOOKUP('CITYLIFE SİNEMALARI'!B364,'[1]-------  H.S.ARA -------'!$I$27:$I$30,2,FALSE)," "))</f>
        <v>#REF!</v>
      </c>
      <c r="AV364" s="21" t="str">
        <f>IF(ISNA('[1]-------  H.S.ARA -------'!$J$27)," ",IF('[1]-------  H.S.ARA -------'!$J$27='CITYLIFE SİNEMALARI'!B364,HLOOKUP('CITYLIFE SİNEMALARI'!B364,'[1]-------  H.S.ARA -------'!$J$27:$J$30,2,FALSE)," "))</f>
        <v> </v>
      </c>
      <c r="AW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AX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AY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AZ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A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B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C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D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BE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F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G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H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I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J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K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L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BM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N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O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P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Q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R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S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T364" s="26" t="e">
        <f>IF(ISNA('[1]-------  H.S.ARA -------'!#REF!)," ",IF('[1]-------  H.S.ARA -------'!#REF!='CITYLIFE SİNEMALARI'!B364,HLOOKUP('CITYLIFE SİNEMALARI'!B364,'[1]-------  H.S.ARA -------'!#REF!,2,FALSE)," "))</f>
        <v>#REF!</v>
      </c>
      <c r="BU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V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W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X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Y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BZ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CA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CB364" s="25" t="e">
        <f>IF(ISNA('[1]-------  H.S.ARA -------'!#REF!)," ",IF('[1]-------  H.S.ARA -------'!#REF!='CITYLIFE SİNEMALARI'!B364,HLOOKUP('CITYLIFE SİNEMALARI'!B364,'[1]-------  H.S.ARA -------'!#REF!,2,FALSE)," "))</f>
        <v>#REF!</v>
      </c>
      <c r="CC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D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E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F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G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H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I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J364" s="21" t="e">
        <f>IF(ISNA('[1]-------  H.S.ARA -------'!#REF!)," ",IF('[1]-------  H.S.ARA -------'!#REF!='CITYLIFE SİNEMALARI'!B364,HLOOKUP('CITYLIFE SİNEMALARI'!B364,'[1]-------  H.S.ARA -------'!#REF!,2,FALSE)," "))</f>
        <v>#REF!</v>
      </c>
      <c r="CK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L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M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N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O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P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Q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R364" s="22" t="e">
        <f>IF(ISNA('[1]-------  H.S.ARA -------'!#REF!)," ",IF('[1]-------  H.S.ARA -------'!#REF!='CITYLIFE SİNEMALARI'!B364,HLOOKUP('CITYLIFE SİNEMALARI'!B364,'[1]-------  H.S.ARA -------'!#REF!,2,FALSE)," "))</f>
        <v>#REF!</v>
      </c>
      <c r="CS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T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U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V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W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X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Y364" s="23" t="e">
        <f>IF(ISNA('[1]-------  H.S.ARA -------'!#REF!)," ",IF('[1]-------  H.S.ARA -------'!#REF!='CITYLIFE SİNEMALARI'!B364,HLOOKUP('CITYLIFE SİNEMALARI'!B364,'[1]-------  H.S.ARA -------'!#REF!,2,FALSE)," "))</f>
        <v>#REF!</v>
      </c>
      <c r="CZ364" s="23" t="e">
        <f>IF(ISNA('[1]-------  H.S.ARA -------'!#REF!)," ",IF('[1]-------  H.S.ARA -------'!#REF!='CITYLIFE SİNEMALARI'!B364,HLOOKUP('CITYLIFE SİNEMALARI'!B364,'[1]-------  H.S.ARA -------'!#REF!,2,FALSE)," "))</f>
        <v>#REF!</v>
      </c>
    </row>
    <row r="365" spans="2:104" ht="12.75">
      <c r="B365" s="27" t="e">
        <f>+#REF!</f>
        <v>#REF!</v>
      </c>
      <c r="C365" s="28"/>
      <c r="D365" s="28"/>
      <c r="E365" s="21" t="e">
        <f>IF(ISNA('[1]-------  H.S.ARA -------'!$C$3)," ",IF('[1]-------  H.S.ARA -------'!$C$3='CITYLIFE SİNEMALARI'!B365,HLOOKUP('CITYLIFE SİNEMALARI'!B365,'[1]-------  H.S.ARA -------'!$C$3:$C$6,2,FALSE)," "))</f>
        <v>#REF!</v>
      </c>
      <c r="F365" s="21" t="str">
        <f>IF(ISNA('[1]-------  H.S.ARA -------'!$C$3)," ",IF('[1]-------  H.S.ARA -------'!$C$3='CITYLIFE SİNEMALARI'!D365,HLOOKUP('CITYLIFE SİNEMALARI'!D365,'[1]-------  H.S.ARA -------'!$C$3:$C$6,2,FALSE)," "))</f>
        <v> </v>
      </c>
      <c r="G365" s="21" t="e">
        <f>IF(ISNA('[1]-------  H.S.ARA -------'!$C$3)," ",IF('[1]-------  H.S.ARA -------'!$C$3='CITYLIFE SİNEMALARI'!E365,HLOOKUP('CITYLIFE SİNEMALARI'!E365,'[1]-------  H.S.ARA -------'!$C$3:$C$6,2,FALSE)," "))</f>
        <v>#REF!</v>
      </c>
      <c r="H365" s="21" t="str">
        <f>IF(ISNA('[1]-------  H.S.ARA -------'!$C$3)," ",IF('[1]-------  H.S.ARA -------'!$C$3='CITYLIFE SİNEMALARI'!F365,HLOOKUP('CITYLIFE SİNEMALARI'!F365,'[1]-------  H.S.ARA -------'!$C$3:$C$6,2,FALSE)," "))</f>
        <v> </v>
      </c>
      <c r="I365" s="21" t="e">
        <f>IF(ISNA('[1]-------  H.S.ARA -------'!$C$3)," ",IF('[1]-------  H.S.ARA -------'!$C$3='CITYLIFE SİNEMALARI'!G365,HLOOKUP('CITYLIFE SİNEMALARI'!G365,'[1]-------  H.S.ARA -------'!$C$3:$C$6,2,FALSE)," "))</f>
        <v>#REF!</v>
      </c>
      <c r="J365" s="21" t="str">
        <f>IF(ISNA('[1]-------  H.S.ARA -------'!$C$3)," ",IF('[1]-------  H.S.ARA -------'!$C$3='CITYLIFE SİNEMALARI'!H365,HLOOKUP('CITYLIFE SİNEMALARI'!H365,'[1]-------  H.S.ARA -------'!$C$3:$C$6,2,FALSE)," "))</f>
        <v> </v>
      </c>
      <c r="K365" s="21" t="str">
        <f>IF(ISNA('[1]-------  H.S.ARA -------'!$C$3)," ",IF('[1]-------  H.S.ARA -------'!$C$3='CITYLIFE SİNEMALARI'!F365,HLOOKUP('CITYLIFE SİNEMALARI'!F365,'[1]-------  H.S.ARA -------'!$C$3:$C$6,2,FALSE)," "))</f>
        <v> </v>
      </c>
      <c r="L365" s="21" t="e">
        <f>IF(ISNA('[1]-------  H.S.ARA -------'!$C$3)," ",IF('[1]-------  H.S.ARA -------'!$C$3='CITYLIFE SİNEMALARI'!G365,HLOOKUP('CITYLIFE SİNEMALARI'!G365,'[1]-------  H.S.ARA -------'!$C$3:$C$6,2,FALSE)," "))</f>
        <v>#REF!</v>
      </c>
      <c r="M365" s="21" t="str">
        <f>IF(ISNA('[1]-------  H.S.ARA -------'!$C$3)," ",IF('[1]-------  H.S.ARA -------'!$C$3='CITYLIFE SİNEMALARI'!H365,HLOOKUP('CITYLIFE SİNEMALARI'!H365,'[1]-------  H.S.ARA -------'!$C$3:$C$6,2,FALSE)," "))</f>
        <v> </v>
      </c>
      <c r="N365" s="21" t="e">
        <f>IF(ISNA('[1]-------  H.S.ARA -------'!$C$3)," ",IF('[1]-------  H.S.ARA -------'!$C$3='CITYLIFE SİNEMALARI'!I365,HLOOKUP('CITYLIFE SİNEMALARI'!I365,'[1]-------  H.S.ARA -------'!$C$3:$C$6,2,FALSE)," "))</f>
        <v>#REF!</v>
      </c>
      <c r="O365" s="21"/>
      <c r="P365" s="22" t="e">
        <f>IF(ISNA('[1]-------  H.S.ARA -------'!$J$11)," ",IF('[1]-------  H.S.ARA -------'!$J$11='CITYLIFE SİNEMALARI'!B365,HLOOKUP('CITYLIFE SİNEMALARI'!B365,'[1]-------  H.S.ARA -------'!$J$11:$J$14,2,FALSE)," "))</f>
        <v>#REF!</v>
      </c>
      <c r="Q365" s="23" t="e">
        <f>IF(ISNA('[1]-------  H.S.ARA -------'!$C$15)," ",IF('[1]-------  H.S.ARA -------'!$C$15='CITYLIFE SİNEMALARI'!B365,HLOOKUP('CITYLIFE SİNEMALARI'!B365,'[1]-------  H.S.ARA -------'!$C$15:$C$18,2,FALSE)," "))</f>
        <v>#REF!</v>
      </c>
      <c r="R365" s="23" t="e">
        <f>IF(ISNA('[1]-------  H.S.ARA -------'!$D$15)," ",IF('[1]-------  H.S.ARA -------'!$D$15='CITYLIFE SİNEMALARI'!B365,HLOOKUP('CITYLIFE SİNEMALARI'!B365,'[1]-------  H.S.ARA -------'!$D$15:$D$18,2,FALSE)," "))</f>
        <v>#REF!</v>
      </c>
      <c r="S365" s="23" t="e">
        <f>IF(ISNA('[1]-------  H.S.ARA -------'!$E$15)," ",IF('[1]-------  H.S.ARA -------'!$E$15='CITYLIFE SİNEMALARI'!B365,HLOOKUP('CITYLIFE SİNEMALARI'!B365,'[1]-------  H.S.ARA -------'!$E$15:$E$18,2,FALSE)," "))</f>
        <v>#REF!</v>
      </c>
      <c r="T365" s="23" t="e">
        <f>IF(ISNA('[1]-------  H.S.ARA -------'!$F$15)," ",IF('[1]-------  H.S.ARA -------'!$F$15='CITYLIFE SİNEMALARI'!B365,HLOOKUP('CITYLIFE SİNEMALARI'!B365,'[1]-------  H.S.ARA -------'!$F$15:$F$18,2,FALSE)," "))</f>
        <v>#REF!</v>
      </c>
      <c r="U365" s="23" t="e">
        <f>IF(ISNA('[1]-------  H.S.ARA -------'!$G$15)," ",IF('[1]-------  H.S.ARA -------'!$G$15='CITYLIFE SİNEMALARI'!B365,HLOOKUP('CITYLIFE SİNEMALARI'!B365,'[1]-------  H.S.ARA -------'!$G$15:$G$18,2,FALSE)," "))</f>
        <v>#REF!</v>
      </c>
      <c r="V365" s="23" t="e">
        <f>IF(ISNA('[1]-------  H.S.ARA -------'!$H$15)," ",IF('[1]-------  H.S.ARA -------'!$H$15='CITYLIFE SİNEMALARI'!B365,HLOOKUP('CITYLIFE SİNEMALARI'!B365,'[1]-------  H.S.ARA -------'!$H$15:$H$18,2,FALSE)," "))</f>
        <v>#REF!</v>
      </c>
      <c r="W365" s="23" t="str">
        <f>IF(ISNA('[1]-------  H.S.ARA -------'!$I$15)," ",IF('[1]-------  H.S.ARA -------'!$I$15='CITYLIFE SİNEMALARI'!B365,HLOOKUP('CITYLIFE SİNEMALARI'!B365,'[1]-------  H.S.ARA -------'!$I$15:$I$18,2,FALSE)," "))</f>
        <v> </v>
      </c>
      <c r="X365" s="23" t="e">
        <f>IF(ISNA('[1]-------  H.S.ARA -------'!$J$15)," ",IF('[1]-------  H.S.ARA -------'!$J$15='CITYLIFE SİNEMALARI'!B365,HLOOKUP('CITYLIFE SİNEMALARI'!B365,'[1]-------  H.S.ARA -------'!$J$15:$J$18,2,FALSE)," "))</f>
        <v>#REF!</v>
      </c>
      <c r="Y365" s="24" t="e">
        <f>IF(ISNA('[1]-------  H.S.ARA -------'!$C$19)," ",IF('[1]-------  H.S.ARA -------'!$C$19='CITYLIFE SİNEMALARI'!B365,HLOOKUP('CITYLIFE SİNEMALARI'!B365,'[1]-------  H.S.ARA -------'!$C$19:$C$22,2,FALSE)," "))</f>
        <v>#REF!</v>
      </c>
      <c r="Z365" s="24" t="str">
        <f>IF(ISNA('[1]-------  H.S.ARA -------'!$D$19)," ",IF('[1]-------  H.S.ARA -------'!$D$19='CITYLIFE SİNEMALARI'!B365,HLOOKUP('CITYLIFE SİNEMALARI'!B365,'[1]-------  H.S.ARA -------'!$D$19:$D$22,2,FALSE)," "))</f>
        <v> </v>
      </c>
      <c r="AA365" s="24" t="e">
        <f>IF(ISNA('[1]-------  H.S.ARA -------'!$E$19)," ",IF('[1]-------  H.S.ARA -------'!$E$19='CITYLIFE SİNEMALARI'!B365,HLOOKUP('CITYLIFE SİNEMALARI'!B365,'[1]-------  H.S.ARA -------'!$E$19:$E$22,2,FALSE)," "))</f>
        <v>#REF!</v>
      </c>
      <c r="AB365" s="24" t="e">
        <f>IF(ISNA('[1]-------  H.S.ARA -------'!$F$19)," ",IF('[1]-------  H.S.ARA -------'!$F$19='CITYLIFE SİNEMALARI'!B365,HLOOKUP('CITYLIFE SİNEMALARI'!B365,'[1]-------  H.S.ARA -------'!$F$19:$F$22,2,FALSE)," "))</f>
        <v>#REF!</v>
      </c>
      <c r="AC365" s="24" t="e">
        <f>IF(ISNA('[1]-------  H.S.ARA -------'!$G$19)," ",IF('[1]-------  H.S.ARA -------'!$G$19='CITYLIFE SİNEMALARI'!B365,HLOOKUP('CITYLIFE SİNEMALARI'!B365,'[1]-------  H.S.ARA -------'!$G$19:$G$22,2,FALSE)," "))</f>
        <v>#REF!</v>
      </c>
      <c r="AD365" s="24" t="e">
        <f>IF(ISNA('[1]-------  H.S.ARA -------'!$H$19)," ",IF('[1]-------  H.S.ARA -------'!$H$19='CITYLIFE SİNEMALARI'!B365,HLOOKUP('CITYLIFE SİNEMALARI'!B365,'[1]-------  H.S.ARA -------'!$H$19:$H$22,2,FALSE)," "))</f>
        <v>#REF!</v>
      </c>
      <c r="AE365" s="24" t="str">
        <f>IF(ISNA('[1]-------  H.S.ARA -------'!$I$19)," ",IF('[1]-------  H.S.ARA -------'!$I$19='CITYLIFE SİNEMALARI'!B365,HLOOKUP('CITYLIFE SİNEMALARI'!B365,'[1]-------  H.S.ARA -------'!$I$19:$I$22,2,FALSE)," "))</f>
        <v> </v>
      </c>
      <c r="AF365" s="24" t="e">
        <f>IF(ISNA('[1]-------  H.S.ARA -------'!$J$19)," ",IF('[1]-------  H.S.ARA -------'!$J$19='CITYLIFE SİNEMALARI'!B365,HLOOKUP('CITYLIFE SİNEMALARI'!B365,'[1]-------  H.S.ARA -------'!$J$19:$J$22,2,FALSE)," "))</f>
        <v>#REF!</v>
      </c>
      <c r="AG365" s="25" t="e">
        <f>IF(ISNA('[1]-------  H.S.ARA -------'!$C$23)," ",IF('[1]-------  H.S.ARA -------'!$C$23='CITYLIFE SİNEMALARI'!B365,HLOOKUP('CITYLIFE SİNEMALARI'!B365,'[1]-------  H.S.ARA -------'!$C$23:$C$26,2,FALSE)," "))</f>
        <v>#REF!</v>
      </c>
      <c r="AH365" s="25" t="e">
        <f>IF(ISNA('[1]-------  H.S.ARA -------'!$D$23)," ",IF('[1]-------  H.S.ARA -------'!$D$23='CITYLIFE SİNEMALARI'!B365,HLOOKUP('CITYLIFE SİNEMALARI'!B365,'[1]-------  H.S.ARA -------'!$D$23:$D$26,2,FALSE)," "))</f>
        <v>#REF!</v>
      </c>
      <c r="AI365" s="25" t="e">
        <f>IF(ISNA('[1]-------  H.S.ARA -------'!$E$23)," ",IF('[1]-------  H.S.ARA -------'!$E$23='CITYLIFE SİNEMALARI'!B365,HLOOKUP('CITYLIFE SİNEMALARI'!B365,'[1]-------  H.S.ARA -------'!$E$23:$E$26,2,FALSE)," "))</f>
        <v>#REF!</v>
      </c>
      <c r="AJ365" s="25" t="str">
        <f>IF(ISNA('[1]-------  H.S.ARA -------'!$F$23)," ",IF('[1]-------  H.S.ARA -------'!$F$23='CITYLIFE SİNEMALARI'!B365,HLOOKUP('CITYLIFE SİNEMALARI'!B365,'[1]-------  H.S.ARA -------'!$F$23:$F$26,2,FALSE)," "))</f>
        <v> </v>
      </c>
      <c r="AK365" s="25" t="e">
        <f>IF(ISNA('[1]-------  H.S.ARA -------'!$G$23)," ",IF('[1]-------  H.S.ARA -------'!$G$23='CITYLIFE SİNEMALARI'!B365,HLOOKUP('CITYLIFE SİNEMALARI'!B365,'[1]-------  H.S.ARA -------'!$G$23:$G$26,2,FALSE)," "))</f>
        <v>#REF!</v>
      </c>
      <c r="AL365" s="25" t="e">
        <f>IF(ISNA('[1]-------  H.S.ARA -------'!$H$23)," ",IF('[1]-------  H.S.ARA -------'!$H$23='CITYLIFE SİNEMALARI'!B365,HLOOKUP('CITYLIFE SİNEMALARI'!B365,'[1]-------  H.S.ARA -------'!$H$23:$H$26,2,FALSE)," "))</f>
        <v>#REF!</v>
      </c>
      <c r="AM365" s="25" t="str">
        <f>IF(ISNA('[1]-------  H.S.ARA -------'!$I$23)," ",IF('[1]-------  H.S.ARA -------'!$I$23='CITYLIFE SİNEMALARI'!B365,HLOOKUP('CITYLIFE SİNEMALARI'!B365,'[1]-------  H.S.ARA -------'!$I$23:$I$26,2,FALSE)," "))</f>
        <v> </v>
      </c>
      <c r="AN365" s="25" t="e">
        <f>IF(ISNA('[1]-------  H.S.ARA -------'!$J$23)," ",IF('[1]-------  H.S.ARA -------'!$J$23='CITYLIFE SİNEMALARI'!B365,HLOOKUP('CITYLIFE SİNEMALARI'!B365,'[1]-------  H.S.ARA -------'!$J$23:$J$26,2,FALSE)," "))</f>
        <v>#REF!</v>
      </c>
      <c r="AO365" s="21" t="e">
        <f>IF(ISNA('[1]-------  H.S.ARA -------'!$C$27)," ",IF('[1]-------  H.S.ARA -------'!$C$27='CITYLIFE SİNEMALARI'!B365,HLOOKUP('CITYLIFE SİNEMALARI'!B365,'[1]-------  H.S.ARA -------'!$C$27:$C$30,2,FALSE)," "))</f>
        <v>#REF!</v>
      </c>
      <c r="AP365" s="21" t="e">
        <f>IF(ISNA('[1]-------  H.S.ARA -------'!$D$27)," ",IF('[1]-------  H.S.ARA -------'!$D$27='CITYLIFE SİNEMALARI'!B365,HLOOKUP('CITYLIFE SİNEMALARI'!B365,'[1]-------  H.S.ARA -------'!$D$27:$D$30,2,FALSE)," "))</f>
        <v>#REF!</v>
      </c>
      <c r="AQ365" s="21" t="str">
        <f>IF(ISNA('[1]-------  H.S.ARA -------'!$E$27)," ",IF('[1]-------  H.S.ARA -------'!$E$27='CITYLIFE SİNEMALARI'!B365,HLOOKUP('CITYLIFE SİNEMALARI'!B365,'[1]-------  H.S.ARA -------'!$E$27:$E$30,2,FALSE)," "))</f>
        <v> </v>
      </c>
      <c r="AR365" s="21" t="e">
        <f>IF(ISNA('[1]-------  H.S.ARA -------'!$F$27)," ",IF('[1]-------  H.S.ARA -------'!$F$27='CITYLIFE SİNEMALARI'!B365,HLOOKUP('CITYLIFE SİNEMALARI'!B365,'[1]-------  H.S.ARA -------'!$F$27:$F$30,2,FALSE)," "))</f>
        <v>#REF!</v>
      </c>
      <c r="AS365" s="21" t="e">
        <f>IF(ISNA('[1]-------  H.S.ARA -------'!$G$27)," ",IF('[1]-------  H.S.ARA -------'!$G$27='CITYLIFE SİNEMALARI'!B365,HLOOKUP('CITYLIFE SİNEMALARI'!B365,'[1]-------  H.S.ARA -------'!$G$27:$G$30,2,FALSE)," "))</f>
        <v>#REF!</v>
      </c>
      <c r="AT365" s="21" t="str">
        <f>IF(ISNA('[1]-------  H.S.ARA -------'!$H$27)," ",IF('[1]-------  H.S.ARA -------'!$H$27='CITYLIFE SİNEMALARI'!B365,HLOOKUP('CITYLIFE SİNEMALARI'!B365,'[1]-------  H.S.ARA -------'!$H$27:$H$30,2,FALSE)," "))</f>
        <v> </v>
      </c>
      <c r="AU365" s="21" t="e">
        <f>IF(ISNA('[1]-------  H.S.ARA -------'!$I$27)," ",IF('[1]-------  H.S.ARA -------'!$I$27='CITYLIFE SİNEMALARI'!B365,HLOOKUP('CITYLIFE SİNEMALARI'!B365,'[1]-------  H.S.ARA -------'!$I$27:$I$30,2,FALSE)," "))</f>
        <v>#REF!</v>
      </c>
      <c r="AV365" s="21" t="str">
        <f>IF(ISNA('[1]-------  H.S.ARA -------'!$J$27)," ",IF('[1]-------  H.S.ARA -------'!$J$27='CITYLIFE SİNEMALARI'!B365,HLOOKUP('CITYLIFE SİNEMALARI'!B365,'[1]-------  H.S.ARA -------'!$J$27:$J$30,2,FALSE)," "))</f>
        <v> </v>
      </c>
      <c r="AW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AX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AY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AZ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A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B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C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D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BE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F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G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H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I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J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K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L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BM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N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O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P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Q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R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S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T365" s="26" t="e">
        <f>IF(ISNA('[1]-------  H.S.ARA -------'!#REF!)," ",IF('[1]-------  H.S.ARA -------'!#REF!='CITYLIFE SİNEMALARI'!B365,HLOOKUP('CITYLIFE SİNEMALARI'!B365,'[1]-------  H.S.ARA -------'!#REF!,2,FALSE)," "))</f>
        <v>#REF!</v>
      </c>
      <c r="BU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V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W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X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Y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BZ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CA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CB365" s="25" t="e">
        <f>IF(ISNA('[1]-------  H.S.ARA -------'!#REF!)," ",IF('[1]-------  H.S.ARA -------'!#REF!='CITYLIFE SİNEMALARI'!B365,HLOOKUP('CITYLIFE SİNEMALARI'!B365,'[1]-------  H.S.ARA -------'!#REF!,2,FALSE)," "))</f>
        <v>#REF!</v>
      </c>
      <c r="CC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D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E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F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G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H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I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J365" s="21" t="e">
        <f>IF(ISNA('[1]-------  H.S.ARA -------'!#REF!)," ",IF('[1]-------  H.S.ARA -------'!#REF!='CITYLIFE SİNEMALARI'!B365,HLOOKUP('CITYLIFE SİNEMALARI'!B365,'[1]-------  H.S.ARA -------'!#REF!,2,FALSE)," "))</f>
        <v>#REF!</v>
      </c>
      <c r="CK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L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M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N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O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P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Q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R365" s="22" t="e">
        <f>IF(ISNA('[1]-------  H.S.ARA -------'!#REF!)," ",IF('[1]-------  H.S.ARA -------'!#REF!='CITYLIFE SİNEMALARI'!B365,HLOOKUP('CITYLIFE SİNEMALARI'!B365,'[1]-------  H.S.ARA -------'!#REF!,2,FALSE)," "))</f>
        <v>#REF!</v>
      </c>
      <c r="CS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T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U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V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W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X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Y365" s="23" t="e">
        <f>IF(ISNA('[1]-------  H.S.ARA -------'!#REF!)," ",IF('[1]-------  H.S.ARA -------'!#REF!='CITYLIFE SİNEMALARI'!B365,HLOOKUP('CITYLIFE SİNEMALARI'!B365,'[1]-------  H.S.ARA -------'!#REF!,2,FALSE)," "))</f>
        <v>#REF!</v>
      </c>
      <c r="CZ365" s="23" t="e">
        <f>IF(ISNA('[1]-------  H.S.ARA -------'!#REF!)," ",IF('[1]-------  H.S.ARA -------'!#REF!='CITYLIFE SİNEMALARI'!B365,HLOOKUP('CITYLIFE SİNEMALARI'!B365,'[1]-------  H.S.ARA -------'!#REF!,2,FALSE)," "))</f>
        <v>#REF!</v>
      </c>
    </row>
    <row r="366" spans="2:104" ht="12.75">
      <c r="B366" s="19" t="e">
        <f>+#REF!</f>
        <v>#REF!</v>
      </c>
      <c r="C366" s="20"/>
      <c r="D366" s="20"/>
      <c r="E366" s="21" t="e">
        <f>IF(ISNA('[1]-------  H.S.ARA -------'!$C$3)," ",IF('[1]-------  H.S.ARA -------'!$C$3='CITYLIFE SİNEMALARI'!B366,HLOOKUP('CITYLIFE SİNEMALARI'!B366,'[1]-------  H.S.ARA -------'!$C$3:$C$6,2,FALSE)," "))</f>
        <v>#REF!</v>
      </c>
      <c r="F366" s="21" t="str">
        <f>IF(ISNA('[1]-------  H.S.ARA -------'!$C$3)," ",IF('[1]-------  H.S.ARA -------'!$C$3='CITYLIFE SİNEMALARI'!D366,HLOOKUP('CITYLIFE SİNEMALARI'!D366,'[1]-------  H.S.ARA -------'!$C$3:$C$6,2,FALSE)," "))</f>
        <v> </v>
      </c>
      <c r="G366" s="21" t="e">
        <f>IF(ISNA('[1]-------  H.S.ARA -------'!$C$3)," ",IF('[1]-------  H.S.ARA -------'!$C$3='CITYLIFE SİNEMALARI'!E366,HLOOKUP('CITYLIFE SİNEMALARI'!E366,'[1]-------  H.S.ARA -------'!$C$3:$C$6,2,FALSE)," "))</f>
        <v>#REF!</v>
      </c>
      <c r="H366" s="21" t="str">
        <f>IF(ISNA('[1]-------  H.S.ARA -------'!$C$3)," ",IF('[1]-------  H.S.ARA -------'!$C$3='CITYLIFE SİNEMALARI'!F366,HLOOKUP('CITYLIFE SİNEMALARI'!F366,'[1]-------  H.S.ARA -------'!$C$3:$C$6,2,FALSE)," "))</f>
        <v> </v>
      </c>
      <c r="I366" s="21" t="e">
        <f>IF(ISNA('[1]-------  H.S.ARA -------'!$C$3)," ",IF('[1]-------  H.S.ARA -------'!$C$3='CITYLIFE SİNEMALARI'!G366,HLOOKUP('CITYLIFE SİNEMALARI'!G366,'[1]-------  H.S.ARA -------'!$C$3:$C$6,2,FALSE)," "))</f>
        <v>#REF!</v>
      </c>
      <c r="J366" s="21" t="str">
        <f>IF(ISNA('[1]-------  H.S.ARA -------'!$C$3)," ",IF('[1]-------  H.S.ARA -------'!$C$3='CITYLIFE SİNEMALARI'!H366,HLOOKUP('CITYLIFE SİNEMALARI'!H366,'[1]-------  H.S.ARA -------'!$C$3:$C$6,2,FALSE)," "))</f>
        <v> </v>
      </c>
      <c r="K366" s="21" t="str">
        <f>IF(ISNA('[1]-------  H.S.ARA -------'!$C$3)," ",IF('[1]-------  H.S.ARA -------'!$C$3='CITYLIFE SİNEMALARI'!F366,HLOOKUP('CITYLIFE SİNEMALARI'!F366,'[1]-------  H.S.ARA -------'!$C$3:$C$6,2,FALSE)," "))</f>
        <v> </v>
      </c>
      <c r="L366" s="21" t="e">
        <f>IF(ISNA('[1]-------  H.S.ARA -------'!$C$3)," ",IF('[1]-------  H.S.ARA -------'!$C$3='CITYLIFE SİNEMALARI'!G366,HLOOKUP('CITYLIFE SİNEMALARI'!G366,'[1]-------  H.S.ARA -------'!$C$3:$C$6,2,FALSE)," "))</f>
        <v>#REF!</v>
      </c>
      <c r="M366" s="21" t="str">
        <f>IF(ISNA('[1]-------  H.S.ARA -------'!$C$3)," ",IF('[1]-------  H.S.ARA -------'!$C$3='CITYLIFE SİNEMALARI'!H366,HLOOKUP('CITYLIFE SİNEMALARI'!H366,'[1]-------  H.S.ARA -------'!$C$3:$C$6,2,FALSE)," "))</f>
        <v> </v>
      </c>
      <c r="N366" s="21" t="e">
        <f>IF(ISNA('[1]-------  H.S.ARA -------'!$C$3)," ",IF('[1]-------  H.S.ARA -------'!$C$3='CITYLIFE SİNEMALARI'!I366,HLOOKUP('CITYLIFE SİNEMALARI'!I366,'[1]-------  H.S.ARA -------'!$C$3:$C$6,2,FALSE)," "))</f>
        <v>#REF!</v>
      </c>
      <c r="O366" s="21"/>
      <c r="P366" s="22" t="e">
        <f>IF(ISNA('[1]-------  H.S.ARA -------'!$J$11)," ",IF('[1]-------  H.S.ARA -------'!$J$11='CITYLIFE SİNEMALARI'!B366,HLOOKUP('CITYLIFE SİNEMALARI'!B366,'[1]-------  H.S.ARA -------'!$J$11:$J$14,2,FALSE)," "))</f>
        <v>#REF!</v>
      </c>
      <c r="Q366" s="23" t="e">
        <f>IF(ISNA('[1]-------  H.S.ARA -------'!$C$15)," ",IF('[1]-------  H.S.ARA -------'!$C$15='CITYLIFE SİNEMALARI'!B366,HLOOKUP('CITYLIFE SİNEMALARI'!B366,'[1]-------  H.S.ARA -------'!$C$15:$C$18,2,FALSE)," "))</f>
        <v>#REF!</v>
      </c>
      <c r="R366" s="23" t="e">
        <f>IF(ISNA('[1]-------  H.S.ARA -------'!$D$15)," ",IF('[1]-------  H.S.ARA -------'!$D$15='CITYLIFE SİNEMALARI'!B366,HLOOKUP('CITYLIFE SİNEMALARI'!B366,'[1]-------  H.S.ARA -------'!$D$15:$D$18,2,FALSE)," "))</f>
        <v>#REF!</v>
      </c>
      <c r="S366" s="23" t="e">
        <f>IF(ISNA('[1]-------  H.S.ARA -------'!$E$15)," ",IF('[1]-------  H.S.ARA -------'!$E$15='CITYLIFE SİNEMALARI'!B366,HLOOKUP('CITYLIFE SİNEMALARI'!B366,'[1]-------  H.S.ARA -------'!$E$15:$E$18,2,FALSE)," "))</f>
        <v>#REF!</v>
      </c>
      <c r="T366" s="23" t="e">
        <f>IF(ISNA('[1]-------  H.S.ARA -------'!$F$15)," ",IF('[1]-------  H.S.ARA -------'!$F$15='CITYLIFE SİNEMALARI'!B366,HLOOKUP('CITYLIFE SİNEMALARI'!B366,'[1]-------  H.S.ARA -------'!$F$15:$F$18,2,FALSE)," "))</f>
        <v>#REF!</v>
      </c>
      <c r="U366" s="23" t="e">
        <f>IF(ISNA('[1]-------  H.S.ARA -------'!$G$15)," ",IF('[1]-------  H.S.ARA -------'!$G$15='CITYLIFE SİNEMALARI'!B366,HLOOKUP('CITYLIFE SİNEMALARI'!B366,'[1]-------  H.S.ARA -------'!$G$15:$G$18,2,FALSE)," "))</f>
        <v>#REF!</v>
      </c>
      <c r="V366" s="23" t="e">
        <f>IF(ISNA('[1]-------  H.S.ARA -------'!$H$15)," ",IF('[1]-------  H.S.ARA -------'!$H$15='CITYLIFE SİNEMALARI'!B366,HLOOKUP('CITYLIFE SİNEMALARI'!B366,'[1]-------  H.S.ARA -------'!$H$15:$H$18,2,FALSE)," "))</f>
        <v>#REF!</v>
      </c>
      <c r="W366" s="23" t="str">
        <f>IF(ISNA('[1]-------  H.S.ARA -------'!$I$15)," ",IF('[1]-------  H.S.ARA -------'!$I$15='CITYLIFE SİNEMALARI'!B366,HLOOKUP('CITYLIFE SİNEMALARI'!B366,'[1]-------  H.S.ARA -------'!$I$15:$I$18,2,FALSE)," "))</f>
        <v> </v>
      </c>
      <c r="X366" s="23" t="e">
        <f>IF(ISNA('[1]-------  H.S.ARA -------'!$J$15)," ",IF('[1]-------  H.S.ARA -------'!$J$15='CITYLIFE SİNEMALARI'!B366,HLOOKUP('CITYLIFE SİNEMALARI'!B366,'[1]-------  H.S.ARA -------'!$J$15:$J$18,2,FALSE)," "))</f>
        <v>#REF!</v>
      </c>
      <c r="Y366" s="24" t="e">
        <f>IF(ISNA('[1]-------  H.S.ARA -------'!$C$19)," ",IF('[1]-------  H.S.ARA -------'!$C$19='CITYLIFE SİNEMALARI'!B366,HLOOKUP('CITYLIFE SİNEMALARI'!B366,'[1]-------  H.S.ARA -------'!$C$19:$C$22,2,FALSE)," "))</f>
        <v>#REF!</v>
      </c>
      <c r="Z366" s="24" t="str">
        <f>IF(ISNA('[1]-------  H.S.ARA -------'!$D$19)," ",IF('[1]-------  H.S.ARA -------'!$D$19='CITYLIFE SİNEMALARI'!B366,HLOOKUP('CITYLIFE SİNEMALARI'!B366,'[1]-------  H.S.ARA -------'!$D$19:$D$22,2,FALSE)," "))</f>
        <v> </v>
      </c>
      <c r="AA366" s="24" t="e">
        <f>IF(ISNA('[1]-------  H.S.ARA -------'!$E$19)," ",IF('[1]-------  H.S.ARA -------'!$E$19='CITYLIFE SİNEMALARI'!B366,HLOOKUP('CITYLIFE SİNEMALARI'!B366,'[1]-------  H.S.ARA -------'!$E$19:$E$22,2,FALSE)," "))</f>
        <v>#REF!</v>
      </c>
      <c r="AB366" s="24" t="e">
        <f>IF(ISNA('[1]-------  H.S.ARA -------'!$F$19)," ",IF('[1]-------  H.S.ARA -------'!$F$19='CITYLIFE SİNEMALARI'!B366,HLOOKUP('CITYLIFE SİNEMALARI'!B366,'[1]-------  H.S.ARA -------'!$F$19:$F$22,2,FALSE)," "))</f>
        <v>#REF!</v>
      </c>
      <c r="AC366" s="24" t="e">
        <f>IF(ISNA('[1]-------  H.S.ARA -------'!$G$19)," ",IF('[1]-------  H.S.ARA -------'!$G$19='CITYLIFE SİNEMALARI'!B366,HLOOKUP('CITYLIFE SİNEMALARI'!B366,'[1]-------  H.S.ARA -------'!$G$19:$G$22,2,FALSE)," "))</f>
        <v>#REF!</v>
      </c>
      <c r="AD366" s="24" t="e">
        <f>IF(ISNA('[1]-------  H.S.ARA -------'!$H$19)," ",IF('[1]-------  H.S.ARA -------'!$H$19='CITYLIFE SİNEMALARI'!B366,HLOOKUP('CITYLIFE SİNEMALARI'!B366,'[1]-------  H.S.ARA -------'!$H$19:$H$22,2,FALSE)," "))</f>
        <v>#REF!</v>
      </c>
      <c r="AE366" s="24" t="str">
        <f>IF(ISNA('[1]-------  H.S.ARA -------'!$I$19)," ",IF('[1]-------  H.S.ARA -------'!$I$19='CITYLIFE SİNEMALARI'!B366,HLOOKUP('CITYLIFE SİNEMALARI'!B366,'[1]-------  H.S.ARA -------'!$I$19:$I$22,2,FALSE)," "))</f>
        <v> </v>
      </c>
      <c r="AF366" s="24" t="e">
        <f>IF(ISNA('[1]-------  H.S.ARA -------'!$J$19)," ",IF('[1]-------  H.S.ARA -------'!$J$19='CITYLIFE SİNEMALARI'!B366,HLOOKUP('CITYLIFE SİNEMALARI'!B366,'[1]-------  H.S.ARA -------'!$J$19:$J$22,2,FALSE)," "))</f>
        <v>#REF!</v>
      </c>
      <c r="AG366" s="25" t="e">
        <f>IF(ISNA('[1]-------  H.S.ARA -------'!$C$23)," ",IF('[1]-------  H.S.ARA -------'!$C$23='CITYLIFE SİNEMALARI'!B366,HLOOKUP('CITYLIFE SİNEMALARI'!B366,'[1]-------  H.S.ARA -------'!$C$23:$C$26,2,FALSE)," "))</f>
        <v>#REF!</v>
      </c>
      <c r="AH366" s="25" t="e">
        <f>IF(ISNA('[1]-------  H.S.ARA -------'!$D$23)," ",IF('[1]-------  H.S.ARA -------'!$D$23='CITYLIFE SİNEMALARI'!B366,HLOOKUP('CITYLIFE SİNEMALARI'!B366,'[1]-------  H.S.ARA -------'!$D$23:$D$26,2,FALSE)," "))</f>
        <v>#REF!</v>
      </c>
      <c r="AI366" s="25" t="e">
        <f>IF(ISNA('[1]-------  H.S.ARA -------'!$E$23)," ",IF('[1]-------  H.S.ARA -------'!$E$23='CITYLIFE SİNEMALARI'!B366,HLOOKUP('CITYLIFE SİNEMALARI'!B366,'[1]-------  H.S.ARA -------'!$E$23:$E$26,2,FALSE)," "))</f>
        <v>#REF!</v>
      </c>
      <c r="AJ366" s="25" t="str">
        <f>IF(ISNA('[1]-------  H.S.ARA -------'!$F$23)," ",IF('[1]-------  H.S.ARA -------'!$F$23='CITYLIFE SİNEMALARI'!B366,HLOOKUP('CITYLIFE SİNEMALARI'!B366,'[1]-------  H.S.ARA -------'!$F$23:$F$26,2,FALSE)," "))</f>
        <v> </v>
      </c>
      <c r="AK366" s="25" t="e">
        <f>IF(ISNA('[1]-------  H.S.ARA -------'!$G$23)," ",IF('[1]-------  H.S.ARA -------'!$G$23='CITYLIFE SİNEMALARI'!B366,HLOOKUP('CITYLIFE SİNEMALARI'!B366,'[1]-------  H.S.ARA -------'!$G$23:$G$26,2,FALSE)," "))</f>
        <v>#REF!</v>
      </c>
      <c r="AL366" s="25" t="e">
        <f>IF(ISNA('[1]-------  H.S.ARA -------'!$H$23)," ",IF('[1]-------  H.S.ARA -------'!$H$23='CITYLIFE SİNEMALARI'!B366,HLOOKUP('CITYLIFE SİNEMALARI'!B366,'[1]-------  H.S.ARA -------'!$H$23:$H$26,2,FALSE)," "))</f>
        <v>#REF!</v>
      </c>
      <c r="AM366" s="25" t="str">
        <f>IF(ISNA('[1]-------  H.S.ARA -------'!$I$23)," ",IF('[1]-------  H.S.ARA -------'!$I$23='CITYLIFE SİNEMALARI'!B366,HLOOKUP('CITYLIFE SİNEMALARI'!B366,'[1]-------  H.S.ARA -------'!$I$23:$I$26,2,FALSE)," "))</f>
        <v> </v>
      </c>
      <c r="AN366" s="25" t="e">
        <f>IF(ISNA('[1]-------  H.S.ARA -------'!$J$23)," ",IF('[1]-------  H.S.ARA -------'!$J$23='CITYLIFE SİNEMALARI'!B366,HLOOKUP('CITYLIFE SİNEMALARI'!B366,'[1]-------  H.S.ARA -------'!$J$23:$J$26,2,FALSE)," "))</f>
        <v>#REF!</v>
      </c>
      <c r="AO366" s="21" t="e">
        <f>IF(ISNA('[1]-------  H.S.ARA -------'!$C$27)," ",IF('[1]-------  H.S.ARA -------'!$C$27='CITYLIFE SİNEMALARI'!B366,HLOOKUP('CITYLIFE SİNEMALARI'!B366,'[1]-------  H.S.ARA -------'!$C$27:$C$30,2,FALSE)," "))</f>
        <v>#REF!</v>
      </c>
      <c r="AP366" s="21" t="e">
        <f>IF(ISNA('[1]-------  H.S.ARA -------'!$D$27)," ",IF('[1]-------  H.S.ARA -------'!$D$27='CITYLIFE SİNEMALARI'!B366,HLOOKUP('CITYLIFE SİNEMALARI'!B366,'[1]-------  H.S.ARA -------'!$D$27:$D$30,2,FALSE)," "))</f>
        <v>#REF!</v>
      </c>
      <c r="AQ366" s="21" t="str">
        <f>IF(ISNA('[1]-------  H.S.ARA -------'!$E$27)," ",IF('[1]-------  H.S.ARA -------'!$E$27='CITYLIFE SİNEMALARI'!B366,HLOOKUP('CITYLIFE SİNEMALARI'!B366,'[1]-------  H.S.ARA -------'!$E$27:$E$30,2,FALSE)," "))</f>
        <v> </v>
      </c>
      <c r="AR366" s="21" t="e">
        <f>IF(ISNA('[1]-------  H.S.ARA -------'!$F$27)," ",IF('[1]-------  H.S.ARA -------'!$F$27='CITYLIFE SİNEMALARI'!B366,HLOOKUP('CITYLIFE SİNEMALARI'!B366,'[1]-------  H.S.ARA -------'!$F$27:$F$30,2,FALSE)," "))</f>
        <v>#REF!</v>
      </c>
      <c r="AS366" s="21" t="e">
        <f>IF(ISNA('[1]-------  H.S.ARA -------'!$G$27)," ",IF('[1]-------  H.S.ARA -------'!$G$27='CITYLIFE SİNEMALARI'!B366,HLOOKUP('CITYLIFE SİNEMALARI'!B366,'[1]-------  H.S.ARA -------'!$G$27:$G$30,2,FALSE)," "))</f>
        <v>#REF!</v>
      </c>
      <c r="AT366" s="21" t="str">
        <f>IF(ISNA('[1]-------  H.S.ARA -------'!$H$27)," ",IF('[1]-------  H.S.ARA -------'!$H$27='CITYLIFE SİNEMALARI'!B366,HLOOKUP('CITYLIFE SİNEMALARI'!B366,'[1]-------  H.S.ARA -------'!$H$27:$H$30,2,FALSE)," "))</f>
        <v> </v>
      </c>
      <c r="AU366" s="21" t="e">
        <f>IF(ISNA('[1]-------  H.S.ARA -------'!$I$27)," ",IF('[1]-------  H.S.ARA -------'!$I$27='CITYLIFE SİNEMALARI'!B366,HLOOKUP('CITYLIFE SİNEMALARI'!B366,'[1]-------  H.S.ARA -------'!$I$27:$I$30,2,FALSE)," "))</f>
        <v>#REF!</v>
      </c>
      <c r="AV366" s="21" t="str">
        <f>IF(ISNA('[1]-------  H.S.ARA -------'!$J$27)," ",IF('[1]-------  H.S.ARA -------'!$J$27='CITYLIFE SİNEMALARI'!B366,HLOOKUP('CITYLIFE SİNEMALARI'!B366,'[1]-------  H.S.ARA -------'!$J$27:$J$30,2,FALSE)," "))</f>
        <v> </v>
      </c>
      <c r="AW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AX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AY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AZ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A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B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C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D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BE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F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G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H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I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J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K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L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BM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N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O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P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Q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R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S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T366" s="26" t="e">
        <f>IF(ISNA('[1]-------  H.S.ARA -------'!#REF!)," ",IF('[1]-------  H.S.ARA -------'!#REF!='CITYLIFE SİNEMALARI'!B366,HLOOKUP('CITYLIFE SİNEMALARI'!B366,'[1]-------  H.S.ARA -------'!#REF!,2,FALSE)," "))</f>
        <v>#REF!</v>
      </c>
      <c r="BU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V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W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X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Y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BZ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CA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CB366" s="25" t="e">
        <f>IF(ISNA('[1]-------  H.S.ARA -------'!#REF!)," ",IF('[1]-------  H.S.ARA -------'!#REF!='CITYLIFE SİNEMALARI'!B366,HLOOKUP('CITYLIFE SİNEMALARI'!B366,'[1]-------  H.S.ARA -------'!#REF!,2,FALSE)," "))</f>
        <v>#REF!</v>
      </c>
      <c r="CC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D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E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F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G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H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I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J366" s="21" t="e">
        <f>IF(ISNA('[1]-------  H.S.ARA -------'!#REF!)," ",IF('[1]-------  H.S.ARA -------'!#REF!='CITYLIFE SİNEMALARI'!B366,HLOOKUP('CITYLIFE SİNEMALARI'!B366,'[1]-------  H.S.ARA -------'!#REF!,2,FALSE)," "))</f>
        <v>#REF!</v>
      </c>
      <c r="CK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L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M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N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O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P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Q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R366" s="22" t="e">
        <f>IF(ISNA('[1]-------  H.S.ARA -------'!#REF!)," ",IF('[1]-------  H.S.ARA -------'!#REF!='CITYLIFE SİNEMALARI'!B366,HLOOKUP('CITYLIFE SİNEMALARI'!B366,'[1]-------  H.S.ARA -------'!#REF!,2,FALSE)," "))</f>
        <v>#REF!</v>
      </c>
      <c r="CS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T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U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V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W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X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Y366" s="23" t="e">
        <f>IF(ISNA('[1]-------  H.S.ARA -------'!#REF!)," ",IF('[1]-------  H.S.ARA -------'!#REF!='CITYLIFE SİNEMALARI'!B366,HLOOKUP('CITYLIFE SİNEMALARI'!B366,'[1]-------  H.S.ARA -------'!#REF!,2,FALSE)," "))</f>
        <v>#REF!</v>
      </c>
      <c r="CZ366" s="23" t="e">
        <f>IF(ISNA('[1]-------  H.S.ARA -------'!#REF!)," ",IF('[1]-------  H.S.ARA -------'!#REF!='CITYLIFE SİNEMALARI'!B366,HLOOKUP('CITYLIFE SİNEMALARI'!B366,'[1]-------  H.S.ARA -------'!#REF!,2,FALSE)," "))</f>
        <v>#REF!</v>
      </c>
    </row>
    <row r="367" spans="2:104" ht="12.75">
      <c r="B367" s="27" t="e">
        <f>+#REF!</f>
        <v>#REF!</v>
      </c>
      <c r="C367" s="28"/>
      <c r="D367" s="28"/>
      <c r="E367" s="21" t="e">
        <f>IF(ISNA('[1]-------  H.S.ARA -------'!$C$3)," ",IF('[1]-------  H.S.ARA -------'!$C$3='CITYLIFE SİNEMALARI'!B367,HLOOKUP('CITYLIFE SİNEMALARI'!B367,'[1]-------  H.S.ARA -------'!$C$3:$C$6,2,FALSE)," "))</f>
        <v>#REF!</v>
      </c>
      <c r="F367" s="21" t="str">
        <f>IF(ISNA('[1]-------  H.S.ARA -------'!$C$3)," ",IF('[1]-------  H.S.ARA -------'!$C$3='CITYLIFE SİNEMALARI'!D367,HLOOKUP('CITYLIFE SİNEMALARI'!D367,'[1]-------  H.S.ARA -------'!$C$3:$C$6,2,FALSE)," "))</f>
        <v> </v>
      </c>
      <c r="G367" s="21" t="e">
        <f>IF(ISNA('[1]-------  H.S.ARA -------'!$C$3)," ",IF('[1]-------  H.S.ARA -------'!$C$3='CITYLIFE SİNEMALARI'!E367,HLOOKUP('CITYLIFE SİNEMALARI'!E367,'[1]-------  H.S.ARA -------'!$C$3:$C$6,2,FALSE)," "))</f>
        <v>#REF!</v>
      </c>
      <c r="H367" s="21" t="str">
        <f>IF(ISNA('[1]-------  H.S.ARA -------'!$C$3)," ",IF('[1]-------  H.S.ARA -------'!$C$3='CITYLIFE SİNEMALARI'!F367,HLOOKUP('CITYLIFE SİNEMALARI'!F367,'[1]-------  H.S.ARA -------'!$C$3:$C$6,2,FALSE)," "))</f>
        <v> </v>
      </c>
      <c r="I367" s="21" t="e">
        <f>IF(ISNA('[1]-------  H.S.ARA -------'!$C$3)," ",IF('[1]-------  H.S.ARA -------'!$C$3='CITYLIFE SİNEMALARI'!G367,HLOOKUP('CITYLIFE SİNEMALARI'!G367,'[1]-------  H.S.ARA -------'!$C$3:$C$6,2,FALSE)," "))</f>
        <v>#REF!</v>
      </c>
      <c r="J367" s="21" t="str">
        <f>IF(ISNA('[1]-------  H.S.ARA -------'!$C$3)," ",IF('[1]-------  H.S.ARA -------'!$C$3='CITYLIFE SİNEMALARI'!H367,HLOOKUP('CITYLIFE SİNEMALARI'!H367,'[1]-------  H.S.ARA -------'!$C$3:$C$6,2,FALSE)," "))</f>
        <v> </v>
      </c>
      <c r="K367" s="21" t="str">
        <f>IF(ISNA('[1]-------  H.S.ARA -------'!$C$3)," ",IF('[1]-------  H.S.ARA -------'!$C$3='CITYLIFE SİNEMALARI'!F367,HLOOKUP('CITYLIFE SİNEMALARI'!F367,'[1]-------  H.S.ARA -------'!$C$3:$C$6,2,FALSE)," "))</f>
        <v> </v>
      </c>
      <c r="L367" s="21" t="e">
        <f>IF(ISNA('[1]-------  H.S.ARA -------'!$C$3)," ",IF('[1]-------  H.S.ARA -------'!$C$3='CITYLIFE SİNEMALARI'!G367,HLOOKUP('CITYLIFE SİNEMALARI'!G367,'[1]-------  H.S.ARA -------'!$C$3:$C$6,2,FALSE)," "))</f>
        <v>#REF!</v>
      </c>
      <c r="M367" s="21" t="str">
        <f>IF(ISNA('[1]-------  H.S.ARA -------'!$C$3)," ",IF('[1]-------  H.S.ARA -------'!$C$3='CITYLIFE SİNEMALARI'!H367,HLOOKUP('CITYLIFE SİNEMALARI'!H367,'[1]-------  H.S.ARA -------'!$C$3:$C$6,2,FALSE)," "))</f>
        <v> </v>
      </c>
      <c r="N367" s="21" t="e">
        <f>IF(ISNA('[1]-------  H.S.ARA -------'!$C$3)," ",IF('[1]-------  H.S.ARA -------'!$C$3='CITYLIFE SİNEMALARI'!I367,HLOOKUP('CITYLIFE SİNEMALARI'!I367,'[1]-------  H.S.ARA -------'!$C$3:$C$6,2,FALSE)," "))</f>
        <v>#REF!</v>
      </c>
      <c r="O367" s="21"/>
      <c r="P367" s="22" t="e">
        <f>IF(ISNA('[1]-------  H.S.ARA -------'!$J$11)," ",IF('[1]-------  H.S.ARA -------'!$J$11='CITYLIFE SİNEMALARI'!B367,HLOOKUP('CITYLIFE SİNEMALARI'!B367,'[1]-------  H.S.ARA -------'!$J$11:$J$14,2,FALSE)," "))</f>
        <v>#REF!</v>
      </c>
      <c r="Q367" s="23" t="e">
        <f>IF(ISNA('[1]-------  H.S.ARA -------'!$C$15)," ",IF('[1]-------  H.S.ARA -------'!$C$15='CITYLIFE SİNEMALARI'!B367,HLOOKUP('CITYLIFE SİNEMALARI'!B367,'[1]-------  H.S.ARA -------'!$C$15:$C$18,2,FALSE)," "))</f>
        <v>#REF!</v>
      </c>
      <c r="R367" s="23" t="e">
        <f>IF(ISNA('[1]-------  H.S.ARA -------'!$D$15)," ",IF('[1]-------  H.S.ARA -------'!$D$15='CITYLIFE SİNEMALARI'!B367,HLOOKUP('CITYLIFE SİNEMALARI'!B367,'[1]-------  H.S.ARA -------'!$D$15:$D$18,2,FALSE)," "))</f>
        <v>#REF!</v>
      </c>
      <c r="S367" s="23" t="e">
        <f>IF(ISNA('[1]-------  H.S.ARA -------'!$E$15)," ",IF('[1]-------  H.S.ARA -------'!$E$15='CITYLIFE SİNEMALARI'!B367,HLOOKUP('CITYLIFE SİNEMALARI'!B367,'[1]-------  H.S.ARA -------'!$E$15:$E$18,2,FALSE)," "))</f>
        <v>#REF!</v>
      </c>
      <c r="T367" s="23" t="e">
        <f>IF(ISNA('[1]-------  H.S.ARA -------'!$F$15)," ",IF('[1]-------  H.S.ARA -------'!$F$15='CITYLIFE SİNEMALARI'!B367,HLOOKUP('CITYLIFE SİNEMALARI'!B367,'[1]-------  H.S.ARA -------'!$F$15:$F$18,2,FALSE)," "))</f>
        <v>#REF!</v>
      </c>
      <c r="U367" s="23" t="e">
        <f>IF(ISNA('[1]-------  H.S.ARA -------'!$G$15)," ",IF('[1]-------  H.S.ARA -------'!$G$15='CITYLIFE SİNEMALARI'!B367,HLOOKUP('CITYLIFE SİNEMALARI'!B367,'[1]-------  H.S.ARA -------'!$G$15:$G$18,2,FALSE)," "))</f>
        <v>#REF!</v>
      </c>
      <c r="V367" s="23" t="e">
        <f>IF(ISNA('[1]-------  H.S.ARA -------'!$H$15)," ",IF('[1]-------  H.S.ARA -------'!$H$15='CITYLIFE SİNEMALARI'!B367,HLOOKUP('CITYLIFE SİNEMALARI'!B367,'[1]-------  H.S.ARA -------'!$H$15:$H$18,2,FALSE)," "))</f>
        <v>#REF!</v>
      </c>
      <c r="W367" s="23" t="str">
        <f>IF(ISNA('[1]-------  H.S.ARA -------'!$I$15)," ",IF('[1]-------  H.S.ARA -------'!$I$15='CITYLIFE SİNEMALARI'!B367,HLOOKUP('CITYLIFE SİNEMALARI'!B367,'[1]-------  H.S.ARA -------'!$I$15:$I$18,2,FALSE)," "))</f>
        <v> </v>
      </c>
      <c r="X367" s="23" t="e">
        <f>IF(ISNA('[1]-------  H.S.ARA -------'!$J$15)," ",IF('[1]-------  H.S.ARA -------'!$J$15='CITYLIFE SİNEMALARI'!B367,HLOOKUP('CITYLIFE SİNEMALARI'!B367,'[1]-------  H.S.ARA -------'!$J$15:$J$18,2,FALSE)," "))</f>
        <v>#REF!</v>
      </c>
      <c r="Y367" s="24" t="e">
        <f>IF(ISNA('[1]-------  H.S.ARA -------'!$C$19)," ",IF('[1]-------  H.S.ARA -------'!$C$19='CITYLIFE SİNEMALARI'!B367,HLOOKUP('CITYLIFE SİNEMALARI'!B367,'[1]-------  H.S.ARA -------'!$C$19:$C$22,2,FALSE)," "))</f>
        <v>#REF!</v>
      </c>
      <c r="Z367" s="24" t="str">
        <f>IF(ISNA('[1]-------  H.S.ARA -------'!$D$19)," ",IF('[1]-------  H.S.ARA -------'!$D$19='CITYLIFE SİNEMALARI'!B367,HLOOKUP('CITYLIFE SİNEMALARI'!B367,'[1]-------  H.S.ARA -------'!$D$19:$D$22,2,FALSE)," "))</f>
        <v> </v>
      </c>
      <c r="AA367" s="24" t="e">
        <f>IF(ISNA('[1]-------  H.S.ARA -------'!$E$19)," ",IF('[1]-------  H.S.ARA -------'!$E$19='CITYLIFE SİNEMALARI'!B367,HLOOKUP('CITYLIFE SİNEMALARI'!B367,'[1]-------  H.S.ARA -------'!$E$19:$E$22,2,FALSE)," "))</f>
        <v>#REF!</v>
      </c>
      <c r="AB367" s="24" t="e">
        <f>IF(ISNA('[1]-------  H.S.ARA -------'!$F$19)," ",IF('[1]-------  H.S.ARA -------'!$F$19='CITYLIFE SİNEMALARI'!B367,HLOOKUP('CITYLIFE SİNEMALARI'!B367,'[1]-------  H.S.ARA -------'!$F$19:$F$22,2,FALSE)," "))</f>
        <v>#REF!</v>
      </c>
      <c r="AC367" s="24" t="e">
        <f>IF(ISNA('[1]-------  H.S.ARA -------'!$G$19)," ",IF('[1]-------  H.S.ARA -------'!$G$19='CITYLIFE SİNEMALARI'!B367,HLOOKUP('CITYLIFE SİNEMALARI'!B367,'[1]-------  H.S.ARA -------'!$G$19:$G$22,2,FALSE)," "))</f>
        <v>#REF!</v>
      </c>
      <c r="AD367" s="24" t="e">
        <f>IF(ISNA('[1]-------  H.S.ARA -------'!$H$19)," ",IF('[1]-------  H.S.ARA -------'!$H$19='CITYLIFE SİNEMALARI'!B367,HLOOKUP('CITYLIFE SİNEMALARI'!B367,'[1]-------  H.S.ARA -------'!$H$19:$H$22,2,FALSE)," "))</f>
        <v>#REF!</v>
      </c>
      <c r="AE367" s="24" t="str">
        <f>IF(ISNA('[1]-------  H.S.ARA -------'!$I$19)," ",IF('[1]-------  H.S.ARA -------'!$I$19='CITYLIFE SİNEMALARI'!B367,HLOOKUP('CITYLIFE SİNEMALARI'!B367,'[1]-------  H.S.ARA -------'!$I$19:$I$22,2,FALSE)," "))</f>
        <v> </v>
      </c>
      <c r="AF367" s="24" t="e">
        <f>IF(ISNA('[1]-------  H.S.ARA -------'!$J$19)," ",IF('[1]-------  H.S.ARA -------'!$J$19='CITYLIFE SİNEMALARI'!B367,HLOOKUP('CITYLIFE SİNEMALARI'!B367,'[1]-------  H.S.ARA -------'!$J$19:$J$22,2,FALSE)," "))</f>
        <v>#REF!</v>
      </c>
      <c r="AG367" s="25" t="e">
        <f>IF(ISNA('[1]-------  H.S.ARA -------'!$C$23)," ",IF('[1]-------  H.S.ARA -------'!$C$23='CITYLIFE SİNEMALARI'!B367,HLOOKUP('CITYLIFE SİNEMALARI'!B367,'[1]-------  H.S.ARA -------'!$C$23:$C$26,2,FALSE)," "))</f>
        <v>#REF!</v>
      </c>
      <c r="AH367" s="25" t="e">
        <f>IF(ISNA('[1]-------  H.S.ARA -------'!$D$23)," ",IF('[1]-------  H.S.ARA -------'!$D$23='CITYLIFE SİNEMALARI'!B367,HLOOKUP('CITYLIFE SİNEMALARI'!B367,'[1]-------  H.S.ARA -------'!$D$23:$D$26,2,FALSE)," "))</f>
        <v>#REF!</v>
      </c>
      <c r="AI367" s="25" t="e">
        <f>IF(ISNA('[1]-------  H.S.ARA -------'!$E$23)," ",IF('[1]-------  H.S.ARA -------'!$E$23='CITYLIFE SİNEMALARI'!B367,HLOOKUP('CITYLIFE SİNEMALARI'!B367,'[1]-------  H.S.ARA -------'!$E$23:$E$26,2,FALSE)," "))</f>
        <v>#REF!</v>
      </c>
      <c r="AJ367" s="25" t="str">
        <f>IF(ISNA('[1]-------  H.S.ARA -------'!$F$23)," ",IF('[1]-------  H.S.ARA -------'!$F$23='CITYLIFE SİNEMALARI'!B367,HLOOKUP('CITYLIFE SİNEMALARI'!B367,'[1]-------  H.S.ARA -------'!$F$23:$F$26,2,FALSE)," "))</f>
        <v> </v>
      </c>
      <c r="AK367" s="25" t="e">
        <f>IF(ISNA('[1]-------  H.S.ARA -------'!$G$23)," ",IF('[1]-------  H.S.ARA -------'!$G$23='CITYLIFE SİNEMALARI'!B367,HLOOKUP('CITYLIFE SİNEMALARI'!B367,'[1]-------  H.S.ARA -------'!$G$23:$G$26,2,FALSE)," "))</f>
        <v>#REF!</v>
      </c>
      <c r="AL367" s="25" t="e">
        <f>IF(ISNA('[1]-------  H.S.ARA -------'!$H$23)," ",IF('[1]-------  H.S.ARA -------'!$H$23='CITYLIFE SİNEMALARI'!B367,HLOOKUP('CITYLIFE SİNEMALARI'!B367,'[1]-------  H.S.ARA -------'!$H$23:$H$26,2,FALSE)," "))</f>
        <v>#REF!</v>
      </c>
      <c r="AM367" s="25" t="str">
        <f>IF(ISNA('[1]-------  H.S.ARA -------'!$I$23)," ",IF('[1]-------  H.S.ARA -------'!$I$23='CITYLIFE SİNEMALARI'!B367,HLOOKUP('CITYLIFE SİNEMALARI'!B367,'[1]-------  H.S.ARA -------'!$I$23:$I$26,2,FALSE)," "))</f>
        <v> </v>
      </c>
      <c r="AN367" s="25" t="e">
        <f>IF(ISNA('[1]-------  H.S.ARA -------'!$J$23)," ",IF('[1]-------  H.S.ARA -------'!$J$23='CITYLIFE SİNEMALARI'!B367,HLOOKUP('CITYLIFE SİNEMALARI'!B367,'[1]-------  H.S.ARA -------'!$J$23:$J$26,2,FALSE)," "))</f>
        <v>#REF!</v>
      </c>
      <c r="AO367" s="21" t="e">
        <f>IF(ISNA('[1]-------  H.S.ARA -------'!$C$27)," ",IF('[1]-------  H.S.ARA -------'!$C$27='CITYLIFE SİNEMALARI'!B367,HLOOKUP('CITYLIFE SİNEMALARI'!B367,'[1]-------  H.S.ARA -------'!$C$27:$C$30,2,FALSE)," "))</f>
        <v>#REF!</v>
      </c>
      <c r="AP367" s="21" t="e">
        <f>IF(ISNA('[1]-------  H.S.ARA -------'!$D$27)," ",IF('[1]-------  H.S.ARA -------'!$D$27='CITYLIFE SİNEMALARI'!B367,HLOOKUP('CITYLIFE SİNEMALARI'!B367,'[1]-------  H.S.ARA -------'!$D$27:$D$30,2,FALSE)," "))</f>
        <v>#REF!</v>
      </c>
      <c r="AQ367" s="21" t="str">
        <f>IF(ISNA('[1]-------  H.S.ARA -------'!$E$27)," ",IF('[1]-------  H.S.ARA -------'!$E$27='CITYLIFE SİNEMALARI'!B367,HLOOKUP('CITYLIFE SİNEMALARI'!B367,'[1]-------  H.S.ARA -------'!$E$27:$E$30,2,FALSE)," "))</f>
        <v> </v>
      </c>
      <c r="AR367" s="21" t="e">
        <f>IF(ISNA('[1]-------  H.S.ARA -------'!$F$27)," ",IF('[1]-------  H.S.ARA -------'!$F$27='CITYLIFE SİNEMALARI'!B367,HLOOKUP('CITYLIFE SİNEMALARI'!B367,'[1]-------  H.S.ARA -------'!$F$27:$F$30,2,FALSE)," "))</f>
        <v>#REF!</v>
      </c>
      <c r="AS367" s="21" t="e">
        <f>IF(ISNA('[1]-------  H.S.ARA -------'!$G$27)," ",IF('[1]-------  H.S.ARA -------'!$G$27='CITYLIFE SİNEMALARI'!B367,HLOOKUP('CITYLIFE SİNEMALARI'!B367,'[1]-------  H.S.ARA -------'!$G$27:$G$30,2,FALSE)," "))</f>
        <v>#REF!</v>
      </c>
      <c r="AT367" s="21" t="str">
        <f>IF(ISNA('[1]-------  H.S.ARA -------'!$H$27)," ",IF('[1]-------  H.S.ARA -------'!$H$27='CITYLIFE SİNEMALARI'!B367,HLOOKUP('CITYLIFE SİNEMALARI'!B367,'[1]-------  H.S.ARA -------'!$H$27:$H$30,2,FALSE)," "))</f>
        <v> </v>
      </c>
      <c r="AU367" s="21" t="e">
        <f>IF(ISNA('[1]-------  H.S.ARA -------'!$I$27)," ",IF('[1]-------  H.S.ARA -------'!$I$27='CITYLIFE SİNEMALARI'!B367,HLOOKUP('CITYLIFE SİNEMALARI'!B367,'[1]-------  H.S.ARA -------'!$I$27:$I$30,2,FALSE)," "))</f>
        <v>#REF!</v>
      </c>
      <c r="AV367" s="21" t="str">
        <f>IF(ISNA('[1]-------  H.S.ARA -------'!$J$27)," ",IF('[1]-------  H.S.ARA -------'!$J$27='CITYLIFE SİNEMALARI'!B367,HLOOKUP('CITYLIFE SİNEMALARI'!B367,'[1]-------  H.S.ARA -------'!$J$27:$J$30,2,FALSE)," "))</f>
        <v> </v>
      </c>
      <c r="AW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AX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AY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AZ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A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B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C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D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BE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F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G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H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I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J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K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L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BM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N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O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P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Q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R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S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T367" s="26" t="e">
        <f>IF(ISNA('[1]-------  H.S.ARA -------'!#REF!)," ",IF('[1]-------  H.S.ARA -------'!#REF!='CITYLIFE SİNEMALARI'!B367,HLOOKUP('CITYLIFE SİNEMALARI'!B367,'[1]-------  H.S.ARA -------'!#REF!,2,FALSE)," "))</f>
        <v>#REF!</v>
      </c>
      <c r="BU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V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W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X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Y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BZ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CA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CB367" s="25" t="e">
        <f>IF(ISNA('[1]-------  H.S.ARA -------'!#REF!)," ",IF('[1]-------  H.S.ARA -------'!#REF!='CITYLIFE SİNEMALARI'!B367,HLOOKUP('CITYLIFE SİNEMALARI'!B367,'[1]-------  H.S.ARA -------'!#REF!,2,FALSE)," "))</f>
        <v>#REF!</v>
      </c>
      <c r="CC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D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E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F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G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H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I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J367" s="21" t="e">
        <f>IF(ISNA('[1]-------  H.S.ARA -------'!#REF!)," ",IF('[1]-------  H.S.ARA -------'!#REF!='CITYLIFE SİNEMALARI'!B367,HLOOKUP('CITYLIFE SİNEMALARI'!B367,'[1]-------  H.S.ARA -------'!#REF!,2,FALSE)," "))</f>
        <v>#REF!</v>
      </c>
      <c r="CK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L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M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N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O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P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Q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R367" s="22" t="e">
        <f>IF(ISNA('[1]-------  H.S.ARA -------'!#REF!)," ",IF('[1]-------  H.S.ARA -------'!#REF!='CITYLIFE SİNEMALARI'!B367,HLOOKUP('CITYLIFE SİNEMALARI'!B367,'[1]-------  H.S.ARA -------'!#REF!,2,FALSE)," "))</f>
        <v>#REF!</v>
      </c>
      <c r="CS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T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U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V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W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X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Y367" s="23" t="e">
        <f>IF(ISNA('[1]-------  H.S.ARA -------'!#REF!)," ",IF('[1]-------  H.S.ARA -------'!#REF!='CITYLIFE SİNEMALARI'!B367,HLOOKUP('CITYLIFE SİNEMALARI'!B367,'[1]-------  H.S.ARA -------'!#REF!,2,FALSE)," "))</f>
        <v>#REF!</v>
      </c>
      <c r="CZ367" s="23" t="e">
        <f>IF(ISNA('[1]-------  H.S.ARA -------'!#REF!)," ",IF('[1]-------  H.S.ARA -------'!#REF!='CITYLIFE SİNEMALARI'!B367,HLOOKUP('CITYLIFE SİNEMALARI'!B367,'[1]-------  H.S.ARA -------'!#REF!,2,FALSE)," "))</f>
        <v>#REF!</v>
      </c>
    </row>
    <row r="368" spans="2:104" ht="12.75">
      <c r="B368" s="19" t="e">
        <f>+#REF!</f>
        <v>#REF!</v>
      </c>
      <c r="C368" s="20"/>
      <c r="D368" s="20"/>
      <c r="E368" s="21" t="e">
        <f>IF(ISNA('[1]-------  H.S.ARA -------'!$C$3)," ",IF('[1]-------  H.S.ARA -------'!$C$3='CITYLIFE SİNEMALARI'!B368,HLOOKUP('CITYLIFE SİNEMALARI'!B368,'[1]-------  H.S.ARA -------'!$C$3:$C$6,2,FALSE)," "))</f>
        <v>#REF!</v>
      </c>
      <c r="F368" s="21" t="str">
        <f>IF(ISNA('[1]-------  H.S.ARA -------'!$C$3)," ",IF('[1]-------  H.S.ARA -------'!$C$3='CITYLIFE SİNEMALARI'!D368,HLOOKUP('CITYLIFE SİNEMALARI'!D368,'[1]-------  H.S.ARA -------'!$C$3:$C$6,2,FALSE)," "))</f>
        <v> </v>
      </c>
      <c r="G368" s="21" t="e">
        <f>IF(ISNA('[1]-------  H.S.ARA -------'!$C$3)," ",IF('[1]-------  H.S.ARA -------'!$C$3='CITYLIFE SİNEMALARI'!E368,HLOOKUP('CITYLIFE SİNEMALARI'!E368,'[1]-------  H.S.ARA -------'!$C$3:$C$6,2,FALSE)," "))</f>
        <v>#REF!</v>
      </c>
      <c r="H368" s="21" t="str">
        <f>IF(ISNA('[1]-------  H.S.ARA -------'!$C$3)," ",IF('[1]-------  H.S.ARA -------'!$C$3='CITYLIFE SİNEMALARI'!F368,HLOOKUP('CITYLIFE SİNEMALARI'!F368,'[1]-------  H.S.ARA -------'!$C$3:$C$6,2,FALSE)," "))</f>
        <v> </v>
      </c>
      <c r="I368" s="21" t="e">
        <f>IF(ISNA('[1]-------  H.S.ARA -------'!$C$3)," ",IF('[1]-------  H.S.ARA -------'!$C$3='CITYLIFE SİNEMALARI'!G368,HLOOKUP('CITYLIFE SİNEMALARI'!G368,'[1]-------  H.S.ARA -------'!$C$3:$C$6,2,FALSE)," "))</f>
        <v>#REF!</v>
      </c>
      <c r="J368" s="21" t="str">
        <f>IF(ISNA('[1]-------  H.S.ARA -------'!$C$3)," ",IF('[1]-------  H.S.ARA -------'!$C$3='CITYLIFE SİNEMALARI'!H368,HLOOKUP('CITYLIFE SİNEMALARI'!H368,'[1]-------  H.S.ARA -------'!$C$3:$C$6,2,FALSE)," "))</f>
        <v> </v>
      </c>
      <c r="K368" s="21" t="str">
        <f>IF(ISNA('[1]-------  H.S.ARA -------'!$C$3)," ",IF('[1]-------  H.S.ARA -------'!$C$3='CITYLIFE SİNEMALARI'!F368,HLOOKUP('CITYLIFE SİNEMALARI'!F368,'[1]-------  H.S.ARA -------'!$C$3:$C$6,2,FALSE)," "))</f>
        <v> </v>
      </c>
      <c r="L368" s="21" t="e">
        <f>IF(ISNA('[1]-------  H.S.ARA -------'!$C$3)," ",IF('[1]-------  H.S.ARA -------'!$C$3='CITYLIFE SİNEMALARI'!G368,HLOOKUP('CITYLIFE SİNEMALARI'!G368,'[1]-------  H.S.ARA -------'!$C$3:$C$6,2,FALSE)," "))</f>
        <v>#REF!</v>
      </c>
      <c r="M368" s="21" t="str">
        <f>IF(ISNA('[1]-------  H.S.ARA -------'!$C$3)," ",IF('[1]-------  H.S.ARA -------'!$C$3='CITYLIFE SİNEMALARI'!H368,HLOOKUP('CITYLIFE SİNEMALARI'!H368,'[1]-------  H.S.ARA -------'!$C$3:$C$6,2,FALSE)," "))</f>
        <v> </v>
      </c>
      <c r="N368" s="21" t="e">
        <f>IF(ISNA('[1]-------  H.S.ARA -------'!$C$3)," ",IF('[1]-------  H.S.ARA -------'!$C$3='CITYLIFE SİNEMALARI'!I368,HLOOKUP('CITYLIFE SİNEMALARI'!I368,'[1]-------  H.S.ARA -------'!$C$3:$C$6,2,FALSE)," "))</f>
        <v>#REF!</v>
      </c>
      <c r="O368" s="21"/>
      <c r="P368" s="22" t="e">
        <f>IF(ISNA('[1]-------  H.S.ARA -------'!$J$11)," ",IF('[1]-------  H.S.ARA -------'!$J$11='CITYLIFE SİNEMALARI'!B368,HLOOKUP('CITYLIFE SİNEMALARI'!B368,'[1]-------  H.S.ARA -------'!$J$11:$J$14,2,FALSE)," "))</f>
        <v>#REF!</v>
      </c>
      <c r="Q368" s="23" t="e">
        <f>IF(ISNA('[1]-------  H.S.ARA -------'!$C$15)," ",IF('[1]-------  H.S.ARA -------'!$C$15='CITYLIFE SİNEMALARI'!B368,HLOOKUP('CITYLIFE SİNEMALARI'!B368,'[1]-------  H.S.ARA -------'!$C$15:$C$18,2,FALSE)," "))</f>
        <v>#REF!</v>
      </c>
      <c r="R368" s="23" t="e">
        <f>IF(ISNA('[1]-------  H.S.ARA -------'!$D$15)," ",IF('[1]-------  H.S.ARA -------'!$D$15='CITYLIFE SİNEMALARI'!B368,HLOOKUP('CITYLIFE SİNEMALARI'!B368,'[1]-------  H.S.ARA -------'!$D$15:$D$18,2,FALSE)," "))</f>
        <v>#REF!</v>
      </c>
      <c r="S368" s="23" t="e">
        <f>IF(ISNA('[1]-------  H.S.ARA -------'!$E$15)," ",IF('[1]-------  H.S.ARA -------'!$E$15='CITYLIFE SİNEMALARI'!B368,HLOOKUP('CITYLIFE SİNEMALARI'!B368,'[1]-------  H.S.ARA -------'!$E$15:$E$18,2,FALSE)," "))</f>
        <v>#REF!</v>
      </c>
      <c r="T368" s="23" t="e">
        <f>IF(ISNA('[1]-------  H.S.ARA -------'!$F$15)," ",IF('[1]-------  H.S.ARA -------'!$F$15='CITYLIFE SİNEMALARI'!B368,HLOOKUP('CITYLIFE SİNEMALARI'!B368,'[1]-------  H.S.ARA -------'!$F$15:$F$18,2,FALSE)," "))</f>
        <v>#REF!</v>
      </c>
      <c r="U368" s="23" t="e">
        <f>IF(ISNA('[1]-------  H.S.ARA -------'!$G$15)," ",IF('[1]-------  H.S.ARA -------'!$G$15='CITYLIFE SİNEMALARI'!B368,HLOOKUP('CITYLIFE SİNEMALARI'!B368,'[1]-------  H.S.ARA -------'!$G$15:$G$18,2,FALSE)," "))</f>
        <v>#REF!</v>
      </c>
      <c r="V368" s="23" t="e">
        <f>IF(ISNA('[1]-------  H.S.ARA -------'!$H$15)," ",IF('[1]-------  H.S.ARA -------'!$H$15='CITYLIFE SİNEMALARI'!B368,HLOOKUP('CITYLIFE SİNEMALARI'!B368,'[1]-------  H.S.ARA -------'!$H$15:$H$18,2,FALSE)," "))</f>
        <v>#REF!</v>
      </c>
      <c r="W368" s="23" t="str">
        <f>IF(ISNA('[1]-------  H.S.ARA -------'!$I$15)," ",IF('[1]-------  H.S.ARA -------'!$I$15='CITYLIFE SİNEMALARI'!B368,HLOOKUP('CITYLIFE SİNEMALARI'!B368,'[1]-------  H.S.ARA -------'!$I$15:$I$18,2,FALSE)," "))</f>
        <v> </v>
      </c>
      <c r="X368" s="23" t="e">
        <f>IF(ISNA('[1]-------  H.S.ARA -------'!$J$15)," ",IF('[1]-------  H.S.ARA -------'!$J$15='CITYLIFE SİNEMALARI'!B368,HLOOKUP('CITYLIFE SİNEMALARI'!B368,'[1]-------  H.S.ARA -------'!$J$15:$J$18,2,FALSE)," "))</f>
        <v>#REF!</v>
      </c>
      <c r="Y368" s="24" t="e">
        <f>IF(ISNA('[1]-------  H.S.ARA -------'!$C$19)," ",IF('[1]-------  H.S.ARA -------'!$C$19='CITYLIFE SİNEMALARI'!B368,HLOOKUP('CITYLIFE SİNEMALARI'!B368,'[1]-------  H.S.ARA -------'!$C$19:$C$22,2,FALSE)," "))</f>
        <v>#REF!</v>
      </c>
      <c r="Z368" s="24" t="str">
        <f>IF(ISNA('[1]-------  H.S.ARA -------'!$D$19)," ",IF('[1]-------  H.S.ARA -------'!$D$19='CITYLIFE SİNEMALARI'!B368,HLOOKUP('CITYLIFE SİNEMALARI'!B368,'[1]-------  H.S.ARA -------'!$D$19:$D$22,2,FALSE)," "))</f>
        <v> </v>
      </c>
      <c r="AA368" s="24" t="e">
        <f>IF(ISNA('[1]-------  H.S.ARA -------'!$E$19)," ",IF('[1]-------  H.S.ARA -------'!$E$19='CITYLIFE SİNEMALARI'!B368,HLOOKUP('CITYLIFE SİNEMALARI'!B368,'[1]-------  H.S.ARA -------'!$E$19:$E$22,2,FALSE)," "))</f>
        <v>#REF!</v>
      </c>
      <c r="AB368" s="24" t="e">
        <f>IF(ISNA('[1]-------  H.S.ARA -------'!$F$19)," ",IF('[1]-------  H.S.ARA -------'!$F$19='CITYLIFE SİNEMALARI'!B368,HLOOKUP('CITYLIFE SİNEMALARI'!B368,'[1]-------  H.S.ARA -------'!$F$19:$F$22,2,FALSE)," "))</f>
        <v>#REF!</v>
      </c>
      <c r="AC368" s="24" t="e">
        <f>IF(ISNA('[1]-------  H.S.ARA -------'!$G$19)," ",IF('[1]-------  H.S.ARA -------'!$G$19='CITYLIFE SİNEMALARI'!B368,HLOOKUP('CITYLIFE SİNEMALARI'!B368,'[1]-------  H.S.ARA -------'!$G$19:$G$22,2,FALSE)," "))</f>
        <v>#REF!</v>
      </c>
      <c r="AD368" s="24" t="e">
        <f>IF(ISNA('[1]-------  H.S.ARA -------'!$H$19)," ",IF('[1]-------  H.S.ARA -------'!$H$19='CITYLIFE SİNEMALARI'!B368,HLOOKUP('CITYLIFE SİNEMALARI'!B368,'[1]-------  H.S.ARA -------'!$H$19:$H$22,2,FALSE)," "))</f>
        <v>#REF!</v>
      </c>
      <c r="AE368" s="24" t="str">
        <f>IF(ISNA('[1]-------  H.S.ARA -------'!$I$19)," ",IF('[1]-------  H.S.ARA -------'!$I$19='CITYLIFE SİNEMALARI'!B368,HLOOKUP('CITYLIFE SİNEMALARI'!B368,'[1]-------  H.S.ARA -------'!$I$19:$I$22,2,FALSE)," "))</f>
        <v> </v>
      </c>
      <c r="AF368" s="24" t="e">
        <f>IF(ISNA('[1]-------  H.S.ARA -------'!$J$19)," ",IF('[1]-------  H.S.ARA -------'!$J$19='CITYLIFE SİNEMALARI'!B368,HLOOKUP('CITYLIFE SİNEMALARI'!B368,'[1]-------  H.S.ARA -------'!$J$19:$J$22,2,FALSE)," "))</f>
        <v>#REF!</v>
      </c>
      <c r="AG368" s="25" t="e">
        <f>IF(ISNA('[1]-------  H.S.ARA -------'!$C$23)," ",IF('[1]-------  H.S.ARA -------'!$C$23='CITYLIFE SİNEMALARI'!B368,HLOOKUP('CITYLIFE SİNEMALARI'!B368,'[1]-------  H.S.ARA -------'!$C$23:$C$26,2,FALSE)," "))</f>
        <v>#REF!</v>
      </c>
      <c r="AH368" s="25" t="e">
        <f>IF(ISNA('[1]-------  H.S.ARA -------'!$D$23)," ",IF('[1]-------  H.S.ARA -------'!$D$23='CITYLIFE SİNEMALARI'!B368,HLOOKUP('CITYLIFE SİNEMALARI'!B368,'[1]-------  H.S.ARA -------'!$D$23:$D$26,2,FALSE)," "))</f>
        <v>#REF!</v>
      </c>
      <c r="AI368" s="25" t="e">
        <f>IF(ISNA('[1]-------  H.S.ARA -------'!$E$23)," ",IF('[1]-------  H.S.ARA -------'!$E$23='CITYLIFE SİNEMALARI'!B368,HLOOKUP('CITYLIFE SİNEMALARI'!B368,'[1]-------  H.S.ARA -------'!$E$23:$E$26,2,FALSE)," "))</f>
        <v>#REF!</v>
      </c>
      <c r="AJ368" s="25" t="str">
        <f>IF(ISNA('[1]-------  H.S.ARA -------'!$F$23)," ",IF('[1]-------  H.S.ARA -------'!$F$23='CITYLIFE SİNEMALARI'!B368,HLOOKUP('CITYLIFE SİNEMALARI'!B368,'[1]-------  H.S.ARA -------'!$F$23:$F$26,2,FALSE)," "))</f>
        <v> </v>
      </c>
      <c r="AK368" s="25" t="e">
        <f>IF(ISNA('[1]-------  H.S.ARA -------'!$G$23)," ",IF('[1]-------  H.S.ARA -------'!$G$23='CITYLIFE SİNEMALARI'!B368,HLOOKUP('CITYLIFE SİNEMALARI'!B368,'[1]-------  H.S.ARA -------'!$G$23:$G$26,2,FALSE)," "))</f>
        <v>#REF!</v>
      </c>
      <c r="AL368" s="25" t="e">
        <f>IF(ISNA('[1]-------  H.S.ARA -------'!$H$23)," ",IF('[1]-------  H.S.ARA -------'!$H$23='CITYLIFE SİNEMALARI'!B368,HLOOKUP('CITYLIFE SİNEMALARI'!B368,'[1]-------  H.S.ARA -------'!$H$23:$H$26,2,FALSE)," "))</f>
        <v>#REF!</v>
      </c>
      <c r="AM368" s="25" t="str">
        <f>IF(ISNA('[1]-------  H.S.ARA -------'!$I$23)," ",IF('[1]-------  H.S.ARA -------'!$I$23='CITYLIFE SİNEMALARI'!B368,HLOOKUP('CITYLIFE SİNEMALARI'!B368,'[1]-------  H.S.ARA -------'!$I$23:$I$26,2,FALSE)," "))</f>
        <v> </v>
      </c>
      <c r="AN368" s="25" t="e">
        <f>IF(ISNA('[1]-------  H.S.ARA -------'!$J$23)," ",IF('[1]-------  H.S.ARA -------'!$J$23='CITYLIFE SİNEMALARI'!B368,HLOOKUP('CITYLIFE SİNEMALARI'!B368,'[1]-------  H.S.ARA -------'!$J$23:$J$26,2,FALSE)," "))</f>
        <v>#REF!</v>
      </c>
      <c r="AO368" s="21" t="e">
        <f>IF(ISNA('[1]-------  H.S.ARA -------'!$C$27)," ",IF('[1]-------  H.S.ARA -------'!$C$27='CITYLIFE SİNEMALARI'!B368,HLOOKUP('CITYLIFE SİNEMALARI'!B368,'[1]-------  H.S.ARA -------'!$C$27:$C$30,2,FALSE)," "))</f>
        <v>#REF!</v>
      </c>
      <c r="AP368" s="21" t="e">
        <f>IF(ISNA('[1]-------  H.S.ARA -------'!$D$27)," ",IF('[1]-------  H.S.ARA -------'!$D$27='CITYLIFE SİNEMALARI'!B368,HLOOKUP('CITYLIFE SİNEMALARI'!B368,'[1]-------  H.S.ARA -------'!$D$27:$D$30,2,FALSE)," "))</f>
        <v>#REF!</v>
      </c>
      <c r="AQ368" s="21" t="str">
        <f>IF(ISNA('[1]-------  H.S.ARA -------'!$E$27)," ",IF('[1]-------  H.S.ARA -------'!$E$27='CITYLIFE SİNEMALARI'!B368,HLOOKUP('CITYLIFE SİNEMALARI'!B368,'[1]-------  H.S.ARA -------'!$E$27:$E$30,2,FALSE)," "))</f>
        <v> </v>
      </c>
      <c r="AR368" s="21" t="e">
        <f>IF(ISNA('[1]-------  H.S.ARA -------'!$F$27)," ",IF('[1]-------  H.S.ARA -------'!$F$27='CITYLIFE SİNEMALARI'!B368,HLOOKUP('CITYLIFE SİNEMALARI'!B368,'[1]-------  H.S.ARA -------'!$F$27:$F$30,2,FALSE)," "))</f>
        <v>#REF!</v>
      </c>
      <c r="AS368" s="21" t="e">
        <f>IF(ISNA('[1]-------  H.S.ARA -------'!$G$27)," ",IF('[1]-------  H.S.ARA -------'!$G$27='CITYLIFE SİNEMALARI'!B368,HLOOKUP('CITYLIFE SİNEMALARI'!B368,'[1]-------  H.S.ARA -------'!$G$27:$G$30,2,FALSE)," "))</f>
        <v>#REF!</v>
      </c>
      <c r="AT368" s="21" t="str">
        <f>IF(ISNA('[1]-------  H.S.ARA -------'!$H$27)," ",IF('[1]-------  H.S.ARA -------'!$H$27='CITYLIFE SİNEMALARI'!B368,HLOOKUP('CITYLIFE SİNEMALARI'!B368,'[1]-------  H.S.ARA -------'!$H$27:$H$30,2,FALSE)," "))</f>
        <v> </v>
      </c>
      <c r="AU368" s="21" t="e">
        <f>IF(ISNA('[1]-------  H.S.ARA -------'!$I$27)," ",IF('[1]-------  H.S.ARA -------'!$I$27='CITYLIFE SİNEMALARI'!B368,HLOOKUP('CITYLIFE SİNEMALARI'!B368,'[1]-------  H.S.ARA -------'!$I$27:$I$30,2,FALSE)," "))</f>
        <v>#REF!</v>
      </c>
      <c r="AV368" s="21" t="str">
        <f>IF(ISNA('[1]-------  H.S.ARA -------'!$J$27)," ",IF('[1]-------  H.S.ARA -------'!$J$27='CITYLIFE SİNEMALARI'!B368,HLOOKUP('CITYLIFE SİNEMALARI'!B368,'[1]-------  H.S.ARA -------'!$J$27:$J$30,2,FALSE)," "))</f>
        <v> </v>
      </c>
      <c r="AW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AX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AY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AZ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A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B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C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D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BE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F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G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H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I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J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K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L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BM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N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O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P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Q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R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S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T368" s="26" t="e">
        <f>IF(ISNA('[1]-------  H.S.ARA -------'!#REF!)," ",IF('[1]-------  H.S.ARA -------'!#REF!='CITYLIFE SİNEMALARI'!B368,HLOOKUP('CITYLIFE SİNEMALARI'!B368,'[1]-------  H.S.ARA -------'!#REF!,2,FALSE)," "))</f>
        <v>#REF!</v>
      </c>
      <c r="BU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V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W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X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Y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BZ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CA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CB368" s="25" t="e">
        <f>IF(ISNA('[1]-------  H.S.ARA -------'!#REF!)," ",IF('[1]-------  H.S.ARA -------'!#REF!='CITYLIFE SİNEMALARI'!B368,HLOOKUP('CITYLIFE SİNEMALARI'!B368,'[1]-------  H.S.ARA -------'!#REF!,2,FALSE)," "))</f>
        <v>#REF!</v>
      </c>
      <c r="CC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D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E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F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G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H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I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J368" s="21" t="e">
        <f>IF(ISNA('[1]-------  H.S.ARA -------'!#REF!)," ",IF('[1]-------  H.S.ARA -------'!#REF!='CITYLIFE SİNEMALARI'!B368,HLOOKUP('CITYLIFE SİNEMALARI'!B368,'[1]-------  H.S.ARA -------'!#REF!,2,FALSE)," "))</f>
        <v>#REF!</v>
      </c>
      <c r="CK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L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M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N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O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P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Q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R368" s="22" t="e">
        <f>IF(ISNA('[1]-------  H.S.ARA -------'!#REF!)," ",IF('[1]-------  H.S.ARA -------'!#REF!='CITYLIFE SİNEMALARI'!B368,HLOOKUP('CITYLIFE SİNEMALARI'!B368,'[1]-------  H.S.ARA -------'!#REF!,2,FALSE)," "))</f>
        <v>#REF!</v>
      </c>
      <c r="CS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T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U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V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W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X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Y368" s="23" t="e">
        <f>IF(ISNA('[1]-------  H.S.ARA -------'!#REF!)," ",IF('[1]-------  H.S.ARA -------'!#REF!='CITYLIFE SİNEMALARI'!B368,HLOOKUP('CITYLIFE SİNEMALARI'!B368,'[1]-------  H.S.ARA -------'!#REF!,2,FALSE)," "))</f>
        <v>#REF!</v>
      </c>
      <c r="CZ368" s="23" t="e">
        <f>IF(ISNA('[1]-------  H.S.ARA -------'!#REF!)," ",IF('[1]-------  H.S.ARA -------'!#REF!='CITYLIFE SİNEMALARI'!B368,HLOOKUP('CITYLIFE SİNEMALARI'!B368,'[1]-------  H.S.ARA -------'!#REF!,2,FALSE)," "))</f>
        <v>#REF!</v>
      </c>
    </row>
    <row r="369" spans="2:104" ht="12.75">
      <c r="B369" s="19" t="e">
        <f>+#REF!</f>
        <v>#REF!</v>
      </c>
      <c r="C369" s="20"/>
      <c r="D369" s="20"/>
      <c r="E369" s="21" t="e">
        <f>IF(ISNA('[1]-------  H.S.ARA -------'!$C$3)," ",IF('[1]-------  H.S.ARA -------'!$C$3='CITYLIFE SİNEMALARI'!B369,HLOOKUP('CITYLIFE SİNEMALARI'!B369,'[1]-------  H.S.ARA -------'!$C$3:$C$6,2,FALSE)," "))</f>
        <v>#REF!</v>
      </c>
      <c r="F369" s="21" t="str">
        <f>IF(ISNA('[1]-------  H.S.ARA -------'!$C$3)," ",IF('[1]-------  H.S.ARA -------'!$C$3='CITYLIFE SİNEMALARI'!D369,HLOOKUP('CITYLIFE SİNEMALARI'!D369,'[1]-------  H.S.ARA -------'!$C$3:$C$6,2,FALSE)," "))</f>
        <v> </v>
      </c>
      <c r="G369" s="21" t="e">
        <f>IF(ISNA('[1]-------  H.S.ARA -------'!$C$3)," ",IF('[1]-------  H.S.ARA -------'!$C$3='CITYLIFE SİNEMALARI'!E369,HLOOKUP('CITYLIFE SİNEMALARI'!E369,'[1]-------  H.S.ARA -------'!$C$3:$C$6,2,FALSE)," "))</f>
        <v>#REF!</v>
      </c>
      <c r="H369" s="21" t="str">
        <f>IF(ISNA('[1]-------  H.S.ARA -------'!$C$3)," ",IF('[1]-------  H.S.ARA -------'!$C$3='CITYLIFE SİNEMALARI'!F369,HLOOKUP('CITYLIFE SİNEMALARI'!F369,'[1]-------  H.S.ARA -------'!$C$3:$C$6,2,FALSE)," "))</f>
        <v> </v>
      </c>
      <c r="I369" s="21" t="e">
        <f>IF(ISNA('[1]-------  H.S.ARA -------'!$C$3)," ",IF('[1]-------  H.S.ARA -------'!$C$3='CITYLIFE SİNEMALARI'!G369,HLOOKUP('CITYLIFE SİNEMALARI'!G369,'[1]-------  H.S.ARA -------'!$C$3:$C$6,2,FALSE)," "))</f>
        <v>#REF!</v>
      </c>
      <c r="J369" s="21" t="str">
        <f>IF(ISNA('[1]-------  H.S.ARA -------'!$C$3)," ",IF('[1]-------  H.S.ARA -------'!$C$3='CITYLIFE SİNEMALARI'!H369,HLOOKUP('CITYLIFE SİNEMALARI'!H369,'[1]-------  H.S.ARA -------'!$C$3:$C$6,2,FALSE)," "))</f>
        <v> </v>
      </c>
      <c r="K369" s="21" t="str">
        <f>IF(ISNA('[1]-------  H.S.ARA -------'!$C$3)," ",IF('[1]-------  H.S.ARA -------'!$C$3='CITYLIFE SİNEMALARI'!F369,HLOOKUP('CITYLIFE SİNEMALARI'!F369,'[1]-------  H.S.ARA -------'!$C$3:$C$6,2,FALSE)," "))</f>
        <v> </v>
      </c>
      <c r="L369" s="21" t="e">
        <f>IF(ISNA('[1]-------  H.S.ARA -------'!$C$3)," ",IF('[1]-------  H.S.ARA -------'!$C$3='CITYLIFE SİNEMALARI'!G369,HLOOKUP('CITYLIFE SİNEMALARI'!G369,'[1]-------  H.S.ARA -------'!$C$3:$C$6,2,FALSE)," "))</f>
        <v>#REF!</v>
      </c>
      <c r="M369" s="21" t="str">
        <f>IF(ISNA('[1]-------  H.S.ARA -------'!$C$3)," ",IF('[1]-------  H.S.ARA -------'!$C$3='CITYLIFE SİNEMALARI'!H369,HLOOKUP('CITYLIFE SİNEMALARI'!H369,'[1]-------  H.S.ARA -------'!$C$3:$C$6,2,FALSE)," "))</f>
        <v> </v>
      </c>
      <c r="N369" s="21" t="e">
        <f>IF(ISNA('[1]-------  H.S.ARA -------'!$C$3)," ",IF('[1]-------  H.S.ARA -------'!$C$3='CITYLIFE SİNEMALARI'!I369,HLOOKUP('CITYLIFE SİNEMALARI'!I369,'[1]-------  H.S.ARA -------'!$C$3:$C$6,2,FALSE)," "))</f>
        <v>#REF!</v>
      </c>
      <c r="O369" s="21"/>
      <c r="P369" s="22" t="e">
        <f>IF(ISNA('[1]-------  H.S.ARA -------'!$J$11)," ",IF('[1]-------  H.S.ARA -------'!$J$11='CITYLIFE SİNEMALARI'!B369,HLOOKUP('CITYLIFE SİNEMALARI'!B369,'[1]-------  H.S.ARA -------'!$J$11:$J$14,2,FALSE)," "))</f>
        <v>#REF!</v>
      </c>
      <c r="Q369" s="23" t="e">
        <f>IF(ISNA('[1]-------  H.S.ARA -------'!$C$15)," ",IF('[1]-------  H.S.ARA -------'!$C$15='CITYLIFE SİNEMALARI'!B369,HLOOKUP('CITYLIFE SİNEMALARI'!B369,'[1]-------  H.S.ARA -------'!$C$15:$C$18,2,FALSE)," "))</f>
        <v>#REF!</v>
      </c>
      <c r="R369" s="23" t="e">
        <f>IF(ISNA('[1]-------  H.S.ARA -------'!$D$15)," ",IF('[1]-------  H.S.ARA -------'!$D$15='CITYLIFE SİNEMALARI'!B369,HLOOKUP('CITYLIFE SİNEMALARI'!B369,'[1]-------  H.S.ARA -------'!$D$15:$D$18,2,FALSE)," "))</f>
        <v>#REF!</v>
      </c>
      <c r="S369" s="23" t="e">
        <f>IF(ISNA('[1]-------  H.S.ARA -------'!$E$15)," ",IF('[1]-------  H.S.ARA -------'!$E$15='CITYLIFE SİNEMALARI'!B369,HLOOKUP('CITYLIFE SİNEMALARI'!B369,'[1]-------  H.S.ARA -------'!$E$15:$E$18,2,FALSE)," "))</f>
        <v>#REF!</v>
      </c>
      <c r="T369" s="23" t="e">
        <f>IF(ISNA('[1]-------  H.S.ARA -------'!$F$15)," ",IF('[1]-------  H.S.ARA -------'!$F$15='CITYLIFE SİNEMALARI'!B369,HLOOKUP('CITYLIFE SİNEMALARI'!B369,'[1]-------  H.S.ARA -------'!$F$15:$F$18,2,FALSE)," "))</f>
        <v>#REF!</v>
      </c>
      <c r="U369" s="23" t="e">
        <f>IF(ISNA('[1]-------  H.S.ARA -------'!$G$15)," ",IF('[1]-------  H.S.ARA -------'!$G$15='CITYLIFE SİNEMALARI'!B369,HLOOKUP('CITYLIFE SİNEMALARI'!B369,'[1]-------  H.S.ARA -------'!$G$15:$G$18,2,FALSE)," "))</f>
        <v>#REF!</v>
      </c>
      <c r="V369" s="23" t="e">
        <f>IF(ISNA('[1]-------  H.S.ARA -------'!$H$15)," ",IF('[1]-------  H.S.ARA -------'!$H$15='CITYLIFE SİNEMALARI'!B369,HLOOKUP('CITYLIFE SİNEMALARI'!B369,'[1]-------  H.S.ARA -------'!$H$15:$H$18,2,FALSE)," "))</f>
        <v>#REF!</v>
      </c>
      <c r="W369" s="23" t="str">
        <f>IF(ISNA('[1]-------  H.S.ARA -------'!$I$15)," ",IF('[1]-------  H.S.ARA -------'!$I$15='CITYLIFE SİNEMALARI'!B369,HLOOKUP('CITYLIFE SİNEMALARI'!B369,'[1]-------  H.S.ARA -------'!$I$15:$I$18,2,FALSE)," "))</f>
        <v> </v>
      </c>
      <c r="X369" s="23" t="e">
        <f>IF(ISNA('[1]-------  H.S.ARA -------'!$J$15)," ",IF('[1]-------  H.S.ARA -------'!$J$15='CITYLIFE SİNEMALARI'!B369,HLOOKUP('CITYLIFE SİNEMALARI'!B369,'[1]-------  H.S.ARA -------'!$J$15:$J$18,2,FALSE)," "))</f>
        <v>#REF!</v>
      </c>
      <c r="Y369" s="24" t="e">
        <f>IF(ISNA('[1]-------  H.S.ARA -------'!$C$19)," ",IF('[1]-------  H.S.ARA -------'!$C$19='CITYLIFE SİNEMALARI'!B369,HLOOKUP('CITYLIFE SİNEMALARI'!B369,'[1]-------  H.S.ARA -------'!$C$19:$C$22,2,FALSE)," "))</f>
        <v>#REF!</v>
      </c>
      <c r="Z369" s="24" t="str">
        <f>IF(ISNA('[1]-------  H.S.ARA -------'!$D$19)," ",IF('[1]-------  H.S.ARA -------'!$D$19='CITYLIFE SİNEMALARI'!B369,HLOOKUP('CITYLIFE SİNEMALARI'!B369,'[1]-------  H.S.ARA -------'!$D$19:$D$22,2,FALSE)," "))</f>
        <v> </v>
      </c>
      <c r="AA369" s="24" t="e">
        <f>IF(ISNA('[1]-------  H.S.ARA -------'!$E$19)," ",IF('[1]-------  H.S.ARA -------'!$E$19='CITYLIFE SİNEMALARI'!B369,HLOOKUP('CITYLIFE SİNEMALARI'!B369,'[1]-------  H.S.ARA -------'!$E$19:$E$22,2,FALSE)," "))</f>
        <v>#REF!</v>
      </c>
      <c r="AB369" s="24" t="e">
        <f>IF(ISNA('[1]-------  H.S.ARA -------'!$F$19)," ",IF('[1]-------  H.S.ARA -------'!$F$19='CITYLIFE SİNEMALARI'!B369,HLOOKUP('CITYLIFE SİNEMALARI'!B369,'[1]-------  H.S.ARA -------'!$F$19:$F$22,2,FALSE)," "))</f>
        <v>#REF!</v>
      </c>
      <c r="AC369" s="24" t="e">
        <f>IF(ISNA('[1]-------  H.S.ARA -------'!$G$19)," ",IF('[1]-------  H.S.ARA -------'!$G$19='CITYLIFE SİNEMALARI'!B369,HLOOKUP('CITYLIFE SİNEMALARI'!B369,'[1]-------  H.S.ARA -------'!$G$19:$G$22,2,FALSE)," "))</f>
        <v>#REF!</v>
      </c>
      <c r="AD369" s="24" t="e">
        <f>IF(ISNA('[1]-------  H.S.ARA -------'!$H$19)," ",IF('[1]-------  H.S.ARA -------'!$H$19='CITYLIFE SİNEMALARI'!B369,HLOOKUP('CITYLIFE SİNEMALARI'!B369,'[1]-------  H.S.ARA -------'!$H$19:$H$22,2,FALSE)," "))</f>
        <v>#REF!</v>
      </c>
      <c r="AE369" s="24" t="str">
        <f>IF(ISNA('[1]-------  H.S.ARA -------'!$I$19)," ",IF('[1]-------  H.S.ARA -------'!$I$19='CITYLIFE SİNEMALARI'!B369,HLOOKUP('CITYLIFE SİNEMALARI'!B369,'[1]-------  H.S.ARA -------'!$I$19:$I$22,2,FALSE)," "))</f>
        <v> </v>
      </c>
      <c r="AF369" s="24" t="e">
        <f>IF(ISNA('[1]-------  H.S.ARA -------'!$J$19)," ",IF('[1]-------  H.S.ARA -------'!$J$19='CITYLIFE SİNEMALARI'!B369,HLOOKUP('CITYLIFE SİNEMALARI'!B369,'[1]-------  H.S.ARA -------'!$J$19:$J$22,2,FALSE)," "))</f>
        <v>#REF!</v>
      </c>
      <c r="AG369" s="25" t="e">
        <f>IF(ISNA('[1]-------  H.S.ARA -------'!$C$23)," ",IF('[1]-------  H.S.ARA -------'!$C$23='CITYLIFE SİNEMALARI'!B369,HLOOKUP('CITYLIFE SİNEMALARI'!B369,'[1]-------  H.S.ARA -------'!$C$23:$C$26,2,FALSE)," "))</f>
        <v>#REF!</v>
      </c>
      <c r="AH369" s="25" t="e">
        <f>IF(ISNA('[1]-------  H.S.ARA -------'!$D$23)," ",IF('[1]-------  H.S.ARA -------'!$D$23='CITYLIFE SİNEMALARI'!B369,HLOOKUP('CITYLIFE SİNEMALARI'!B369,'[1]-------  H.S.ARA -------'!$D$23:$D$26,2,FALSE)," "))</f>
        <v>#REF!</v>
      </c>
      <c r="AI369" s="25" t="e">
        <f>IF(ISNA('[1]-------  H.S.ARA -------'!$E$23)," ",IF('[1]-------  H.S.ARA -------'!$E$23='CITYLIFE SİNEMALARI'!B369,HLOOKUP('CITYLIFE SİNEMALARI'!B369,'[1]-------  H.S.ARA -------'!$E$23:$E$26,2,FALSE)," "))</f>
        <v>#REF!</v>
      </c>
      <c r="AJ369" s="25" t="str">
        <f>IF(ISNA('[1]-------  H.S.ARA -------'!$F$23)," ",IF('[1]-------  H.S.ARA -------'!$F$23='CITYLIFE SİNEMALARI'!B369,HLOOKUP('CITYLIFE SİNEMALARI'!B369,'[1]-------  H.S.ARA -------'!$F$23:$F$26,2,FALSE)," "))</f>
        <v> </v>
      </c>
      <c r="AK369" s="25" t="e">
        <f>IF(ISNA('[1]-------  H.S.ARA -------'!$G$23)," ",IF('[1]-------  H.S.ARA -------'!$G$23='CITYLIFE SİNEMALARI'!B369,HLOOKUP('CITYLIFE SİNEMALARI'!B369,'[1]-------  H.S.ARA -------'!$G$23:$G$26,2,FALSE)," "))</f>
        <v>#REF!</v>
      </c>
      <c r="AL369" s="25" t="e">
        <f>IF(ISNA('[1]-------  H.S.ARA -------'!$H$23)," ",IF('[1]-------  H.S.ARA -------'!$H$23='CITYLIFE SİNEMALARI'!B369,HLOOKUP('CITYLIFE SİNEMALARI'!B369,'[1]-------  H.S.ARA -------'!$H$23:$H$26,2,FALSE)," "))</f>
        <v>#REF!</v>
      </c>
      <c r="AM369" s="25" t="str">
        <f>IF(ISNA('[1]-------  H.S.ARA -------'!$I$23)," ",IF('[1]-------  H.S.ARA -------'!$I$23='CITYLIFE SİNEMALARI'!B369,HLOOKUP('CITYLIFE SİNEMALARI'!B369,'[1]-------  H.S.ARA -------'!$I$23:$I$26,2,FALSE)," "))</f>
        <v> </v>
      </c>
      <c r="AN369" s="25" t="e">
        <f>IF(ISNA('[1]-------  H.S.ARA -------'!$J$23)," ",IF('[1]-------  H.S.ARA -------'!$J$23='CITYLIFE SİNEMALARI'!B369,HLOOKUP('CITYLIFE SİNEMALARI'!B369,'[1]-------  H.S.ARA -------'!$J$23:$J$26,2,FALSE)," "))</f>
        <v>#REF!</v>
      </c>
      <c r="AO369" s="21" t="e">
        <f>IF(ISNA('[1]-------  H.S.ARA -------'!$C$27)," ",IF('[1]-------  H.S.ARA -------'!$C$27='CITYLIFE SİNEMALARI'!B369,HLOOKUP('CITYLIFE SİNEMALARI'!B369,'[1]-------  H.S.ARA -------'!$C$27:$C$30,2,FALSE)," "))</f>
        <v>#REF!</v>
      </c>
      <c r="AP369" s="21" t="e">
        <f>IF(ISNA('[1]-------  H.S.ARA -------'!$D$27)," ",IF('[1]-------  H.S.ARA -------'!$D$27='CITYLIFE SİNEMALARI'!B369,HLOOKUP('CITYLIFE SİNEMALARI'!B369,'[1]-------  H.S.ARA -------'!$D$27:$D$30,2,FALSE)," "))</f>
        <v>#REF!</v>
      </c>
      <c r="AQ369" s="21" t="str">
        <f>IF(ISNA('[1]-------  H.S.ARA -------'!$E$27)," ",IF('[1]-------  H.S.ARA -------'!$E$27='CITYLIFE SİNEMALARI'!B369,HLOOKUP('CITYLIFE SİNEMALARI'!B369,'[1]-------  H.S.ARA -------'!$E$27:$E$30,2,FALSE)," "))</f>
        <v> </v>
      </c>
      <c r="AR369" s="21" t="e">
        <f>IF(ISNA('[1]-------  H.S.ARA -------'!$F$27)," ",IF('[1]-------  H.S.ARA -------'!$F$27='CITYLIFE SİNEMALARI'!B369,HLOOKUP('CITYLIFE SİNEMALARI'!B369,'[1]-------  H.S.ARA -------'!$F$27:$F$30,2,FALSE)," "))</f>
        <v>#REF!</v>
      </c>
      <c r="AS369" s="21" t="e">
        <f>IF(ISNA('[1]-------  H.S.ARA -------'!$G$27)," ",IF('[1]-------  H.S.ARA -------'!$G$27='CITYLIFE SİNEMALARI'!B369,HLOOKUP('CITYLIFE SİNEMALARI'!B369,'[1]-------  H.S.ARA -------'!$G$27:$G$30,2,FALSE)," "))</f>
        <v>#REF!</v>
      </c>
      <c r="AT369" s="21" t="str">
        <f>IF(ISNA('[1]-------  H.S.ARA -------'!$H$27)," ",IF('[1]-------  H.S.ARA -------'!$H$27='CITYLIFE SİNEMALARI'!B369,HLOOKUP('CITYLIFE SİNEMALARI'!B369,'[1]-------  H.S.ARA -------'!$H$27:$H$30,2,FALSE)," "))</f>
        <v> </v>
      </c>
      <c r="AU369" s="21" t="e">
        <f>IF(ISNA('[1]-------  H.S.ARA -------'!$I$27)," ",IF('[1]-------  H.S.ARA -------'!$I$27='CITYLIFE SİNEMALARI'!B369,HLOOKUP('CITYLIFE SİNEMALARI'!B369,'[1]-------  H.S.ARA -------'!$I$27:$I$30,2,FALSE)," "))</f>
        <v>#REF!</v>
      </c>
      <c r="AV369" s="21" t="str">
        <f>IF(ISNA('[1]-------  H.S.ARA -------'!$J$27)," ",IF('[1]-------  H.S.ARA -------'!$J$27='CITYLIFE SİNEMALARI'!B369,HLOOKUP('CITYLIFE SİNEMALARI'!B369,'[1]-------  H.S.ARA -------'!$J$27:$J$30,2,FALSE)," "))</f>
        <v> </v>
      </c>
      <c r="AW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AX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AY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AZ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A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B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C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D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BE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F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G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H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I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J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K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L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BM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N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O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P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Q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R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S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T369" s="26" t="e">
        <f>IF(ISNA('[1]-------  H.S.ARA -------'!#REF!)," ",IF('[1]-------  H.S.ARA -------'!#REF!='CITYLIFE SİNEMALARI'!B369,HLOOKUP('CITYLIFE SİNEMALARI'!B369,'[1]-------  H.S.ARA -------'!#REF!,2,FALSE)," "))</f>
        <v>#REF!</v>
      </c>
      <c r="BU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V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W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X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Y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BZ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CA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CB369" s="25" t="e">
        <f>IF(ISNA('[1]-------  H.S.ARA -------'!#REF!)," ",IF('[1]-------  H.S.ARA -------'!#REF!='CITYLIFE SİNEMALARI'!B369,HLOOKUP('CITYLIFE SİNEMALARI'!B369,'[1]-------  H.S.ARA -------'!#REF!,2,FALSE)," "))</f>
        <v>#REF!</v>
      </c>
      <c r="CC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D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E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F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G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H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I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J369" s="21" t="e">
        <f>IF(ISNA('[1]-------  H.S.ARA -------'!#REF!)," ",IF('[1]-------  H.S.ARA -------'!#REF!='CITYLIFE SİNEMALARI'!B369,HLOOKUP('CITYLIFE SİNEMALARI'!B369,'[1]-------  H.S.ARA -------'!#REF!,2,FALSE)," "))</f>
        <v>#REF!</v>
      </c>
      <c r="CK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L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M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N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O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P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Q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R369" s="22" t="e">
        <f>IF(ISNA('[1]-------  H.S.ARA -------'!#REF!)," ",IF('[1]-------  H.S.ARA -------'!#REF!='CITYLIFE SİNEMALARI'!B369,HLOOKUP('CITYLIFE SİNEMALARI'!B369,'[1]-------  H.S.ARA -------'!#REF!,2,FALSE)," "))</f>
        <v>#REF!</v>
      </c>
      <c r="CS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T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U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V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W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X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Y369" s="23" t="e">
        <f>IF(ISNA('[1]-------  H.S.ARA -------'!#REF!)," ",IF('[1]-------  H.S.ARA -------'!#REF!='CITYLIFE SİNEMALARI'!B369,HLOOKUP('CITYLIFE SİNEMALARI'!B369,'[1]-------  H.S.ARA -------'!#REF!,2,FALSE)," "))</f>
        <v>#REF!</v>
      </c>
      <c r="CZ369" s="23" t="e">
        <f>IF(ISNA('[1]-------  H.S.ARA -------'!#REF!)," ",IF('[1]-------  H.S.ARA -------'!#REF!='CITYLIFE SİNEMALARI'!B369,HLOOKUP('CITYLIFE SİNEMALARI'!B369,'[1]-------  H.S.ARA -------'!#REF!,2,FALSE)," "))</f>
        <v>#REF!</v>
      </c>
    </row>
    <row r="370" spans="2:104" ht="12.75">
      <c r="B370" s="19" t="e">
        <f>+#REF!</f>
        <v>#REF!</v>
      </c>
      <c r="C370" s="20"/>
      <c r="D370" s="20"/>
      <c r="E370" s="21" t="e">
        <f>IF(ISNA('[1]-------  H.S.ARA -------'!$C$3)," ",IF('[1]-------  H.S.ARA -------'!$C$3='CITYLIFE SİNEMALARI'!B370,HLOOKUP('CITYLIFE SİNEMALARI'!B370,'[1]-------  H.S.ARA -------'!$C$3:$C$6,2,FALSE)," "))</f>
        <v>#REF!</v>
      </c>
      <c r="F370" s="21" t="str">
        <f>IF(ISNA('[1]-------  H.S.ARA -------'!$C$3)," ",IF('[1]-------  H.S.ARA -------'!$C$3='CITYLIFE SİNEMALARI'!D370,HLOOKUP('CITYLIFE SİNEMALARI'!D370,'[1]-------  H.S.ARA -------'!$C$3:$C$6,2,FALSE)," "))</f>
        <v> </v>
      </c>
      <c r="G370" s="21" t="e">
        <f>IF(ISNA('[1]-------  H.S.ARA -------'!$C$3)," ",IF('[1]-------  H.S.ARA -------'!$C$3='CITYLIFE SİNEMALARI'!E370,HLOOKUP('CITYLIFE SİNEMALARI'!E370,'[1]-------  H.S.ARA -------'!$C$3:$C$6,2,FALSE)," "))</f>
        <v>#REF!</v>
      </c>
      <c r="H370" s="21" t="str">
        <f>IF(ISNA('[1]-------  H.S.ARA -------'!$C$3)," ",IF('[1]-------  H.S.ARA -------'!$C$3='CITYLIFE SİNEMALARI'!F370,HLOOKUP('CITYLIFE SİNEMALARI'!F370,'[1]-------  H.S.ARA -------'!$C$3:$C$6,2,FALSE)," "))</f>
        <v> </v>
      </c>
      <c r="I370" s="21" t="e">
        <f>IF(ISNA('[1]-------  H.S.ARA -------'!$C$3)," ",IF('[1]-------  H.S.ARA -------'!$C$3='CITYLIFE SİNEMALARI'!G370,HLOOKUP('CITYLIFE SİNEMALARI'!G370,'[1]-------  H.S.ARA -------'!$C$3:$C$6,2,FALSE)," "))</f>
        <v>#REF!</v>
      </c>
      <c r="J370" s="21" t="str">
        <f>IF(ISNA('[1]-------  H.S.ARA -------'!$C$3)," ",IF('[1]-------  H.S.ARA -------'!$C$3='CITYLIFE SİNEMALARI'!H370,HLOOKUP('CITYLIFE SİNEMALARI'!H370,'[1]-------  H.S.ARA -------'!$C$3:$C$6,2,FALSE)," "))</f>
        <v> </v>
      </c>
      <c r="K370" s="21" t="str">
        <f>IF(ISNA('[1]-------  H.S.ARA -------'!$C$3)," ",IF('[1]-------  H.S.ARA -------'!$C$3='CITYLIFE SİNEMALARI'!F370,HLOOKUP('CITYLIFE SİNEMALARI'!F370,'[1]-------  H.S.ARA -------'!$C$3:$C$6,2,FALSE)," "))</f>
        <v> </v>
      </c>
      <c r="L370" s="21" t="e">
        <f>IF(ISNA('[1]-------  H.S.ARA -------'!$C$3)," ",IF('[1]-------  H.S.ARA -------'!$C$3='CITYLIFE SİNEMALARI'!G370,HLOOKUP('CITYLIFE SİNEMALARI'!G370,'[1]-------  H.S.ARA -------'!$C$3:$C$6,2,FALSE)," "))</f>
        <v>#REF!</v>
      </c>
      <c r="M370" s="21" t="str">
        <f>IF(ISNA('[1]-------  H.S.ARA -------'!$C$3)," ",IF('[1]-------  H.S.ARA -------'!$C$3='CITYLIFE SİNEMALARI'!H370,HLOOKUP('CITYLIFE SİNEMALARI'!H370,'[1]-------  H.S.ARA -------'!$C$3:$C$6,2,FALSE)," "))</f>
        <v> </v>
      </c>
      <c r="N370" s="21" t="e">
        <f>IF(ISNA('[1]-------  H.S.ARA -------'!$C$3)," ",IF('[1]-------  H.S.ARA -------'!$C$3='CITYLIFE SİNEMALARI'!I370,HLOOKUP('CITYLIFE SİNEMALARI'!I370,'[1]-------  H.S.ARA -------'!$C$3:$C$6,2,FALSE)," "))</f>
        <v>#REF!</v>
      </c>
      <c r="O370" s="21"/>
      <c r="P370" s="22" t="e">
        <f>IF(ISNA('[1]-------  H.S.ARA -------'!$J$11)," ",IF('[1]-------  H.S.ARA -------'!$J$11='CITYLIFE SİNEMALARI'!B370,HLOOKUP('CITYLIFE SİNEMALARI'!B370,'[1]-------  H.S.ARA -------'!$J$11:$J$14,2,FALSE)," "))</f>
        <v>#REF!</v>
      </c>
      <c r="Q370" s="23" t="e">
        <f>IF(ISNA('[1]-------  H.S.ARA -------'!$C$15)," ",IF('[1]-------  H.S.ARA -------'!$C$15='CITYLIFE SİNEMALARI'!B370,HLOOKUP('CITYLIFE SİNEMALARI'!B370,'[1]-------  H.S.ARA -------'!$C$15:$C$18,2,FALSE)," "))</f>
        <v>#REF!</v>
      </c>
      <c r="R370" s="23" t="e">
        <f>IF(ISNA('[1]-------  H.S.ARA -------'!$D$15)," ",IF('[1]-------  H.S.ARA -------'!$D$15='CITYLIFE SİNEMALARI'!B370,HLOOKUP('CITYLIFE SİNEMALARI'!B370,'[1]-------  H.S.ARA -------'!$D$15:$D$18,2,FALSE)," "))</f>
        <v>#REF!</v>
      </c>
      <c r="S370" s="23" t="e">
        <f>IF(ISNA('[1]-------  H.S.ARA -------'!$E$15)," ",IF('[1]-------  H.S.ARA -------'!$E$15='CITYLIFE SİNEMALARI'!B370,HLOOKUP('CITYLIFE SİNEMALARI'!B370,'[1]-------  H.S.ARA -------'!$E$15:$E$18,2,FALSE)," "))</f>
        <v>#REF!</v>
      </c>
      <c r="T370" s="23" t="e">
        <f>IF(ISNA('[1]-------  H.S.ARA -------'!$F$15)," ",IF('[1]-------  H.S.ARA -------'!$F$15='CITYLIFE SİNEMALARI'!B370,HLOOKUP('CITYLIFE SİNEMALARI'!B370,'[1]-------  H.S.ARA -------'!$F$15:$F$18,2,FALSE)," "))</f>
        <v>#REF!</v>
      </c>
      <c r="U370" s="23" t="e">
        <f>IF(ISNA('[1]-------  H.S.ARA -------'!$G$15)," ",IF('[1]-------  H.S.ARA -------'!$G$15='CITYLIFE SİNEMALARI'!B370,HLOOKUP('CITYLIFE SİNEMALARI'!B370,'[1]-------  H.S.ARA -------'!$G$15:$G$18,2,FALSE)," "))</f>
        <v>#REF!</v>
      </c>
      <c r="V370" s="23" t="e">
        <f>IF(ISNA('[1]-------  H.S.ARA -------'!$H$15)," ",IF('[1]-------  H.S.ARA -------'!$H$15='CITYLIFE SİNEMALARI'!B370,HLOOKUP('CITYLIFE SİNEMALARI'!B370,'[1]-------  H.S.ARA -------'!$H$15:$H$18,2,FALSE)," "))</f>
        <v>#REF!</v>
      </c>
      <c r="W370" s="23" t="str">
        <f>IF(ISNA('[1]-------  H.S.ARA -------'!$I$15)," ",IF('[1]-------  H.S.ARA -------'!$I$15='CITYLIFE SİNEMALARI'!B370,HLOOKUP('CITYLIFE SİNEMALARI'!B370,'[1]-------  H.S.ARA -------'!$I$15:$I$18,2,FALSE)," "))</f>
        <v> </v>
      </c>
      <c r="X370" s="23" t="e">
        <f>IF(ISNA('[1]-------  H.S.ARA -------'!$J$15)," ",IF('[1]-------  H.S.ARA -------'!$J$15='CITYLIFE SİNEMALARI'!B370,HLOOKUP('CITYLIFE SİNEMALARI'!B370,'[1]-------  H.S.ARA -------'!$J$15:$J$18,2,FALSE)," "))</f>
        <v>#REF!</v>
      </c>
      <c r="Y370" s="24" t="e">
        <f>IF(ISNA('[1]-------  H.S.ARA -------'!$C$19)," ",IF('[1]-------  H.S.ARA -------'!$C$19='CITYLIFE SİNEMALARI'!B370,HLOOKUP('CITYLIFE SİNEMALARI'!B370,'[1]-------  H.S.ARA -------'!$C$19:$C$22,2,FALSE)," "))</f>
        <v>#REF!</v>
      </c>
      <c r="Z370" s="24" t="str">
        <f>IF(ISNA('[1]-------  H.S.ARA -------'!$D$19)," ",IF('[1]-------  H.S.ARA -------'!$D$19='CITYLIFE SİNEMALARI'!B370,HLOOKUP('CITYLIFE SİNEMALARI'!B370,'[1]-------  H.S.ARA -------'!$D$19:$D$22,2,FALSE)," "))</f>
        <v> </v>
      </c>
      <c r="AA370" s="24" t="e">
        <f>IF(ISNA('[1]-------  H.S.ARA -------'!$E$19)," ",IF('[1]-------  H.S.ARA -------'!$E$19='CITYLIFE SİNEMALARI'!B370,HLOOKUP('CITYLIFE SİNEMALARI'!B370,'[1]-------  H.S.ARA -------'!$E$19:$E$22,2,FALSE)," "))</f>
        <v>#REF!</v>
      </c>
      <c r="AB370" s="24" t="e">
        <f>IF(ISNA('[1]-------  H.S.ARA -------'!$F$19)," ",IF('[1]-------  H.S.ARA -------'!$F$19='CITYLIFE SİNEMALARI'!B370,HLOOKUP('CITYLIFE SİNEMALARI'!B370,'[1]-------  H.S.ARA -------'!$F$19:$F$22,2,FALSE)," "))</f>
        <v>#REF!</v>
      </c>
      <c r="AC370" s="24" t="e">
        <f>IF(ISNA('[1]-------  H.S.ARA -------'!$G$19)," ",IF('[1]-------  H.S.ARA -------'!$G$19='CITYLIFE SİNEMALARI'!B370,HLOOKUP('CITYLIFE SİNEMALARI'!B370,'[1]-------  H.S.ARA -------'!$G$19:$G$22,2,FALSE)," "))</f>
        <v>#REF!</v>
      </c>
      <c r="AD370" s="24" t="e">
        <f>IF(ISNA('[1]-------  H.S.ARA -------'!$H$19)," ",IF('[1]-------  H.S.ARA -------'!$H$19='CITYLIFE SİNEMALARI'!B370,HLOOKUP('CITYLIFE SİNEMALARI'!B370,'[1]-------  H.S.ARA -------'!$H$19:$H$22,2,FALSE)," "))</f>
        <v>#REF!</v>
      </c>
      <c r="AE370" s="24" t="str">
        <f>IF(ISNA('[1]-------  H.S.ARA -------'!$I$19)," ",IF('[1]-------  H.S.ARA -------'!$I$19='CITYLIFE SİNEMALARI'!B370,HLOOKUP('CITYLIFE SİNEMALARI'!B370,'[1]-------  H.S.ARA -------'!$I$19:$I$22,2,FALSE)," "))</f>
        <v> </v>
      </c>
      <c r="AF370" s="24" t="e">
        <f>IF(ISNA('[1]-------  H.S.ARA -------'!$J$19)," ",IF('[1]-------  H.S.ARA -------'!$J$19='CITYLIFE SİNEMALARI'!B370,HLOOKUP('CITYLIFE SİNEMALARI'!B370,'[1]-------  H.S.ARA -------'!$J$19:$J$22,2,FALSE)," "))</f>
        <v>#REF!</v>
      </c>
      <c r="AG370" s="25" t="e">
        <f>IF(ISNA('[1]-------  H.S.ARA -------'!$C$23)," ",IF('[1]-------  H.S.ARA -------'!$C$23='CITYLIFE SİNEMALARI'!B370,HLOOKUP('CITYLIFE SİNEMALARI'!B370,'[1]-------  H.S.ARA -------'!$C$23:$C$26,2,FALSE)," "))</f>
        <v>#REF!</v>
      </c>
      <c r="AH370" s="25" t="e">
        <f>IF(ISNA('[1]-------  H.S.ARA -------'!$D$23)," ",IF('[1]-------  H.S.ARA -------'!$D$23='CITYLIFE SİNEMALARI'!B370,HLOOKUP('CITYLIFE SİNEMALARI'!B370,'[1]-------  H.S.ARA -------'!$D$23:$D$26,2,FALSE)," "))</f>
        <v>#REF!</v>
      </c>
      <c r="AI370" s="25" t="e">
        <f>IF(ISNA('[1]-------  H.S.ARA -------'!$E$23)," ",IF('[1]-------  H.S.ARA -------'!$E$23='CITYLIFE SİNEMALARI'!B370,HLOOKUP('CITYLIFE SİNEMALARI'!B370,'[1]-------  H.S.ARA -------'!$E$23:$E$26,2,FALSE)," "))</f>
        <v>#REF!</v>
      </c>
      <c r="AJ370" s="25" t="str">
        <f>IF(ISNA('[1]-------  H.S.ARA -------'!$F$23)," ",IF('[1]-------  H.S.ARA -------'!$F$23='CITYLIFE SİNEMALARI'!B370,HLOOKUP('CITYLIFE SİNEMALARI'!B370,'[1]-------  H.S.ARA -------'!$F$23:$F$26,2,FALSE)," "))</f>
        <v> </v>
      </c>
      <c r="AK370" s="25" t="e">
        <f>IF(ISNA('[1]-------  H.S.ARA -------'!$G$23)," ",IF('[1]-------  H.S.ARA -------'!$G$23='CITYLIFE SİNEMALARI'!B370,HLOOKUP('CITYLIFE SİNEMALARI'!B370,'[1]-------  H.S.ARA -------'!$G$23:$G$26,2,FALSE)," "))</f>
        <v>#REF!</v>
      </c>
      <c r="AL370" s="25" t="e">
        <f>IF(ISNA('[1]-------  H.S.ARA -------'!$H$23)," ",IF('[1]-------  H.S.ARA -------'!$H$23='CITYLIFE SİNEMALARI'!B370,HLOOKUP('CITYLIFE SİNEMALARI'!B370,'[1]-------  H.S.ARA -------'!$H$23:$H$26,2,FALSE)," "))</f>
        <v>#REF!</v>
      </c>
      <c r="AM370" s="25" t="str">
        <f>IF(ISNA('[1]-------  H.S.ARA -------'!$I$23)," ",IF('[1]-------  H.S.ARA -------'!$I$23='CITYLIFE SİNEMALARI'!B370,HLOOKUP('CITYLIFE SİNEMALARI'!B370,'[1]-------  H.S.ARA -------'!$I$23:$I$26,2,FALSE)," "))</f>
        <v> </v>
      </c>
      <c r="AN370" s="25" t="e">
        <f>IF(ISNA('[1]-------  H.S.ARA -------'!$J$23)," ",IF('[1]-------  H.S.ARA -------'!$J$23='CITYLIFE SİNEMALARI'!B370,HLOOKUP('CITYLIFE SİNEMALARI'!B370,'[1]-------  H.S.ARA -------'!$J$23:$J$26,2,FALSE)," "))</f>
        <v>#REF!</v>
      </c>
      <c r="AO370" s="21" t="e">
        <f>IF(ISNA('[1]-------  H.S.ARA -------'!$C$27)," ",IF('[1]-------  H.S.ARA -------'!$C$27='CITYLIFE SİNEMALARI'!B370,HLOOKUP('CITYLIFE SİNEMALARI'!B370,'[1]-------  H.S.ARA -------'!$C$27:$C$30,2,FALSE)," "))</f>
        <v>#REF!</v>
      </c>
      <c r="AP370" s="21" t="e">
        <f>IF(ISNA('[1]-------  H.S.ARA -------'!$D$27)," ",IF('[1]-------  H.S.ARA -------'!$D$27='CITYLIFE SİNEMALARI'!B370,HLOOKUP('CITYLIFE SİNEMALARI'!B370,'[1]-------  H.S.ARA -------'!$D$27:$D$30,2,FALSE)," "))</f>
        <v>#REF!</v>
      </c>
      <c r="AQ370" s="21" t="str">
        <f>IF(ISNA('[1]-------  H.S.ARA -------'!$E$27)," ",IF('[1]-------  H.S.ARA -------'!$E$27='CITYLIFE SİNEMALARI'!B370,HLOOKUP('CITYLIFE SİNEMALARI'!B370,'[1]-------  H.S.ARA -------'!$E$27:$E$30,2,FALSE)," "))</f>
        <v> </v>
      </c>
      <c r="AR370" s="21" t="e">
        <f>IF(ISNA('[1]-------  H.S.ARA -------'!$F$27)," ",IF('[1]-------  H.S.ARA -------'!$F$27='CITYLIFE SİNEMALARI'!B370,HLOOKUP('CITYLIFE SİNEMALARI'!B370,'[1]-------  H.S.ARA -------'!$F$27:$F$30,2,FALSE)," "))</f>
        <v>#REF!</v>
      </c>
      <c r="AS370" s="21" t="e">
        <f>IF(ISNA('[1]-------  H.S.ARA -------'!$G$27)," ",IF('[1]-------  H.S.ARA -------'!$G$27='CITYLIFE SİNEMALARI'!B370,HLOOKUP('CITYLIFE SİNEMALARI'!B370,'[1]-------  H.S.ARA -------'!$G$27:$G$30,2,FALSE)," "))</f>
        <v>#REF!</v>
      </c>
      <c r="AT370" s="21" t="str">
        <f>IF(ISNA('[1]-------  H.S.ARA -------'!$H$27)," ",IF('[1]-------  H.S.ARA -------'!$H$27='CITYLIFE SİNEMALARI'!B370,HLOOKUP('CITYLIFE SİNEMALARI'!B370,'[1]-------  H.S.ARA -------'!$H$27:$H$30,2,FALSE)," "))</f>
        <v> </v>
      </c>
      <c r="AU370" s="21" t="e">
        <f>IF(ISNA('[1]-------  H.S.ARA -------'!$I$27)," ",IF('[1]-------  H.S.ARA -------'!$I$27='CITYLIFE SİNEMALARI'!B370,HLOOKUP('CITYLIFE SİNEMALARI'!B370,'[1]-------  H.S.ARA -------'!$I$27:$I$30,2,FALSE)," "))</f>
        <v>#REF!</v>
      </c>
      <c r="AV370" s="21" t="str">
        <f>IF(ISNA('[1]-------  H.S.ARA -------'!$J$27)," ",IF('[1]-------  H.S.ARA -------'!$J$27='CITYLIFE SİNEMALARI'!B370,HLOOKUP('CITYLIFE SİNEMALARI'!B370,'[1]-------  H.S.ARA -------'!$J$27:$J$30,2,FALSE)," "))</f>
        <v> </v>
      </c>
      <c r="AW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AX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AY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AZ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A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B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C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D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BE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F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G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H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I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J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K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L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BM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N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O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P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Q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R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S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T370" s="26" t="e">
        <f>IF(ISNA('[1]-------  H.S.ARA -------'!#REF!)," ",IF('[1]-------  H.S.ARA -------'!#REF!='CITYLIFE SİNEMALARI'!B370,HLOOKUP('CITYLIFE SİNEMALARI'!B370,'[1]-------  H.S.ARA -------'!#REF!,2,FALSE)," "))</f>
        <v>#REF!</v>
      </c>
      <c r="BU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V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W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X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Y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BZ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CA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CB370" s="25" t="e">
        <f>IF(ISNA('[1]-------  H.S.ARA -------'!#REF!)," ",IF('[1]-------  H.S.ARA -------'!#REF!='CITYLIFE SİNEMALARI'!B370,HLOOKUP('CITYLIFE SİNEMALARI'!B370,'[1]-------  H.S.ARA -------'!#REF!,2,FALSE)," "))</f>
        <v>#REF!</v>
      </c>
      <c r="CC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D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E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F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G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H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I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J370" s="21" t="e">
        <f>IF(ISNA('[1]-------  H.S.ARA -------'!#REF!)," ",IF('[1]-------  H.S.ARA -------'!#REF!='CITYLIFE SİNEMALARI'!B370,HLOOKUP('CITYLIFE SİNEMALARI'!B370,'[1]-------  H.S.ARA -------'!#REF!,2,FALSE)," "))</f>
        <v>#REF!</v>
      </c>
      <c r="CK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L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M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N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O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P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Q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R370" s="22" t="e">
        <f>IF(ISNA('[1]-------  H.S.ARA -------'!#REF!)," ",IF('[1]-------  H.S.ARA -------'!#REF!='CITYLIFE SİNEMALARI'!B370,HLOOKUP('CITYLIFE SİNEMALARI'!B370,'[1]-------  H.S.ARA -------'!#REF!,2,FALSE)," "))</f>
        <v>#REF!</v>
      </c>
      <c r="CS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T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U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V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W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X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Y370" s="23" t="e">
        <f>IF(ISNA('[1]-------  H.S.ARA -------'!#REF!)," ",IF('[1]-------  H.S.ARA -------'!#REF!='CITYLIFE SİNEMALARI'!B370,HLOOKUP('CITYLIFE SİNEMALARI'!B370,'[1]-------  H.S.ARA -------'!#REF!,2,FALSE)," "))</f>
        <v>#REF!</v>
      </c>
      <c r="CZ370" s="23" t="e">
        <f>IF(ISNA('[1]-------  H.S.ARA -------'!#REF!)," ",IF('[1]-------  H.S.ARA -------'!#REF!='CITYLIFE SİNEMALARI'!B370,HLOOKUP('CITYLIFE SİNEMALARI'!B370,'[1]-------  H.S.ARA -------'!#REF!,2,FALSE)," "))</f>
        <v>#REF!</v>
      </c>
    </row>
    <row r="371" spans="2:104" ht="12.75">
      <c r="B371" s="19" t="e">
        <f>+#REF!</f>
        <v>#REF!</v>
      </c>
      <c r="C371" s="20"/>
      <c r="D371" s="20"/>
      <c r="E371" s="21" t="e">
        <f>IF(ISNA('[1]-------  H.S.ARA -------'!$C$3)," ",IF('[1]-------  H.S.ARA -------'!$C$3='CITYLIFE SİNEMALARI'!B371,HLOOKUP('CITYLIFE SİNEMALARI'!B371,'[1]-------  H.S.ARA -------'!$C$3:$C$6,2,FALSE)," "))</f>
        <v>#REF!</v>
      </c>
      <c r="F371" s="21" t="str">
        <f>IF(ISNA('[1]-------  H.S.ARA -------'!$C$3)," ",IF('[1]-------  H.S.ARA -------'!$C$3='CITYLIFE SİNEMALARI'!D371,HLOOKUP('CITYLIFE SİNEMALARI'!D371,'[1]-------  H.S.ARA -------'!$C$3:$C$6,2,FALSE)," "))</f>
        <v> </v>
      </c>
      <c r="G371" s="21" t="e">
        <f>IF(ISNA('[1]-------  H.S.ARA -------'!$C$3)," ",IF('[1]-------  H.S.ARA -------'!$C$3='CITYLIFE SİNEMALARI'!E371,HLOOKUP('CITYLIFE SİNEMALARI'!E371,'[1]-------  H.S.ARA -------'!$C$3:$C$6,2,FALSE)," "))</f>
        <v>#REF!</v>
      </c>
      <c r="H371" s="21" t="str">
        <f>IF(ISNA('[1]-------  H.S.ARA -------'!$C$3)," ",IF('[1]-------  H.S.ARA -------'!$C$3='CITYLIFE SİNEMALARI'!F371,HLOOKUP('CITYLIFE SİNEMALARI'!F371,'[1]-------  H.S.ARA -------'!$C$3:$C$6,2,FALSE)," "))</f>
        <v> </v>
      </c>
      <c r="I371" s="21" t="e">
        <f>IF(ISNA('[1]-------  H.S.ARA -------'!$C$3)," ",IF('[1]-------  H.S.ARA -------'!$C$3='CITYLIFE SİNEMALARI'!G371,HLOOKUP('CITYLIFE SİNEMALARI'!G371,'[1]-------  H.S.ARA -------'!$C$3:$C$6,2,FALSE)," "))</f>
        <v>#REF!</v>
      </c>
      <c r="J371" s="21" t="str">
        <f>IF(ISNA('[1]-------  H.S.ARA -------'!$C$3)," ",IF('[1]-------  H.S.ARA -------'!$C$3='CITYLIFE SİNEMALARI'!H371,HLOOKUP('CITYLIFE SİNEMALARI'!H371,'[1]-------  H.S.ARA -------'!$C$3:$C$6,2,FALSE)," "))</f>
        <v> </v>
      </c>
      <c r="K371" s="21" t="str">
        <f>IF(ISNA('[1]-------  H.S.ARA -------'!$C$3)," ",IF('[1]-------  H.S.ARA -------'!$C$3='CITYLIFE SİNEMALARI'!F371,HLOOKUP('CITYLIFE SİNEMALARI'!F371,'[1]-------  H.S.ARA -------'!$C$3:$C$6,2,FALSE)," "))</f>
        <v> </v>
      </c>
      <c r="L371" s="21" t="e">
        <f>IF(ISNA('[1]-------  H.S.ARA -------'!$C$3)," ",IF('[1]-------  H.S.ARA -------'!$C$3='CITYLIFE SİNEMALARI'!G371,HLOOKUP('CITYLIFE SİNEMALARI'!G371,'[1]-------  H.S.ARA -------'!$C$3:$C$6,2,FALSE)," "))</f>
        <v>#REF!</v>
      </c>
      <c r="M371" s="21" t="str">
        <f>IF(ISNA('[1]-------  H.S.ARA -------'!$C$3)," ",IF('[1]-------  H.S.ARA -------'!$C$3='CITYLIFE SİNEMALARI'!H371,HLOOKUP('CITYLIFE SİNEMALARI'!H371,'[1]-------  H.S.ARA -------'!$C$3:$C$6,2,FALSE)," "))</f>
        <v> </v>
      </c>
      <c r="N371" s="21" t="e">
        <f>IF(ISNA('[1]-------  H.S.ARA -------'!$C$3)," ",IF('[1]-------  H.S.ARA -------'!$C$3='CITYLIFE SİNEMALARI'!I371,HLOOKUP('CITYLIFE SİNEMALARI'!I371,'[1]-------  H.S.ARA -------'!$C$3:$C$6,2,FALSE)," "))</f>
        <v>#REF!</v>
      </c>
      <c r="O371" s="21"/>
      <c r="P371" s="22" t="e">
        <f>IF(ISNA('[1]-------  H.S.ARA -------'!$J$11)," ",IF('[1]-------  H.S.ARA -------'!$J$11='CITYLIFE SİNEMALARI'!B371,HLOOKUP('CITYLIFE SİNEMALARI'!B371,'[1]-------  H.S.ARA -------'!$J$11:$J$14,2,FALSE)," "))</f>
        <v>#REF!</v>
      </c>
      <c r="Q371" s="23" t="e">
        <f>IF(ISNA('[1]-------  H.S.ARA -------'!$C$15)," ",IF('[1]-------  H.S.ARA -------'!$C$15='CITYLIFE SİNEMALARI'!B371,HLOOKUP('CITYLIFE SİNEMALARI'!B371,'[1]-------  H.S.ARA -------'!$C$15:$C$18,2,FALSE)," "))</f>
        <v>#REF!</v>
      </c>
      <c r="R371" s="23" t="e">
        <f>IF(ISNA('[1]-------  H.S.ARA -------'!$D$15)," ",IF('[1]-------  H.S.ARA -------'!$D$15='CITYLIFE SİNEMALARI'!B371,HLOOKUP('CITYLIFE SİNEMALARI'!B371,'[1]-------  H.S.ARA -------'!$D$15:$D$18,2,FALSE)," "))</f>
        <v>#REF!</v>
      </c>
      <c r="S371" s="23" t="e">
        <f>IF(ISNA('[1]-------  H.S.ARA -------'!$E$15)," ",IF('[1]-------  H.S.ARA -------'!$E$15='CITYLIFE SİNEMALARI'!B371,HLOOKUP('CITYLIFE SİNEMALARI'!B371,'[1]-------  H.S.ARA -------'!$E$15:$E$18,2,FALSE)," "))</f>
        <v>#REF!</v>
      </c>
      <c r="T371" s="23" t="e">
        <f>IF(ISNA('[1]-------  H.S.ARA -------'!$F$15)," ",IF('[1]-------  H.S.ARA -------'!$F$15='CITYLIFE SİNEMALARI'!B371,HLOOKUP('CITYLIFE SİNEMALARI'!B371,'[1]-------  H.S.ARA -------'!$F$15:$F$18,2,FALSE)," "))</f>
        <v>#REF!</v>
      </c>
      <c r="U371" s="23" t="e">
        <f>IF(ISNA('[1]-------  H.S.ARA -------'!$G$15)," ",IF('[1]-------  H.S.ARA -------'!$G$15='CITYLIFE SİNEMALARI'!B371,HLOOKUP('CITYLIFE SİNEMALARI'!B371,'[1]-------  H.S.ARA -------'!$G$15:$G$18,2,FALSE)," "))</f>
        <v>#REF!</v>
      </c>
      <c r="V371" s="23" t="e">
        <f>IF(ISNA('[1]-------  H.S.ARA -------'!$H$15)," ",IF('[1]-------  H.S.ARA -------'!$H$15='CITYLIFE SİNEMALARI'!B371,HLOOKUP('CITYLIFE SİNEMALARI'!B371,'[1]-------  H.S.ARA -------'!$H$15:$H$18,2,FALSE)," "))</f>
        <v>#REF!</v>
      </c>
      <c r="W371" s="23" t="str">
        <f>IF(ISNA('[1]-------  H.S.ARA -------'!$I$15)," ",IF('[1]-------  H.S.ARA -------'!$I$15='CITYLIFE SİNEMALARI'!B371,HLOOKUP('CITYLIFE SİNEMALARI'!B371,'[1]-------  H.S.ARA -------'!$I$15:$I$18,2,FALSE)," "))</f>
        <v> </v>
      </c>
      <c r="X371" s="23" t="e">
        <f>IF(ISNA('[1]-------  H.S.ARA -------'!$J$15)," ",IF('[1]-------  H.S.ARA -------'!$J$15='CITYLIFE SİNEMALARI'!B371,HLOOKUP('CITYLIFE SİNEMALARI'!B371,'[1]-------  H.S.ARA -------'!$J$15:$J$18,2,FALSE)," "))</f>
        <v>#REF!</v>
      </c>
      <c r="Y371" s="24" t="e">
        <f>IF(ISNA('[1]-------  H.S.ARA -------'!$C$19)," ",IF('[1]-------  H.S.ARA -------'!$C$19='CITYLIFE SİNEMALARI'!B371,HLOOKUP('CITYLIFE SİNEMALARI'!B371,'[1]-------  H.S.ARA -------'!$C$19:$C$22,2,FALSE)," "))</f>
        <v>#REF!</v>
      </c>
      <c r="Z371" s="24" t="str">
        <f>IF(ISNA('[1]-------  H.S.ARA -------'!$D$19)," ",IF('[1]-------  H.S.ARA -------'!$D$19='CITYLIFE SİNEMALARI'!B371,HLOOKUP('CITYLIFE SİNEMALARI'!B371,'[1]-------  H.S.ARA -------'!$D$19:$D$22,2,FALSE)," "))</f>
        <v> </v>
      </c>
      <c r="AA371" s="24" t="e">
        <f>IF(ISNA('[1]-------  H.S.ARA -------'!$E$19)," ",IF('[1]-------  H.S.ARA -------'!$E$19='CITYLIFE SİNEMALARI'!B371,HLOOKUP('CITYLIFE SİNEMALARI'!B371,'[1]-------  H.S.ARA -------'!$E$19:$E$22,2,FALSE)," "))</f>
        <v>#REF!</v>
      </c>
      <c r="AB371" s="24" t="e">
        <f>IF(ISNA('[1]-------  H.S.ARA -------'!$F$19)," ",IF('[1]-------  H.S.ARA -------'!$F$19='CITYLIFE SİNEMALARI'!B371,HLOOKUP('CITYLIFE SİNEMALARI'!B371,'[1]-------  H.S.ARA -------'!$F$19:$F$22,2,FALSE)," "))</f>
        <v>#REF!</v>
      </c>
      <c r="AC371" s="24" t="e">
        <f>IF(ISNA('[1]-------  H.S.ARA -------'!$G$19)," ",IF('[1]-------  H.S.ARA -------'!$G$19='CITYLIFE SİNEMALARI'!B371,HLOOKUP('CITYLIFE SİNEMALARI'!B371,'[1]-------  H.S.ARA -------'!$G$19:$G$22,2,FALSE)," "))</f>
        <v>#REF!</v>
      </c>
      <c r="AD371" s="24" t="e">
        <f>IF(ISNA('[1]-------  H.S.ARA -------'!$H$19)," ",IF('[1]-------  H.S.ARA -------'!$H$19='CITYLIFE SİNEMALARI'!B371,HLOOKUP('CITYLIFE SİNEMALARI'!B371,'[1]-------  H.S.ARA -------'!$H$19:$H$22,2,FALSE)," "))</f>
        <v>#REF!</v>
      </c>
      <c r="AE371" s="24" t="str">
        <f>IF(ISNA('[1]-------  H.S.ARA -------'!$I$19)," ",IF('[1]-------  H.S.ARA -------'!$I$19='CITYLIFE SİNEMALARI'!B371,HLOOKUP('CITYLIFE SİNEMALARI'!B371,'[1]-------  H.S.ARA -------'!$I$19:$I$22,2,FALSE)," "))</f>
        <v> </v>
      </c>
      <c r="AF371" s="24" t="e">
        <f>IF(ISNA('[1]-------  H.S.ARA -------'!$J$19)," ",IF('[1]-------  H.S.ARA -------'!$J$19='CITYLIFE SİNEMALARI'!B371,HLOOKUP('CITYLIFE SİNEMALARI'!B371,'[1]-------  H.S.ARA -------'!$J$19:$J$22,2,FALSE)," "))</f>
        <v>#REF!</v>
      </c>
      <c r="AG371" s="25" t="e">
        <f>IF(ISNA('[1]-------  H.S.ARA -------'!$C$23)," ",IF('[1]-------  H.S.ARA -------'!$C$23='CITYLIFE SİNEMALARI'!B371,HLOOKUP('CITYLIFE SİNEMALARI'!B371,'[1]-------  H.S.ARA -------'!$C$23:$C$26,2,FALSE)," "))</f>
        <v>#REF!</v>
      </c>
      <c r="AH371" s="25" t="e">
        <f>IF(ISNA('[1]-------  H.S.ARA -------'!$D$23)," ",IF('[1]-------  H.S.ARA -------'!$D$23='CITYLIFE SİNEMALARI'!B371,HLOOKUP('CITYLIFE SİNEMALARI'!B371,'[1]-------  H.S.ARA -------'!$D$23:$D$26,2,FALSE)," "))</f>
        <v>#REF!</v>
      </c>
      <c r="AI371" s="25" t="e">
        <f>IF(ISNA('[1]-------  H.S.ARA -------'!$E$23)," ",IF('[1]-------  H.S.ARA -------'!$E$23='CITYLIFE SİNEMALARI'!B371,HLOOKUP('CITYLIFE SİNEMALARI'!B371,'[1]-------  H.S.ARA -------'!$E$23:$E$26,2,FALSE)," "))</f>
        <v>#REF!</v>
      </c>
      <c r="AJ371" s="25" t="str">
        <f>IF(ISNA('[1]-------  H.S.ARA -------'!$F$23)," ",IF('[1]-------  H.S.ARA -------'!$F$23='CITYLIFE SİNEMALARI'!B371,HLOOKUP('CITYLIFE SİNEMALARI'!B371,'[1]-------  H.S.ARA -------'!$F$23:$F$26,2,FALSE)," "))</f>
        <v> </v>
      </c>
      <c r="AK371" s="25" t="e">
        <f>IF(ISNA('[1]-------  H.S.ARA -------'!$G$23)," ",IF('[1]-------  H.S.ARA -------'!$G$23='CITYLIFE SİNEMALARI'!B371,HLOOKUP('CITYLIFE SİNEMALARI'!B371,'[1]-------  H.S.ARA -------'!$G$23:$G$26,2,FALSE)," "))</f>
        <v>#REF!</v>
      </c>
      <c r="AL371" s="25" t="e">
        <f>IF(ISNA('[1]-------  H.S.ARA -------'!$H$23)," ",IF('[1]-------  H.S.ARA -------'!$H$23='CITYLIFE SİNEMALARI'!B371,HLOOKUP('CITYLIFE SİNEMALARI'!B371,'[1]-------  H.S.ARA -------'!$H$23:$H$26,2,FALSE)," "))</f>
        <v>#REF!</v>
      </c>
      <c r="AM371" s="25" t="str">
        <f>IF(ISNA('[1]-------  H.S.ARA -------'!$I$23)," ",IF('[1]-------  H.S.ARA -------'!$I$23='CITYLIFE SİNEMALARI'!B371,HLOOKUP('CITYLIFE SİNEMALARI'!B371,'[1]-------  H.S.ARA -------'!$I$23:$I$26,2,FALSE)," "))</f>
        <v> </v>
      </c>
      <c r="AN371" s="25" t="e">
        <f>IF(ISNA('[1]-------  H.S.ARA -------'!$J$23)," ",IF('[1]-------  H.S.ARA -------'!$J$23='CITYLIFE SİNEMALARI'!B371,HLOOKUP('CITYLIFE SİNEMALARI'!B371,'[1]-------  H.S.ARA -------'!$J$23:$J$26,2,FALSE)," "))</f>
        <v>#REF!</v>
      </c>
      <c r="AO371" s="21" t="e">
        <f>IF(ISNA('[1]-------  H.S.ARA -------'!$C$27)," ",IF('[1]-------  H.S.ARA -------'!$C$27='CITYLIFE SİNEMALARI'!B371,HLOOKUP('CITYLIFE SİNEMALARI'!B371,'[1]-------  H.S.ARA -------'!$C$27:$C$30,2,FALSE)," "))</f>
        <v>#REF!</v>
      </c>
      <c r="AP371" s="21" t="e">
        <f>IF(ISNA('[1]-------  H.S.ARA -------'!$D$27)," ",IF('[1]-------  H.S.ARA -------'!$D$27='CITYLIFE SİNEMALARI'!B371,HLOOKUP('CITYLIFE SİNEMALARI'!B371,'[1]-------  H.S.ARA -------'!$D$27:$D$30,2,FALSE)," "))</f>
        <v>#REF!</v>
      </c>
      <c r="AQ371" s="21" t="str">
        <f>IF(ISNA('[1]-------  H.S.ARA -------'!$E$27)," ",IF('[1]-------  H.S.ARA -------'!$E$27='CITYLIFE SİNEMALARI'!B371,HLOOKUP('CITYLIFE SİNEMALARI'!B371,'[1]-------  H.S.ARA -------'!$E$27:$E$30,2,FALSE)," "))</f>
        <v> </v>
      </c>
      <c r="AR371" s="21" t="e">
        <f>IF(ISNA('[1]-------  H.S.ARA -------'!$F$27)," ",IF('[1]-------  H.S.ARA -------'!$F$27='CITYLIFE SİNEMALARI'!B371,HLOOKUP('CITYLIFE SİNEMALARI'!B371,'[1]-------  H.S.ARA -------'!$F$27:$F$30,2,FALSE)," "))</f>
        <v>#REF!</v>
      </c>
      <c r="AS371" s="21" t="e">
        <f>IF(ISNA('[1]-------  H.S.ARA -------'!$G$27)," ",IF('[1]-------  H.S.ARA -------'!$G$27='CITYLIFE SİNEMALARI'!B371,HLOOKUP('CITYLIFE SİNEMALARI'!B371,'[1]-------  H.S.ARA -------'!$G$27:$G$30,2,FALSE)," "))</f>
        <v>#REF!</v>
      </c>
      <c r="AT371" s="21" t="str">
        <f>IF(ISNA('[1]-------  H.S.ARA -------'!$H$27)," ",IF('[1]-------  H.S.ARA -------'!$H$27='CITYLIFE SİNEMALARI'!B371,HLOOKUP('CITYLIFE SİNEMALARI'!B371,'[1]-------  H.S.ARA -------'!$H$27:$H$30,2,FALSE)," "))</f>
        <v> </v>
      </c>
      <c r="AU371" s="21" t="e">
        <f>IF(ISNA('[1]-------  H.S.ARA -------'!$I$27)," ",IF('[1]-------  H.S.ARA -------'!$I$27='CITYLIFE SİNEMALARI'!B371,HLOOKUP('CITYLIFE SİNEMALARI'!B371,'[1]-------  H.S.ARA -------'!$I$27:$I$30,2,FALSE)," "))</f>
        <v>#REF!</v>
      </c>
      <c r="AV371" s="21" t="str">
        <f>IF(ISNA('[1]-------  H.S.ARA -------'!$J$27)," ",IF('[1]-------  H.S.ARA -------'!$J$27='CITYLIFE SİNEMALARI'!B371,HLOOKUP('CITYLIFE SİNEMALARI'!B371,'[1]-------  H.S.ARA -------'!$J$27:$J$30,2,FALSE)," "))</f>
        <v> </v>
      </c>
      <c r="AW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AX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AY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AZ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A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B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C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D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BE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F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G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H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I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J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K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L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BM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N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O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P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Q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R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S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T371" s="26" t="e">
        <f>IF(ISNA('[1]-------  H.S.ARA -------'!#REF!)," ",IF('[1]-------  H.S.ARA -------'!#REF!='CITYLIFE SİNEMALARI'!B371,HLOOKUP('CITYLIFE SİNEMALARI'!B371,'[1]-------  H.S.ARA -------'!#REF!,2,FALSE)," "))</f>
        <v>#REF!</v>
      </c>
      <c r="BU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V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W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X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Y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BZ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CA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CB371" s="25" t="e">
        <f>IF(ISNA('[1]-------  H.S.ARA -------'!#REF!)," ",IF('[1]-------  H.S.ARA -------'!#REF!='CITYLIFE SİNEMALARI'!B371,HLOOKUP('CITYLIFE SİNEMALARI'!B371,'[1]-------  H.S.ARA -------'!#REF!,2,FALSE)," "))</f>
        <v>#REF!</v>
      </c>
      <c r="CC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D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E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F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G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H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I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J371" s="21" t="e">
        <f>IF(ISNA('[1]-------  H.S.ARA -------'!#REF!)," ",IF('[1]-------  H.S.ARA -------'!#REF!='CITYLIFE SİNEMALARI'!B371,HLOOKUP('CITYLIFE SİNEMALARI'!B371,'[1]-------  H.S.ARA -------'!#REF!,2,FALSE)," "))</f>
        <v>#REF!</v>
      </c>
      <c r="CK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L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M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N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O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P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Q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R371" s="22" t="e">
        <f>IF(ISNA('[1]-------  H.S.ARA -------'!#REF!)," ",IF('[1]-------  H.S.ARA -------'!#REF!='CITYLIFE SİNEMALARI'!B371,HLOOKUP('CITYLIFE SİNEMALARI'!B371,'[1]-------  H.S.ARA -------'!#REF!,2,FALSE)," "))</f>
        <v>#REF!</v>
      </c>
      <c r="CS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T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U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V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W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X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Y371" s="23" t="e">
        <f>IF(ISNA('[1]-------  H.S.ARA -------'!#REF!)," ",IF('[1]-------  H.S.ARA -------'!#REF!='CITYLIFE SİNEMALARI'!B371,HLOOKUP('CITYLIFE SİNEMALARI'!B371,'[1]-------  H.S.ARA -------'!#REF!,2,FALSE)," "))</f>
        <v>#REF!</v>
      </c>
      <c r="CZ371" s="23" t="e">
        <f>IF(ISNA('[1]-------  H.S.ARA -------'!#REF!)," ",IF('[1]-------  H.S.ARA -------'!#REF!='CITYLIFE SİNEMALARI'!B371,HLOOKUP('CITYLIFE SİNEMALARI'!B371,'[1]-------  H.S.ARA -------'!#REF!,2,FALSE)," "))</f>
        <v>#REF!</v>
      </c>
    </row>
    <row r="372" spans="2:104" ht="12.75">
      <c r="B372" s="19" t="e">
        <f>+#REF!</f>
        <v>#REF!</v>
      </c>
      <c r="C372" s="20"/>
      <c r="D372" s="20"/>
      <c r="E372" s="21" t="e">
        <f>IF(ISNA('[1]-------  H.S.ARA -------'!$C$3)," ",IF('[1]-------  H.S.ARA -------'!$C$3='CITYLIFE SİNEMALARI'!B372,HLOOKUP('CITYLIFE SİNEMALARI'!B372,'[1]-------  H.S.ARA -------'!$C$3:$C$6,2,FALSE)," "))</f>
        <v>#REF!</v>
      </c>
      <c r="F372" s="21" t="str">
        <f>IF(ISNA('[1]-------  H.S.ARA -------'!$C$3)," ",IF('[1]-------  H.S.ARA -------'!$C$3='CITYLIFE SİNEMALARI'!D372,HLOOKUP('CITYLIFE SİNEMALARI'!D372,'[1]-------  H.S.ARA -------'!$C$3:$C$6,2,FALSE)," "))</f>
        <v> </v>
      </c>
      <c r="G372" s="21" t="e">
        <f>IF(ISNA('[1]-------  H.S.ARA -------'!$C$3)," ",IF('[1]-------  H.S.ARA -------'!$C$3='CITYLIFE SİNEMALARI'!E372,HLOOKUP('CITYLIFE SİNEMALARI'!E372,'[1]-------  H.S.ARA -------'!$C$3:$C$6,2,FALSE)," "))</f>
        <v>#REF!</v>
      </c>
      <c r="H372" s="21" t="str">
        <f>IF(ISNA('[1]-------  H.S.ARA -------'!$C$3)," ",IF('[1]-------  H.S.ARA -------'!$C$3='CITYLIFE SİNEMALARI'!F372,HLOOKUP('CITYLIFE SİNEMALARI'!F372,'[1]-------  H.S.ARA -------'!$C$3:$C$6,2,FALSE)," "))</f>
        <v> </v>
      </c>
      <c r="I372" s="21" t="e">
        <f>IF(ISNA('[1]-------  H.S.ARA -------'!$C$3)," ",IF('[1]-------  H.S.ARA -------'!$C$3='CITYLIFE SİNEMALARI'!G372,HLOOKUP('CITYLIFE SİNEMALARI'!G372,'[1]-------  H.S.ARA -------'!$C$3:$C$6,2,FALSE)," "))</f>
        <v>#REF!</v>
      </c>
      <c r="J372" s="21" t="str">
        <f>IF(ISNA('[1]-------  H.S.ARA -------'!$C$3)," ",IF('[1]-------  H.S.ARA -------'!$C$3='CITYLIFE SİNEMALARI'!H372,HLOOKUP('CITYLIFE SİNEMALARI'!H372,'[1]-------  H.S.ARA -------'!$C$3:$C$6,2,FALSE)," "))</f>
        <v> </v>
      </c>
      <c r="K372" s="21" t="str">
        <f>IF(ISNA('[1]-------  H.S.ARA -------'!$C$3)," ",IF('[1]-------  H.S.ARA -------'!$C$3='CITYLIFE SİNEMALARI'!F372,HLOOKUP('CITYLIFE SİNEMALARI'!F372,'[1]-------  H.S.ARA -------'!$C$3:$C$6,2,FALSE)," "))</f>
        <v> </v>
      </c>
      <c r="L372" s="21" t="e">
        <f>IF(ISNA('[1]-------  H.S.ARA -------'!$C$3)," ",IF('[1]-------  H.S.ARA -------'!$C$3='CITYLIFE SİNEMALARI'!G372,HLOOKUP('CITYLIFE SİNEMALARI'!G372,'[1]-------  H.S.ARA -------'!$C$3:$C$6,2,FALSE)," "))</f>
        <v>#REF!</v>
      </c>
      <c r="M372" s="21" t="str">
        <f>IF(ISNA('[1]-------  H.S.ARA -------'!$C$3)," ",IF('[1]-------  H.S.ARA -------'!$C$3='CITYLIFE SİNEMALARI'!H372,HLOOKUP('CITYLIFE SİNEMALARI'!H372,'[1]-------  H.S.ARA -------'!$C$3:$C$6,2,FALSE)," "))</f>
        <v> </v>
      </c>
      <c r="N372" s="21" t="e">
        <f>IF(ISNA('[1]-------  H.S.ARA -------'!$C$3)," ",IF('[1]-------  H.S.ARA -------'!$C$3='CITYLIFE SİNEMALARI'!I372,HLOOKUP('CITYLIFE SİNEMALARI'!I372,'[1]-------  H.S.ARA -------'!$C$3:$C$6,2,FALSE)," "))</f>
        <v>#REF!</v>
      </c>
      <c r="O372" s="21"/>
      <c r="P372" s="22" t="e">
        <f>IF(ISNA('[1]-------  H.S.ARA -------'!$J$11)," ",IF('[1]-------  H.S.ARA -------'!$J$11='CITYLIFE SİNEMALARI'!B372,HLOOKUP('CITYLIFE SİNEMALARI'!B372,'[1]-------  H.S.ARA -------'!$J$11:$J$14,2,FALSE)," "))</f>
        <v>#REF!</v>
      </c>
      <c r="Q372" s="23" t="e">
        <f>IF(ISNA('[1]-------  H.S.ARA -------'!$C$15)," ",IF('[1]-------  H.S.ARA -------'!$C$15='CITYLIFE SİNEMALARI'!B372,HLOOKUP('CITYLIFE SİNEMALARI'!B372,'[1]-------  H.S.ARA -------'!$C$15:$C$18,2,FALSE)," "))</f>
        <v>#REF!</v>
      </c>
      <c r="R372" s="23" t="e">
        <f>IF(ISNA('[1]-------  H.S.ARA -------'!$D$15)," ",IF('[1]-------  H.S.ARA -------'!$D$15='CITYLIFE SİNEMALARI'!B372,HLOOKUP('CITYLIFE SİNEMALARI'!B372,'[1]-------  H.S.ARA -------'!$D$15:$D$18,2,FALSE)," "))</f>
        <v>#REF!</v>
      </c>
      <c r="S372" s="23" t="e">
        <f>IF(ISNA('[1]-------  H.S.ARA -------'!$E$15)," ",IF('[1]-------  H.S.ARA -------'!$E$15='CITYLIFE SİNEMALARI'!B372,HLOOKUP('CITYLIFE SİNEMALARI'!B372,'[1]-------  H.S.ARA -------'!$E$15:$E$18,2,FALSE)," "))</f>
        <v>#REF!</v>
      </c>
      <c r="T372" s="23" t="e">
        <f>IF(ISNA('[1]-------  H.S.ARA -------'!$F$15)," ",IF('[1]-------  H.S.ARA -------'!$F$15='CITYLIFE SİNEMALARI'!B372,HLOOKUP('CITYLIFE SİNEMALARI'!B372,'[1]-------  H.S.ARA -------'!$F$15:$F$18,2,FALSE)," "))</f>
        <v>#REF!</v>
      </c>
      <c r="U372" s="23" t="e">
        <f>IF(ISNA('[1]-------  H.S.ARA -------'!$G$15)," ",IF('[1]-------  H.S.ARA -------'!$G$15='CITYLIFE SİNEMALARI'!B372,HLOOKUP('CITYLIFE SİNEMALARI'!B372,'[1]-------  H.S.ARA -------'!$G$15:$G$18,2,FALSE)," "))</f>
        <v>#REF!</v>
      </c>
      <c r="V372" s="23" t="e">
        <f>IF(ISNA('[1]-------  H.S.ARA -------'!$H$15)," ",IF('[1]-------  H.S.ARA -------'!$H$15='CITYLIFE SİNEMALARI'!B372,HLOOKUP('CITYLIFE SİNEMALARI'!B372,'[1]-------  H.S.ARA -------'!$H$15:$H$18,2,FALSE)," "))</f>
        <v>#REF!</v>
      </c>
      <c r="W372" s="23" t="str">
        <f>IF(ISNA('[1]-------  H.S.ARA -------'!$I$15)," ",IF('[1]-------  H.S.ARA -------'!$I$15='CITYLIFE SİNEMALARI'!B372,HLOOKUP('CITYLIFE SİNEMALARI'!B372,'[1]-------  H.S.ARA -------'!$I$15:$I$18,2,FALSE)," "))</f>
        <v> </v>
      </c>
      <c r="X372" s="23" t="e">
        <f>IF(ISNA('[1]-------  H.S.ARA -------'!$J$15)," ",IF('[1]-------  H.S.ARA -------'!$J$15='CITYLIFE SİNEMALARI'!B372,HLOOKUP('CITYLIFE SİNEMALARI'!B372,'[1]-------  H.S.ARA -------'!$J$15:$J$18,2,FALSE)," "))</f>
        <v>#REF!</v>
      </c>
      <c r="Y372" s="24" t="e">
        <f>IF(ISNA('[1]-------  H.S.ARA -------'!$C$19)," ",IF('[1]-------  H.S.ARA -------'!$C$19='CITYLIFE SİNEMALARI'!B372,HLOOKUP('CITYLIFE SİNEMALARI'!B372,'[1]-------  H.S.ARA -------'!$C$19:$C$22,2,FALSE)," "))</f>
        <v>#REF!</v>
      </c>
      <c r="Z372" s="24" t="str">
        <f>IF(ISNA('[1]-------  H.S.ARA -------'!$D$19)," ",IF('[1]-------  H.S.ARA -------'!$D$19='CITYLIFE SİNEMALARI'!B372,HLOOKUP('CITYLIFE SİNEMALARI'!B372,'[1]-------  H.S.ARA -------'!$D$19:$D$22,2,FALSE)," "))</f>
        <v> </v>
      </c>
      <c r="AA372" s="24" t="e">
        <f>IF(ISNA('[1]-------  H.S.ARA -------'!$E$19)," ",IF('[1]-------  H.S.ARA -------'!$E$19='CITYLIFE SİNEMALARI'!B372,HLOOKUP('CITYLIFE SİNEMALARI'!B372,'[1]-------  H.S.ARA -------'!$E$19:$E$22,2,FALSE)," "))</f>
        <v>#REF!</v>
      </c>
      <c r="AB372" s="24" t="e">
        <f>IF(ISNA('[1]-------  H.S.ARA -------'!$F$19)," ",IF('[1]-------  H.S.ARA -------'!$F$19='CITYLIFE SİNEMALARI'!B372,HLOOKUP('CITYLIFE SİNEMALARI'!B372,'[1]-------  H.S.ARA -------'!$F$19:$F$22,2,FALSE)," "))</f>
        <v>#REF!</v>
      </c>
      <c r="AC372" s="24" t="e">
        <f>IF(ISNA('[1]-------  H.S.ARA -------'!$G$19)," ",IF('[1]-------  H.S.ARA -------'!$G$19='CITYLIFE SİNEMALARI'!B372,HLOOKUP('CITYLIFE SİNEMALARI'!B372,'[1]-------  H.S.ARA -------'!$G$19:$G$22,2,FALSE)," "))</f>
        <v>#REF!</v>
      </c>
      <c r="AD372" s="24" t="e">
        <f>IF(ISNA('[1]-------  H.S.ARA -------'!$H$19)," ",IF('[1]-------  H.S.ARA -------'!$H$19='CITYLIFE SİNEMALARI'!B372,HLOOKUP('CITYLIFE SİNEMALARI'!B372,'[1]-------  H.S.ARA -------'!$H$19:$H$22,2,FALSE)," "))</f>
        <v>#REF!</v>
      </c>
      <c r="AE372" s="24" t="str">
        <f>IF(ISNA('[1]-------  H.S.ARA -------'!$I$19)," ",IF('[1]-------  H.S.ARA -------'!$I$19='CITYLIFE SİNEMALARI'!B372,HLOOKUP('CITYLIFE SİNEMALARI'!B372,'[1]-------  H.S.ARA -------'!$I$19:$I$22,2,FALSE)," "))</f>
        <v> </v>
      </c>
      <c r="AF372" s="24" t="e">
        <f>IF(ISNA('[1]-------  H.S.ARA -------'!$J$19)," ",IF('[1]-------  H.S.ARA -------'!$J$19='CITYLIFE SİNEMALARI'!B372,HLOOKUP('CITYLIFE SİNEMALARI'!B372,'[1]-------  H.S.ARA -------'!$J$19:$J$22,2,FALSE)," "))</f>
        <v>#REF!</v>
      </c>
      <c r="AG372" s="25" t="e">
        <f>IF(ISNA('[1]-------  H.S.ARA -------'!$C$23)," ",IF('[1]-------  H.S.ARA -------'!$C$23='CITYLIFE SİNEMALARI'!B372,HLOOKUP('CITYLIFE SİNEMALARI'!B372,'[1]-------  H.S.ARA -------'!$C$23:$C$26,2,FALSE)," "))</f>
        <v>#REF!</v>
      </c>
      <c r="AH372" s="25" t="e">
        <f>IF(ISNA('[1]-------  H.S.ARA -------'!$D$23)," ",IF('[1]-------  H.S.ARA -------'!$D$23='CITYLIFE SİNEMALARI'!B372,HLOOKUP('CITYLIFE SİNEMALARI'!B372,'[1]-------  H.S.ARA -------'!$D$23:$D$26,2,FALSE)," "))</f>
        <v>#REF!</v>
      </c>
      <c r="AI372" s="25" t="e">
        <f>IF(ISNA('[1]-------  H.S.ARA -------'!$E$23)," ",IF('[1]-------  H.S.ARA -------'!$E$23='CITYLIFE SİNEMALARI'!B372,HLOOKUP('CITYLIFE SİNEMALARI'!B372,'[1]-------  H.S.ARA -------'!$E$23:$E$26,2,FALSE)," "))</f>
        <v>#REF!</v>
      </c>
      <c r="AJ372" s="25" t="str">
        <f>IF(ISNA('[1]-------  H.S.ARA -------'!$F$23)," ",IF('[1]-------  H.S.ARA -------'!$F$23='CITYLIFE SİNEMALARI'!B372,HLOOKUP('CITYLIFE SİNEMALARI'!B372,'[1]-------  H.S.ARA -------'!$F$23:$F$26,2,FALSE)," "))</f>
        <v> </v>
      </c>
      <c r="AK372" s="25" t="e">
        <f>IF(ISNA('[1]-------  H.S.ARA -------'!$G$23)," ",IF('[1]-------  H.S.ARA -------'!$G$23='CITYLIFE SİNEMALARI'!B372,HLOOKUP('CITYLIFE SİNEMALARI'!B372,'[1]-------  H.S.ARA -------'!$G$23:$G$26,2,FALSE)," "))</f>
        <v>#REF!</v>
      </c>
      <c r="AL372" s="25" t="e">
        <f>IF(ISNA('[1]-------  H.S.ARA -------'!$H$23)," ",IF('[1]-------  H.S.ARA -------'!$H$23='CITYLIFE SİNEMALARI'!B372,HLOOKUP('CITYLIFE SİNEMALARI'!B372,'[1]-------  H.S.ARA -------'!$H$23:$H$26,2,FALSE)," "))</f>
        <v>#REF!</v>
      </c>
      <c r="AM372" s="25" t="str">
        <f>IF(ISNA('[1]-------  H.S.ARA -------'!$I$23)," ",IF('[1]-------  H.S.ARA -------'!$I$23='CITYLIFE SİNEMALARI'!B372,HLOOKUP('CITYLIFE SİNEMALARI'!B372,'[1]-------  H.S.ARA -------'!$I$23:$I$26,2,FALSE)," "))</f>
        <v> </v>
      </c>
      <c r="AN372" s="25" t="e">
        <f>IF(ISNA('[1]-------  H.S.ARA -------'!$J$23)," ",IF('[1]-------  H.S.ARA -------'!$J$23='CITYLIFE SİNEMALARI'!B372,HLOOKUP('CITYLIFE SİNEMALARI'!B372,'[1]-------  H.S.ARA -------'!$J$23:$J$26,2,FALSE)," "))</f>
        <v>#REF!</v>
      </c>
      <c r="AO372" s="21" t="e">
        <f>IF(ISNA('[1]-------  H.S.ARA -------'!$C$27)," ",IF('[1]-------  H.S.ARA -------'!$C$27='CITYLIFE SİNEMALARI'!B372,HLOOKUP('CITYLIFE SİNEMALARI'!B372,'[1]-------  H.S.ARA -------'!$C$27:$C$30,2,FALSE)," "))</f>
        <v>#REF!</v>
      </c>
      <c r="AP372" s="21" t="e">
        <f>IF(ISNA('[1]-------  H.S.ARA -------'!$D$27)," ",IF('[1]-------  H.S.ARA -------'!$D$27='CITYLIFE SİNEMALARI'!B372,HLOOKUP('CITYLIFE SİNEMALARI'!B372,'[1]-------  H.S.ARA -------'!$D$27:$D$30,2,FALSE)," "))</f>
        <v>#REF!</v>
      </c>
      <c r="AQ372" s="21" t="str">
        <f>IF(ISNA('[1]-------  H.S.ARA -------'!$E$27)," ",IF('[1]-------  H.S.ARA -------'!$E$27='CITYLIFE SİNEMALARI'!B372,HLOOKUP('CITYLIFE SİNEMALARI'!B372,'[1]-------  H.S.ARA -------'!$E$27:$E$30,2,FALSE)," "))</f>
        <v> </v>
      </c>
      <c r="AR372" s="21" t="e">
        <f>IF(ISNA('[1]-------  H.S.ARA -------'!$F$27)," ",IF('[1]-------  H.S.ARA -------'!$F$27='CITYLIFE SİNEMALARI'!B372,HLOOKUP('CITYLIFE SİNEMALARI'!B372,'[1]-------  H.S.ARA -------'!$F$27:$F$30,2,FALSE)," "))</f>
        <v>#REF!</v>
      </c>
      <c r="AS372" s="21" t="e">
        <f>IF(ISNA('[1]-------  H.S.ARA -------'!$G$27)," ",IF('[1]-------  H.S.ARA -------'!$G$27='CITYLIFE SİNEMALARI'!B372,HLOOKUP('CITYLIFE SİNEMALARI'!B372,'[1]-------  H.S.ARA -------'!$G$27:$G$30,2,FALSE)," "))</f>
        <v>#REF!</v>
      </c>
      <c r="AT372" s="21" t="str">
        <f>IF(ISNA('[1]-------  H.S.ARA -------'!$H$27)," ",IF('[1]-------  H.S.ARA -------'!$H$27='CITYLIFE SİNEMALARI'!B372,HLOOKUP('CITYLIFE SİNEMALARI'!B372,'[1]-------  H.S.ARA -------'!$H$27:$H$30,2,FALSE)," "))</f>
        <v> </v>
      </c>
      <c r="AU372" s="21" t="e">
        <f>IF(ISNA('[1]-------  H.S.ARA -------'!$I$27)," ",IF('[1]-------  H.S.ARA -------'!$I$27='CITYLIFE SİNEMALARI'!B372,HLOOKUP('CITYLIFE SİNEMALARI'!B372,'[1]-------  H.S.ARA -------'!$I$27:$I$30,2,FALSE)," "))</f>
        <v>#REF!</v>
      </c>
      <c r="AV372" s="21" t="str">
        <f>IF(ISNA('[1]-------  H.S.ARA -------'!$J$27)," ",IF('[1]-------  H.S.ARA -------'!$J$27='CITYLIFE SİNEMALARI'!B372,HLOOKUP('CITYLIFE SİNEMALARI'!B372,'[1]-------  H.S.ARA -------'!$J$27:$J$30,2,FALSE)," "))</f>
        <v> </v>
      </c>
      <c r="AW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X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Y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AZ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A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B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C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D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BE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F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G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H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I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J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K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L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BM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N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O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P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Q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R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S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T372" s="26" t="e">
        <f>IF(ISNA('[1]-------  H.S.ARA -------'!#REF!)," ",IF('[1]-------  H.S.ARA -------'!#REF!='CITYLIFE SİNEMALARI'!B372,HLOOKUP('CITYLIFE SİNEMALARI'!B372,'[1]-------  H.S.ARA -------'!#REF!,2,FALSE)," "))</f>
        <v>#REF!</v>
      </c>
      <c r="BU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V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W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X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Y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BZ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A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B372" s="25" t="e">
        <f>IF(ISNA('[1]-------  H.S.ARA -------'!#REF!)," ",IF('[1]-------  H.S.ARA -------'!#REF!='CITYLIFE SİNEMALARI'!B372,HLOOKUP('CITYLIFE SİNEMALARI'!B372,'[1]-------  H.S.ARA -------'!#REF!,2,FALSE)," "))</f>
        <v>#REF!</v>
      </c>
      <c r="CC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D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E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F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G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H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I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J372" s="21" t="e">
        <f>IF(ISNA('[1]-------  H.S.ARA -------'!#REF!)," ",IF('[1]-------  H.S.ARA -------'!#REF!='CITYLIFE SİNEMALARI'!B372,HLOOKUP('CITYLIFE SİNEMALARI'!B372,'[1]-------  H.S.ARA -------'!#REF!,2,FALSE)," "))</f>
        <v>#REF!</v>
      </c>
      <c r="CK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L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M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N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O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P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Q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R372" s="22" t="e">
        <f>IF(ISNA('[1]-------  H.S.ARA -------'!#REF!)," ",IF('[1]-------  H.S.ARA -------'!#REF!='CITYLIFE SİNEMALARI'!B372,HLOOKUP('CITYLIFE SİNEMALARI'!B372,'[1]-------  H.S.ARA -------'!#REF!,2,FALSE)," "))</f>
        <v>#REF!</v>
      </c>
      <c r="CS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T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U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V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W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X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Y372" s="23" t="e">
        <f>IF(ISNA('[1]-------  H.S.ARA -------'!#REF!)," ",IF('[1]-------  H.S.ARA -------'!#REF!='CITYLIFE SİNEMALARI'!B372,HLOOKUP('CITYLIFE SİNEMALARI'!B372,'[1]-------  H.S.ARA -------'!#REF!,2,FALSE)," "))</f>
        <v>#REF!</v>
      </c>
      <c r="CZ372" s="23" t="e">
        <f>IF(ISNA('[1]-------  H.S.ARA -------'!#REF!)," ",IF('[1]-------  H.S.ARA -------'!#REF!='CITYLIFE SİNEMALARI'!B372,HLOOKUP('CITYLIFE SİNEMALARI'!B372,'[1]-------  H.S.ARA -------'!#REF!,2,FALSE)," "))</f>
        <v>#REF!</v>
      </c>
    </row>
    <row r="373" spans="2:104" ht="12.75">
      <c r="B373" s="19">
        <f aca="true" t="shared" si="10" ref="B373:B385">+B22</f>
        <v>0</v>
      </c>
      <c r="C373" s="20"/>
      <c r="D373" s="20"/>
      <c r="E373" s="21" t="str">
        <f>IF(ISNA('[1]-------  H.S.ARA -------'!$C$3)," ",IF('[1]-------  H.S.ARA -------'!$C$3='CITYLIFE SİNEMALARI'!B373,HLOOKUP('CITYLIFE SİNEMALARI'!B373,'[1]-------  H.S.ARA -------'!$C$3:$C$6,2,FALSE)," "))</f>
        <v> </v>
      </c>
      <c r="F373" s="21" t="str">
        <f>IF(ISNA('[1]-------  H.S.ARA -------'!$C$3)," ",IF('[1]-------  H.S.ARA -------'!$C$3='CITYLIFE SİNEMALARI'!D373,HLOOKUP('CITYLIFE SİNEMALARI'!D373,'[1]-------  H.S.ARA -------'!$C$3:$C$6,2,FALSE)," "))</f>
        <v> </v>
      </c>
      <c r="G373" s="21" t="str">
        <f>IF(ISNA('[1]-------  H.S.ARA -------'!$C$3)," ",IF('[1]-------  H.S.ARA -------'!$C$3='CITYLIFE SİNEMALARI'!E373,HLOOKUP('CITYLIFE SİNEMALARI'!E373,'[1]-------  H.S.ARA -------'!$C$3:$C$6,2,FALSE)," "))</f>
        <v> </v>
      </c>
      <c r="H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I373" s="21" t="str">
        <f>IF(ISNA('[1]-------  H.S.ARA -------'!$C$3)," ",IF('[1]-------  H.S.ARA -------'!$C$3='CITYLIFE SİNEMALARI'!G373,HLOOKUP('CITYLIFE SİNEMALARI'!G373,'[1]-------  H.S.ARA -------'!$C$3:$C$6,2,FALSE)," "))</f>
        <v> </v>
      </c>
      <c r="J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K373" s="21" t="str">
        <f>IF(ISNA('[1]-------  H.S.ARA -------'!$C$3)," ",IF('[1]-------  H.S.ARA -------'!$C$3='CITYLIFE SİNEMALARI'!F373,HLOOKUP('CITYLIFE SİNEMALARI'!F373,'[1]-------  H.S.ARA -------'!$C$3:$C$6,2,FALSE)," "))</f>
        <v> </v>
      </c>
      <c r="L373" s="21" t="str">
        <f>IF(ISNA('[1]-------  H.S.ARA -------'!$C$3)," ",IF('[1]-------  H.S.ARA -------'!$C$3='CITYLIFE SİNEMALARI'!G373,HLOOKUP('CITYLIFE SİNEMALARI'!G373,'[1]-------  H.S.ARA -------'!$C$3:$C$6,2,FALSE)," "))</f>
        <v> </v>
      </c>
      <c r="M373" s="21" t="str">
        <f>IF(ISNA('[1]-------  H.S.ARA -------'!$C$3)," ",IF('[1]-------  H.S.ARA -------'!$C$3='CITYLIFE SİNEMALARI'!H373,HLOOKUP('CITYLIFE SİNEMALARI'!H373,'[1]-------  H.S.ARA -------'!$C$3:$C$6,2,FALSE)," "))</f>
        <v> </v>
      </c>
      <c r="N373" s="21" t="str">
        <f>IF(ISNA('[1]-------  H.S.ARA -------'!$C$3)," ",IF('[1]-------  H.S.ARA -------'!$C$3='CITYLIFE SİNEMALARI'!I373,HLOOKUP('CITYLIFE SİNEMALARI'!I373,'[1]-------  H.S.ARA -------'!$C$3:$C$6,2,FALSE)," "))</f>
        <v> </v>
      </c>
      <c r="O373" s="21"/>
      <c r="P373" s="22" t="str">
        <f>IF(ISNA('[1]-------  H.S.ARA -------'!$J$11)," ",IF('[1]-------  H.S.ARA -------'!$J$11='CITYLIFE SİNEMALARI'!B373,HLOOKUP('CITYLIFE SİNEMALARI'!B373,'[1]-------  H.S.ARA -------'!$J$11:$J$14,2,FALSE)," "))</f>
        <v> </v>
      </c>
      <c r="Q373" s="23" t="str">
        <f>IF(ISNA('[1]-------  H.S.ARA -------'!$C$15)," ",IF('[1]-------  H.S.ARA -------'!$C$15='CITYLIFE SİNEMALARI'!B373,HLOOKUP('CITYLIFE SİNEMALARI'!B373,'[1]-------  H.S.ARA -------'!$C$15:$C$18,2,FALSE)," "))</f>
        <v> </v>
      </c>
      <c r="R373" s="23" t="str">
        <f>IF(ISNA('[1]-------  H.S.ARA -------'!$D$15)," ",IF('[1]-------  H.S.ARA -------'!$D$15='CITYLIFE SİNEMALARI'!B373,HLOOKUP('CITYLIFE SİNEMALARI'!B373,'[1]-------  H.S.ARA -------'!$D$15:$D$18,2,FALSE)," "))</f>
        <v> </v>
      </c>
      <c r="S373" s="23" t="str">
        <f>IF(ISNA('[1]-------  H.S.ARA -------'!$E$15)," ",IF('[1]-------  H.S.ARA -------'!$E$15='CITYLIFE SİNEMALARI'!B373,HLOOKUP('CITYLIFE SİNEMALARI'!B373,'[1]-------  H.S.ARA -------'!$E$15:$E$18,2,FALSE)," "))</f>
        <v> </v>
      </c>
      <c r="T373" s="23" t="str">
        <f>IF(ISNA('[1]-------  H.S.ARA -------'!$F$15)," ",IF('[1]-------  H.S.ARA -------'!$F$15='CITYLIFE SİNEMALARI'!B373,HLOOKUP('CITYLIFE SİNEMALARI'!B373,'[1]-------  H.S.ARA -------'!$F$15:$F$18,2,FALSE)," "))</f>
        <v> </v>
      </c>
      <c r="U373" s="23" t="str">
        <f>IF(ISNA('[1]-------  H.S.ARA -------'!$G$15)," ",IF('[1]-------  H.S.ARA -------'!$G$15='CITYLIFE SİNEMALARI'!B373,HLOOKUP('CITYLIFE SİNEMALARI'!B373,'[1]-------  H.S.ARA -------'!$G$15:$G$18,2,FALSE)," "))</f>
        <v> </v>
      </c>
      <c r="V373" s="23" t="str">
        <f>IF(ISNA('[1]-------  H.S.ARA -------'!$H$15)," ",IF('[1]-------  H.S.ARA -------'!$H$15='CITYLIFE SİNEMALARI'!B373,HLOOKUP('CITYLIFE SİNEMALARI'!B373,'[1]-------  H.S.ARA -------'!$H$15:$H$18,2,FALSE)," "))</f>
        <v> </v>
      </c>
      <c r="W373" s="23" t="str">
        <f>IF(ISNA('[1]-------  H.S.ARA -------'!$I$15)," ",IF('[1]-------  H.S.ARA -------'!$I$15='CITYLIFE SİNEMALARI'!B373,HLOOKUP('CITYLIFE SİNEMALARI'!B373,'[1]-------  H.S.ARA -------'!$I$15:$I$18,2,FALSE)," "))</f>
        <v> </v>
      </c>
      <c r="X373" s="23" t="str">
        <f>IF(ISNA('[1]-------  H.S.ARA -------'!$J$15)," ",IF('[1]-------  H.S.ARA -------'!$J$15='CITYLIFE SİNEMALARI'!B373,HLOOKUP('CITYLIFE SİNEMALARI'!B373,'[1]-------  H.S.ARA -------'!$J$15:$J$18,2,FALSE)," "))</f>
        <v> </v>
      </c>
      <c r="Y373" s="24" t="str">
        <f>IF(ISNA('[1]-------  H.S.ARA -------'!$C$19)," ",IF('[1]-------  H.S.ARA -------'!$C$19='CITYLIFE SİNEMALARI'!B373,HLOOKUP('CITYLIFE SİNEMALARI'!B373,'[1]-------  H.S.ARA -------'!$C$19:$C$22,2,FALSE)," "))</f>
        <v> </v>
      </c>
      <c r="Z373" s="24" t="str">
        <f>IF(ISNA('[1]-------  H.S.ARA -------'!$D$19)," ",IF('[1]-------  H.S.ARA -------'!$D$19='CITYLIFE SİNEMALARI'!B373,HLOOKUP('CITYLIFE SİNEMALARI'!B373,'[1]-------  H.S.ARA -------'!$D$19:$D$22,2,FALSE)," "))</f>
        <v> </v>
      </c>
      <c r="AA373" s="24" t="str">
        <f>IF(ISNA('[1]-------  H.S.ARA -------'!$E$19)," ",IF('[1]-------  H.S.ARA -------'!$E$19='CITYLIFE SİNEMALARI'!B373,HLOOKUP('CITYLIFE SİNEMALARI'!B373,'[1]-------  H.S.ARA -------'!$E$19:$E$22,2,FALSE)," "))</f>
        <v> </v>
      </c>
      <c r="AB373" s="24" t="str">
        <f>IF(ISNA('[1]-------  H.S.ARA -------'!$F$19)," ",IF('[1]-------  H.S.ARA -------'!$F$19='CITYLIFE SİNEMALARI'!B373,HLOOKUP('CITYLIFE SİNEMALARI'!B373,'[1]-------  H.S.ARA -------'!$F$19:$F$22,2,FALSE)," "))</f>
        <v> </v>
      </c>
      <c r="AC373" s="24" t="str">
        <f>IF(ISNA('[1]-------  H.S.ARA -------'!$G$19)," ",IF('[1]-------  H.S.ARA -------'!$G$19='CITYLIFE SİNEMALARI'!B373,HLOOKUP('CITYLIFE SİNEMALARI'!B373,'[1]-------  H.S.ARA -------'!$G$19:$G$22,2,FALSE)," "))</f>
        <v> </v>
      </c>
      <c r="AD373" s="24" t="str">
        <f>IF(ISNA('[1]-------  H.S.ARA -------'!$H$19)," ",IF('[1]-------  H.S.ARA -------'!$H$19='CITYLIFE SİNEMALARI'!B373,HLOOKUP('CITYLIFE SİNEMALARI'!B373,'[1]-------  H.S.ARA -------'!$H$19:$H$22,2,FALSE)," "))</f>
        <v> </v>
      </c>
      <c r="AE373" s="24" t="str">
        <f>IF(ISNA('[1]-------  H.S.ARA -------'!$I$19)," ",IF('[1]-------  H.S.ARA -------'!$I$19='CITYLIFE SİNEMALARI'!B373,HLOOKUP('CITYLIFE SİNEMALARI'!B373,'[1]-------  H.S.ARA -------'!$I$19:$I$22,2,FALSE)," "))</f>
        <v> </v>
      </c>
      <c r="AF373" s="24" t="str">
        <f>IF(ISNA('[1]-------  H.S.ARA -------'!$J$19)," ",IF('[1]-------  H.S.ARA -------'!$J$19='CITYLIFE SİNEMALARI'!B373,HLOOKUP('CITYLIFE SİNEMALARI'!B373,'[1]-------  H.S.ARA -------'!$J$19:$J$22,2,FALSE)," "))</f>
        <v> </v>
      </c>
      <c r="AG373" s="25" t="str">
        <f>IF(ISNA('[1]-------  H.S.ARA -------'!$C$23)," ",IF('[1]-------  H.S.ARA -------'!$C$23='CITYLIFE SİNEMALARI'!B373,HLOOKUP('CITYLIFE SİNEMALARI'!B373,'[1]-------  H.S.ARA -------'!$C$23:$C$26,2,FALSE)," "))</f>
        <v> </v>
      </c>
      <c r="AH373" s="25" t="str">
        <f>IF(ISNA('[1]-------  H.S.ARA -------'!$D$23)," ",IF('[1]-------  H.S.ARA -------'!$D$23='CITYLIFE SİNEMALARI'!B373,HLOOKUP('CITYLIFE SİNEMALARI'!B373,'[1]-------  H.S.ARA -------'!$D$23:$D$26,2,FALSE)," "))</f>
        <v> </v>
      </c>
      <c r="AI373" s="25" t="str">
        <f>IF(ISNA('[1]-------  H.S.ARA -------'!$E$23)," ",IF('[1]-------  H.S.ARA -------'!$E$23='CITYLIFE SİNEMALARI'!B373,HLOOKUP('CITYLIFE SİNEMALARI'!B373,'[1]-------  H.S.ARA -------'!$E$23:$E$26,2,FALSE)," "))</f>
        <v> </v>
      </c>
      <c r="AJ373" s="25" t="str">
        <f>IF(ISNA('[1]-------  H.S.ARA -------'!$F$23)," ",IF('[1]-------  H.S.ARA -------'!$F$23='CITYLIFE SİNEMALARI'!B373,HLOOKUP('CITYLIFE SİNEMALARI'!B373,'[1]-------  H.S.ARA -------'!$F$23:$F$26,2,FALSE)," "))</f>
        <v> </v>
      </c>
      <c r="AK373" s="25" t="str">
        <f>IF(ISNA('[1]-------  H.S.ARA -------'!$G$23)," ",IF('[1]-------  H.S.ARA -------'!$G$23='CITYLIFE SİNEMALARI'!B373,HLOOKUP('CITYLIFE SİNEMALARI'!B373,'[1]-------  H.S.ARA -------'!$G$23:$G$26,2,FALSE)," "))</f>
        <v> </v>
      </c>
      <c r="AL373" s="25" t="str">
        <f>IF(ISNA('[1]-------  H.S.ARA -------'!$H$23)," ",IF('[1]-------  H.S.ARA -------'!$H$23='CITYLIFE SİNEMALARI'!B373,HLOOKUP('CITYLIFE SİNEMALARI'!B373,'[1]-------  H.S.ARA -------'!$H$23:$H$26,2,FALSE)," "))</f>
        <v> </v>
      </c>
      <c r="AM373" s="25" t="str">
        <f>IF(ISNA('[1]-------  H.S.ARA -------'!$I$23)," ",IF('[1]-------  H.S.ARA -------'!$I$23='CITYLIFE SİNEMALARI'!B373,HLOOKUP('CITYLIFE SİNEMALARI'!B373,'[1]-------  H.S.ARA -------'!$I$23:$I$26,2,FALSE)," "))</f>
        <v> </v>
      </c>
      <c r="AN373" s="25" t="str">
        <f>IF(ISNA('[1]-------  H.S.ARA -------'!$J$23)," ",IF('[1]-------  H.S.ARA -------'!$J$23='CITYLIFE SİNEMALARI'!B373,HLOOKUP('CITYLIFE SİNEMALARI'!B373,'[1]-------  H.S.ARA -------'!$J$23:$J$26,2,FALSE)," "))</f>
        <v> </v>
      </c>
      <c r="AO373" s="21" t="str">
        <f>IF(ISNA('[1]-------  H.S.ARA -------'!$C$27)," ",IF('[1]-------  H.S.ARA -------'!$C$27='CITYLIFE SİNEMALARI'!B373,HLOOKUP('CITYLIFE SİNEMALARI'!B373,'[1]-------  H.S.ARA -------'!$C$27:$C$30,2,FALSE)," "))</f>
        <v> </v>
      </c>
      <c r="AP373" s="21" t="str">
        <f>IF(ISNA('[1]-------  H.S.ARA -------'!$D$27)," ",IF('[1]-------  H.S.ARA -------'!$D$27='CITYLIFE SİNEMALARI'!B373,HLOOKUP('CITYLIFE SİNEMALARI'!B373,'[1]-------  H.S.ARA -------'!$D$27:$D$30,2,FALSE)," "))</f>
        <v> </v>
      </c>
      <c r="AQ373" s="21" t="str">
        <f>IF(ISNA('[1]-------  H.S.ARA -------'!$E$27)," ",IF('[1]-------  H.S.ARA -------'!$E$27='CITYLIFE SİNEMALARI'!B373,HLOOKUP('CITYLIFE SİNEMALARI'!B373,'[1]-------  H.S.ARA -------'!$E$27:$E$30,2,FALSE)," "))</f>
        <v> </v>
      </c>
      <c r="AR373" s="21" t="str">
        <f>IF(ISNA('[1]-------  H.S.ARA -------'!$F$27)," ",IF('[1]-------  H.S.ARA -------'!$F$27='CITYLIFE SİNEMALARI'!B373,HLOOKUP('CITYLIFE SİNEMALARI'!B373,'[1]-------  H.S.ARA -------'!$F$27:$F$30,2,FALSE)," "))</f>
        <v> </v>
      </c>
      <c r="AS373" s="21" t="str">
        <f>IF(ISNA('[1]-------  H.S.ARA -------'!$G$27)," ",IF('[1]-------  H.S.ARA -------'!$G$27='CITYLIFE SİNEMALARI'!B373,HLOOKUP('CITYLIFE SİNEMALARI'!B373,'[1]-------  H.S.ARA -------'!$G$27:$G$30,2,FALSE)," "))</f>
        <v> </v>
      </c>
      <c r="AT373" s="21" t="str">
        <f>IF(ISNA('[1]-------  H.S.ARA -------'!$H$27)," ",IF('[1]-------  H.S.ARA -------'!$H$27='CITYLIFE SİNEMALARI'!B373,HLOOKUP('CITYLIFE SİNEMALARI'!B373,'[1]-------  H.S.ARA -------'!$H$27:$H$30,2,FALSE)," "))</f>
        <v> </v>
      </c>
      <c r="AU373" s="21" t="str">
        <f>IF(ISNA('[1]-------  H.S.ARA -------'!$I$27)," ",IF('[1]-------  H.S.ARA -------'!$I$27='CITYLIFE SİNEMALARI'!B373,HLOOKUP('CITYLIFE SİNEMALARI'!B373,'[1]-------  H.S.ARA -------'!$I$27:$I$30,2,FALSE)," "))</f>
        <v> </v>
      </c>
      <c r="AV373" s="21" t="str">
        <f>IF(ISNA('[1]-------  H.S.ARA -------'!$J$27)," ",IF('[1]-------  H.S.ARA -------'!$J$27='CITYLIFE SİNEMALARI'!B373,HLOOKUP('CITYLIFE SİNEMALARI'!B373,'[1]-------  H.S.ARA -------'!$J$27:$J$30,2,FALSE)," "))</f>
        <v> </v>
      </c>
      <c r="AW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X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Y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AZ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A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B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C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D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BE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F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G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H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I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J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K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L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BM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N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O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P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Q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R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S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T373" s="26" t="e">
        <f>IF(ISNA('[1]-------  H.S.ARA -------'!#REF!)," ",IF('[1]-------  H.S.ARA -------'!#REF!='CITYLIFE SİNEMALARI'!B373,HLOOKUP('CITYLIFE SİNEMALARI'!B373,'[1]-------  H.S.ARA -------'!#REF!,2,FALSE)," "))</f>
        <v>#REF!</v>
      </c>
      <c r="BU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V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W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X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Y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BZ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A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B373" s="25" t="e">
        <f>IF(ISNA('[1]-------  H.S.ARA -------'!#REF!)," ",IF('[1]-------  H.S.ARA -------'!#REF!='CITYLIFE SİNEMALARI'!B373,HLOOKUP('CITYLIFE SİNEMALARI'!B373,'[1]-------  H.S.ARA -------'!#REF!,2,FALSE)," "))</f>
        <v>#REF!</v>
      </c>
      <c r="CC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D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E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F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G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H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I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J373" s="21" t="e">
        <f>IF(ISNA('[1]-------  H.S.ARA -------'!#REF!)," ",IF('[1]-------  H.S.ARA -------'!#REF!='CITYLIFE SİNEMALARI'!B373,HLOOKUP('CITYLIFE SİNEMALARI'!B373,'[1]-------  H.S.ARA -------'!#REF!,2,FALSE)," "))</f>
        <v>#REF!</v>
      </c>
      <c r="CK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L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M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N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O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P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Q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R373" s="22" t="e">
        <f>IF(ISNA('[1]-------  H.S.ARA -------'!#REF!)," ",IF('[1]-------  H.S.ARA -------'!#REF!='CITYLIFE SİNEMALARI'!B373,HLOOKUP('CITYLIFE SİNEMALARI'!B373,'[1]-------  H.S.ARA -------'!#REF!,2,FALSE)," "))</f>
        <v>#REF!</v>
      </c>
      <c r="CS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T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U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V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W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X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Y373" s="23" t="e">
        <f>IF(ISNA('[1]-------  H.S.ARA -------'!#REF!)," ",IF('[1]-------  H.S.ARA -------'!#REF!='CITYLIFE SİNEMALARI'!B373,HLOOKUP('CITYLIFE SİNEMALARI'!B373,'[1]-------  H.S.ARA -------'!#REF!,2,FALSE)," "))</f>
        <v>#REF!</v>
      </c>
      <c r="CZ373" s="23" t="e">
        <f>IF(ISNA('[1]-------  H.S.ARA -------'!#REF!)," ",IF('[1]-------  H.S.ARA -------'!#REF!='CITYLIFE SİNEMALARI'!B373,HLOOKUP('CITYLIFE SİNEMALARI'!B373,'[1]-------  H.S.ARA -------'!#REF!,2,FALSE)," "))</f>
        <v>#REF!</v>
      </c>
    </row>
    <row r="374" spans="2:104" ht="12.75">
      <c r="B374" s="19">
        <f t="shared" si="10"/>
        <v>0</v>
      </c>
      <c r="C374" s="20"/>
      <c r="D374" s="20"/>
      <c r="E374" s="21" t="str">
        <f>IF(ISNA('[1]-------  H.S.ARA -------'!$C$3)," ",IF('[1]-------  H.S.ARA -------'!$C$3='CITYLIFE SİNEMALARI'!B374,HLOOKUP('CITYLIFE SİNEMALARI'!B374,'[1]-------  H.S.ARA -------'!$C$3:$C$6,2,FALSE)," "))</f>
        <v> </v>
      </c>
      <c r="F374" s="21" t="str">
        <f>IF(ISNA('[1]-------  H.S.ARA -------'!$C$3)," ",IF('[1]-------  H.S.ARA -------'!$C$3='CITYLIFE SİNEMALARI'!D374,HLOOKUP('CITYLIFE SİNEMALARI'!D374,'[1]-------  H.S.ARA -------'!$C$3:$C$6,2,FALSE)," "))</f>
        <v> </v>
      </c>
      <c r="G374" s="21" t="str">
        <f>IF(ISNA('[1]-------  H.S.ARA -------'!$C$3)," ",IF('[1]-------  H.S.ARA -------'!$C$3='CITYLIFE SİNEMALARI'!E374,HLOOKUP('CITYLIFE SİNEMALARI'!E374,'[1]-------  H.S.ARA -------'!$C$3:$C$6,2,FALSE)," "))</f>
        <v> </v>
      </c>
      <c r="H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I374" s="21" t="str">
        <f>IF(ISNA('[1]-------  H.S.ARA -------'!$C$3)," ",IF('[1]-------  H.S.ARA -------'!$C$3='CITYLIFE SİNEMALARI'!G374,HLOOKUP('CITYLIFE SİNEMALARI'!G374,'[1]-------  H.S.ARA -------'!$C$3:$C$6,2,FALSE)," "))</f>
        <v> </v>
      </c>
      <c r="J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K374" s="21" t="str">
        <f>IF(ISNA('[1]-------  H.S.ARA -------'!$C$3)," ",IF('[1]-------  H.S.ARA -------'!$C$3='CITYLIFE SİNEMALARI'!F374,HLOOKUP('CITYLIFE SİNEMALARI'!F374,'[1]-------  H.S.ARA -------'!$C$3:$C$6,2,FALSE)," "))</f>
        <v> </v>
      </c>
      <c r="L374" s="21" t="str">
        <f>IF(ISNA('[1]-------  H.S.ARA -------'!$C$3)," ",IF('[1]-------  H.S.ARA -------'!$C$3='CITYLIFE SİNEMALARI'!G374,HLOOKUP('CITYLIFE SİNEMALARI'!G374,'[1]-------  H.S.ARA -------'!$C$3:$C$6,2,FALSE)," "))</f>
        <v> </v>
      </c>
      <c r="M374" s="21" t="str">
        <f>IF(ISNA('[1]-------  H.S.ARA -------'!$C$3)," ",IF('[1]-------  H.S.ARA -------'!$C$3='CITYLIFE SİNEMALARI'!H374,HLOOKUP('CITYLIFE SİNEMALARI'!H374,'[1]-------  H.S.ARA -------'!$C$3:$C$6,2,FALSE)," "))</f>
        <v> </v>
      </c>
      <c r="N374" s="21" t="str">
        <f>IF(ISNA('[1]-------  H.S.ARA -------'!$C$3)," ",IF('[1]-------  H.S.ARA -------'!$C$3='CITYLIFE SİNEMALARI'!I374,HLOOKUP('CITYLIFE SİNEMALARI'!I374,'[1]-------  H.S.ARA -------'!$C$3:$C$6,2,FALSE)," "))</f>
        <v> </v>
      </c>
      <c r="O374" s="21"/>
      <c r="P374" s="22" t="str">
        <f>IF(ISNA('[1]-------  H.S.ARA -------'!$J$11)," ",IF('[1]-------  H.S.ARA -------'!$J$11='CITYLIFE SİNEMALARI'!B374,HLOOKUP('CITYLIFE SİNEMALARI'!B374,'[1]-------  H.S.ARA -------'!$J$11:$J$14,2,FALSE)," "))</f>
        <v> </v>
      </c>
      <c r="Q374" s="23" t="str">
        <f>IF(ISNA('[1]-------  H.S.ARA -------'!$C$15)," ",IF('[1]-------  H.S.ARA -------'!$C$15='CITYLIFE SİNEMALARI'!B374,HLOOKUP('CITYLIFE SİNEMALARI'!B374,'[1]-------  H.S.ARA -------'!$C$15:$C$18,2,FALSE)," "))</f>
        <v> </v>
      </c>
      <c r="R374" s="23" t="str">
        <f>IF(ISNA('[1]-------  H.S.ARA -------'!$D$15)," ",IF('[1]-------  H.S.ARA -------'!$D$15='CITYLIFE SİNEMALARI'!B374,HLOOKUP('CITYLIFE SİNEMALARI'!B374,'[1]-------  H.S.ARA -------'!$D$15:$D$18,2,FALSE)," "))</f>
        <v> </v>
      </c>
      <c r="S374" s="23" t="str">
        <f>IF(ISNA('[1]-------  H.S.ARA -------'!$E$15)," ",IF('[1]-------  H.S.ARA -------'!$E$15='CITYLIFE SİNEMALARI'!B374,HLOOKUP('CITYLIFE SİNEMALARI'!B374,'[1]-------  H.S.ARA -------'!$E$15:$E$18,2,FALSE)," "))</f>
        <v> </v>
      </c>
      <c r="T374" s="23" t="str">
        <f>IF(ISNA('[1]-------  H.S.ARA -------'!$F$15)," ",IF('[1]-------  H.S.ARA -------'!$F$15='CITYLIFE SİNEMALARI'!B374,HLOOKUP('CITYLIFE SİNEMALARI'!B374,'[1]-------  H.S.ARA -------'!$F$15:$F$18,2,FALSE)," "))</f>
        <v> </v>
      </c>
      <c r="U374" s="23" t="str">
        <f>IF(ISNA('[1]-------  H.S.ARA -------'!$G$15)," ",IF('[1]-------  H.S.ARA -------'!$G$15='CITYLIFE SİNEMALARI'!B374,HLOOKUP('CITYLIFE SİNEMALARI'!B374,'[1]-------  H.S.ARA -------'!$G$15:$G$18,2,FALSE)," "))</f>
        <v> </v>
      </c>
      <c r="V374" s="23" t="str">
        <f>IF(ISNA('[1]-------  H.S.ARA -------'!$H$15)," ",IF('[1]-------  H.S.ARA -------'!$H$15='CITYLIFE SİNEMALARI'!B374,HLOOKUP('CITYLIFE SİNEMALARI'!B374,'[1]-------  H.S.ARA -------'!$H$15:$H$18,2,FALSE)," "))</f>
        <v> </v>
      </c>
      <c r="W374" s="23" t="str">
        <f>IF(ISNA('[1]-------  H.S.ARA -------'!$I$15)," ",IF('[1]-------  H.S.ARA -------'!$I$15='CITYLIFE SİNEMALARI'!B374,HLOOKUP('CITYLIFE SİNEMALARI'!B374,'[1]-------  H.S.ARA -------'!$I$15:$I$18,2,FALSE)," "))</f>
        <v> </v>
      </c>
      <c r="X374" s="23" t="str">
        <f>IF(ISNA('[1]-------  H.S.ARA -------'!$J$15)," ",IF('[1]-------  H.S.ARA -------'!$J$15='CITYLIFE SİNEMALARI'!B374,HLOOKUP('CITYLIFE SİNEMALARI'!B374,'[1]-------  H.S.ARA -------'!$J$15:$J$18,2,FALSE)," "))</f>
        <v> </v>
      </c>
      <c r="Y374" s="24" t="str">
        <f>IF(ISNA('[1]-------  H.S.ARA -------'!$C$19)," ",IF('[1]-------  H.S.ARA -------'!$C$19='CITYLIFE SİNEMALARI'!B374,HLOOKUP('CITYLIFE SİNEMALARI'!B374,'[1]-------  H.S.ARA -------'!$C$19:$C$22,2,FALSE)," "))</f>
        <v> </v>
      </c>
      <c r="Z374" s="24" t="str">
        <f>IF(ISNA('[1]-------  H.S.ARA -------'!$D$19)," ",IF('[1]-------  H.S.ARA -------'!$D$19='CITYLIFE SİNEMALARI'!B374,HLOOKUP('CITYLIFE SİNEMALARI'!B374,'[1]-------  H.S.ARA -------'!$D$19:$D$22,2,FALSE)," "))</f>
        <v> </v>
      </c>
      <c r="AA374" s="24" t="str">
        <f>IF(ISNA('[1]-------  H.S.ARA -------'!$E$19)," ",IF('[1]-------  H.S.ARA -------'!$E$19='CITYLIFE SİNEMALARI'!B374,HLOOKUP('CITYLIFE SİNEMALARI'!B374,'[1]-------  H.S.ARA -------'!$E$19:$E$22,2,FALSE)," "))</f>
        <v> </v>
      </c>
      <c r="AB374" s="24" t="str">
        <f>IF(ISNA('[1]-------  H.S.ARA -------'!$F$19)," ",IF('[1]-------  H.S.ARA -------'!$F$19='CITYLIFE SİNEMALARI'!B374,HLOOKUP('CITYLIFE SİNEMALARI'!B374,'[1]-------  H.S.ARA -------'!$F$19:$F$22,2,FALSE)," "))</f>
        <v> </v>
      </c>
      <c r="AC374" s="24" t="str">
        <f>IF(ISNA('[1]-------  H.S.ARA -------'!$G$19)," ",IF('[1]-------  H.S.ARA -------'!$G$19='CITYLIFE SİNEMALARI'!B374,HLOOKUP('CITYLIFE SİNEMALARI'!B374,'[1]-------  H.S.ARA -------'!$G$19:$G$22,2,FALSE)," "))</f>
        <v> </v>
      </c>
      <c r="AD374" s="24" t="str">
        <f>IF(ISNA('[1]-------  H.S.ARA -------'!$H$19)," ",IF('[1]-------  H.S.ARA -------'!$H$19='CITYLIFE SİNEMALARI'!B374,HLOOKUP('CITYLIFE SİNEMALARI'!B374,'[1]-------  H.S.ARA -------'!$H$19:$H$22,2,FALSE)," "))</f>
        <v> </v>
      </c>
      <c r="AE374" s="24" t="str">
        <f>IF(ISNA('[1]-------  H.S.ARA -------'!$I$19)," ",IF('[1]-------  H.S.ARA -------'!$I$19='CITYLIFE SİNEMALARI'!B374,HLOOKUP('CITYLIFE SİNEMALARI'!B374,'[1]-------  H.S.ARA -------'!$I$19:$I$22,2,FALSE)," "))</f>
        <v> </v>
      </c>
      <c r="AF374" s="24" t="str">
        <f>IF(ISNA('[1]-------  H.S.ARA -------'!$J$19)," ",IF('[1]-------  H.S.ARA -------'!$J$19='CITYLIFE SİNEMALARI'!B374,HLOOKUP('CITYLIFE SİNEMALARI'!B374,'[1]-------  H.S.ARA -------'!$J$19:$J$22,2,FALSE)," "))</f>
        <v> </v>
      </c>
      <c r="AG374" s="25" t="str">
        <f>IF(ISNA('[1]-------  H.S.ARA -------'!$C$23)," ",IF('[1]-------  H.S.ARA -------'!$C$23='CITYLIFE SİNEMALARI'!B374,HLOOKUP('CITYLIFE SİNEMALARI'!B374,'[1]-------  H.S.ARA -------'!$C$23:$C$26,2,FALSE)," "))</f>
        <v> </v>
      </c>
      <c r="AH374" s="25" t="str">
        <f>IF(ISNA('[1]-------  H.S.ARA -------'!$D$23)," ",IF('[1]-------  H.S.ARA -------'!$D$23='CITYLIFE SİNEMALARI'!B374,HLOOKUP('CITYLIFE SİNEMALARI'!B374,'[1]-------  H.S.ARA -------'!$D$23:$D$26,2,FALSE)," "))</f>
        <v> </v>
      </c>
      <c r="AI374" s="25" t="str">
        <f>IF(ISNA('[1]-------  H.S.ARA -------'!$E$23)," ",IF('[1]-------  H.S.ARA -------'!$E$23='CITYLIFE SİNEMALARI'!B374,HLOOKUP('CITYLIFE SİNEMALARI'!B374,'[1]-------  H.S.ARA -------'!$E$23:$E$26,2,FALSE)," "))</f>
        <v> </v>
      </c>
      <c r="AJ374" s="25" t="str">
        <f>IF(ISNA('[1]-------  H.S.ARA -------'!$F$23)," ",IF('[1]-------  H.S.ARA -------'!$F$23='CITYLIFE SİNEMALARI'!B374,HLOOKUP('CITYLIFE SİNEMALARI'!B374,'[1]-------  H.S.ARA -------'!$F$23:$F$26,2,FALSE)," "))</f>
        <v> </v>
      </c>
      <c r="AK374" s="25" t="str">
        <f>IF(ISNA('[1]-------  H.S.ARA -------'!$G$23)," ",IF('[1]-------  H.S.ARA -------'!$G$23='CITYLIFE SİNEMALARI'!B374,HLOOKUP('CITYLIFE SİNEMALARI'!B374,'[1]-------  H.S.ARA -------'!$G$23:$G$26,2,FALSE)," "))</f>
        <v> </v>
      </c>
      <c r="AL374" s="25" t="str">
        <f>IF(ISNA('[1]-------  H.S.ARA -------'!$H$23)," ",IF('[1]-------  H.S.ARA -------'!$H$23='CITYLIFE SİNEMALARI'!B374,HLOOKUP('CITYLIFE SİNEMALARI'!B374,'[1]-------  H.S.ARA -------'!$H$23:$H$26,2,FALSE)," "))</f>
        <v> </v>
      </c>
      <c r="AM374" s="25" t="str">
        <f>IF(ISNA('[1]-------  H.S.ARA -------'!$I$23)," ",IF('[1]-------  H.S.ARA -------'!$I$23='CITYLIFE SİNEMALARI'!B374,HLOOKUP('CITYLIFE SİNEMALARI'!B374,'[1]-------  H.S.ARA -------'!$I$23:$I$26,2,FALSE)," "))</f>
        <v> </v>
      </c>
      <c r="AN374" s="25" t="str">
        <f>IF(ISNA('[1]-------  H.S.ARA -------'!$J$23)," ",IF('[1]-------  H.S.ARA -------'!$J$23='CITYLIFE SİNEMALARI'!B374,HLOOKUP('CITYLIFE SİNEMALARI'!B374,'[1]-------  H.S.ARA -------'!$J$23:$J$26,2,FALSE)," "))</f>
        <v> </v>
      </c>
      <c r="AO374" s="21" t="str">
        <f>IF(ISNA('[1]-------  H.S.ARA -------'!$C$27)," ",IF('[1]-------  H.S.ARA -------'!$C$27='CITYLIFE SİNEMALARI'!B374,HLOOKUP('CITYLIFE SİNEMALARI'!B374,'[1]-------  H.S.ARA -------'!$C$27:$C$30,2,FALSE)," "))</f>
        <v> </v>
      </c>
      <c r="AP374" s="21" t="str">
        <f>IF(ISNA('[1]-------  H.S.ARA -------'!$D$27)," ",IF('[1]-------  H.S.ARA -------'!$D$27='CITYLIFE SİNEMALARI'!B374,HLOOKUP('CITYLIFE SİNEMALARI'!B374,'[1]-------  H.S.ARA -------'!$D$27:$D$30,2,FALSE)," "))</f>
        <v> </v>
      </c>
      <c r="AQ374" s="21" t="str">
        <f>IF(ISNA('[1]-------  H.S.ARA -------'!$E$27)," ",IF('[1]-------  H.S.ARA -------'!$E$27='CITYLIFE SİNEMALARI'!B374,HLOOKUP('CITYLIFE SİNEMALARI'!B374,'[1]-------  H.S.ARA -------'!$E$27:$E$30,2,FALSE)," "))</f>
        <v> </v>
      </c>
      <c r="AR374" s="21" t="str">
        <f>IF(ISNA('[1]-------  H.S.ARA -------'!$F$27)," ",IF('[1]-------  H.S.ARA -------'!$F$27='CITYLIFE SİNEMALARI'!B374,HLOOKUP('CITYLIFE SİNEMALARI'!B374,'[1]-------  H.S.ARA -------'!$F$27:$F$30,2,FALSE)," "))</f>
        <v> </v>
      </c>
      <c r="AS374" s="21" t="str">
        <f>IF(ISNA('[1]-------  H.S.ARA -------'!$G$27)," ",IF('[1]-------  H.S.ARA -------'!$G$27='CITYLIFE SİNEMALARI'!B374,HLOOKUP('CITYLIFE SİNEMALARI'!B374,'[1]-------  H.S.ARA -------'!$G$27:$G$30,2,FALSE)," "))</f>
        <v> </v>
      </c>
      <c r="AT374" s="21" t="str">
        <f>IF(ISNA('[1]-------  H.S.ARA -------'!$H$27)," ",IF('[1]-------  H.S.ARA -------'!$H$27='CITYLIFE SİNEMALARI'!B374,HLOOKUP('CITYLIFE SİNEMALARI'!B374,'[1]-------  H.S.ARA -------'!$H$27:$H$30,2,FALSE)," "))</f>
        <v> </v>
      </c>
      <c r="AU374" s="21" t="str">
        <f>IF(ISNA('[1]-------  H.S.ARA -------'!$I$27)," ",IF('[1]-------  H.S.ARA -------'!$I$27='CITYLIFE SİNEMALARI'!B374,HLOOKUP('CITYLIFE SİNEMALARI'!B374,'[1]-------  H.S.ARA -------'!$I$27:$I$30,2,FALSE)," "))</f>
        <v> </v>
      </c>
      <c r="AV374" s="21" t="str">
        <f>IF(ISNA('[1]-------  H.S.ARA -------'!$J$27)," ",IF('[1]-------  H.S.ARA -------'!$J$27='CITYLIFE SİNEMALARI'!B374,HLOOKUP('CITYLIFE SİNEMALARI'!B374,'[1]-------  H.S.ARA -------'!$J$27:$J$30,2,FALSE)," "))</f>
        <v> </v>
      </c>
      <c r="AW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X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Y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AZ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A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B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C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D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BE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F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G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H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I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J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K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L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BM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N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O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P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Q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R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S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T374" s="26" t="e">
        <f>IF(ISNA('[1]-------  H.S.ARA -------'!#REF!)," ",IF('[1]-------  H.S.ARA -------'!#REF!='CITYLIFE SİNEMALARI'!B374,HLOOKUP('CITYLIFE SİNEMALARI'!B374,'[1]-------  H.S.ARA -------'!#REF!,2,FALSE)," "))</f>
        <v>#REF!</v>
      </c>
      <c r="BU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V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W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X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Y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BZ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A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B374" s="25" t="e">
        <f>IF(ISNA('[1]-------  H.S.ARA -------'!#REF!)," ",IF('[1]-------  H.S.ARA -------'!#REF!='CITYLIFE SİNEMALARI'!B374,HLOOKUP('CITYLIFE SİNEMALARI'!B374,'[1]-------  H.S.ARA -------'!#REF!,2,FALSE)," "))</f>
        <v>#REF!</v>
      </c>
      <c r="CC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D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E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F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G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H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I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J374" s="21" t="e">
        <f>IF(ISNA('[1]-------  H.S.ARA -------'!#REF!)," ",IF('[1]-------  H.S.ARA -------'!#REF!='CITYLIFE SİNEMALARI'!B374,HLOOKUP('CITYLIFE SİNEMALARI'!B374,'[1]-------  H.S.ARA -------'!#REF!,2,FALSE)," "))</f>
        <v>#REF!</v>
      </c>
      <c r="CK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L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M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N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O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P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Q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R374" s="22" t="e">
        <f>IF(ISNA('[1]-------  H.S.ARA -------'!#REF!)," ",IF('[1]-------  H.S.ARA -------'!#REF!='CITYLIFE SİNEMALARI'!B374,HLOOKUP('CITYLIFE SİNEMALARI'!B374,'[1]-------  H.S.ARA -------'!#REF!,2,FALSE)," "))</f>
        <v>#REF!</v>
      </c>
      <c r="CS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T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U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V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W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X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Y374" s="23" t="e">
        <f>IF(ISNA('[1]-------  H.S.ARA -------'!#REF!)," ",IF('[1]-------  H.S.ARA -------'!#REF!='CITYLIFE SİNEMALARI'!B374,HLOOKUP('CITYLIFE SİNEMALARI'!B374,'[1]-------  H.S.ARA -------'!#REF!,2,FALSE)," "))</f>
        <v>#REF!</v>
      </c>
      <c r="CZ374" s="23" t="e">
        <f>IF(ISNA('[1]-------  H.S.ARA -------'!#REF!)," ",IF('[1]-------  H.S.ARA -------'!#REF!='CITYLIFE SİNEMALARI'!B374,HLOOKUP('CITYLIFE SİNEMALARI'!B374,'[1]-------  H.S.ARA -------'!#REF!,2,FALSE)," "))</f>
        <v>#REF!</v>
      </c>
    </row>
    <row r="375" spans="2:104" ht="12.75">
      <c r="B375" s="19">
        <f t="shared" si="10"/>
        <v>0</v>
      </c>
      <c r="C375" s="20"/>
      <c r="D375" s="20"/>
      <c r="E375" s="21" t="str">
        <f>IF(ISNA('[1]-------  H.S.ARA -------'!$C$3)," ",IF('[1]-------  H.S.ARA -------'!$C$3='CITYLIFE SİNEMALARI'!B375,HLOOKUP('CITYLIFE SİNEMALARI'!B375,'[1]-------  H.S.ARA -------'!$C$3:$C$6,2,FALSE)," "))</f>
        <v> </v>
      </c>
      <c r="F375" s="21" t="str">
        <f>IF(ISNA('[1]-------  H.S.ARA -------'!$C$3)," ",IF('[1]-------  H.S.ARA -------'!$C$3='CITYLIFE SİNEMALARI'!D375,HLOOKUP('CITYLIFE SİNEMALARI'!D375,'[1]-------  H.S.ARA -------'!$C$3:$C$6,2,FALSE)," "))</f>
        <v> </v>
      </c>
      <c r="G375" s="21" t="str">
        <f>IF(ISNA('[1]-------  H.S.ARA -------'!$C$3)," ",IF('[1]-------  H.S.ARA -------'!$C$3='CITYLIFE SİNEMALARI'!E375,HLOOKUP('CITYLIFE SİNEMALARI'!E375,'[1]-------  H.S.ARA -------'!$C$3:$C$6,2,FALSE)," "))</f>
        <v> </v>
      </c>
      <c r="H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I375" s="21" t="str">
        <f>IF(ISNA('[1]-------  H.S.ARA -------'!$C$3)," ",IF('[1]-------  H.S.ARA -------'!$C$3='CITYLIFE SİNEMALARI'!G375,HLOOKUP('CITYLIFE SİNEMALARI'!G375,'[1]-------  H.S.ARA -------'!$C$3:$C$6,2,FALSE)," "))</f>
        <v> </v>
      </c>
      <c r="J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K375" s="21" t="str">
        <f>IF(ISNA('[1]-------  H.S.ARA -------'!$C$3)," ",IF('[1]-------  H.S.ARA -------'!$C$3='CITYLIFE SİNEMALARI'!F375,HLOOKUP('CITYLIFE SİNEMALARI'!F375,'[1]-------  H.S.ARA -------'!$C$3:$C$6,2,FALSE)," "))</f>
        <v> </v>
      </c>
      <c r="L375" s="21" t="str">
        <f>IF(ISNA('[1]-------  H.S.ARA -------'!$C$3)," ",IF('[1]-------  H.S.ARA -------'!$C$3='CITYLIFE SİNEMALARI'!G375,HLOOKUP('CITYLIFE SİNEMALARI'!G375,'[1]-------  H.S.ARA -------'!$C$3:$C$6,2,FALSE)," "))</f>
        <v> </v>
      </c>
      <c r="M375" s="21" t="str">
        <f>IF(ISNA('[1]-------  H.S.ARA -------'!$C$3)," ",IF('[1]-------  H.S.ARA -------'!$C$3='CITYLIFE SİNEMALARI'!H375,HLOOKUP('CITYLIFE SİNEMALARI'!H375,'[1]-------  H.S.ARA -------'!$C$3:$C$6,2,FALSE)," "))</f>
        <v> </v>
      </c>
      <c r="N375" s="21" t="str">
        <f>IF(ISNA('[1]-------  H.S.ARA -------'!$C$3)," ",IF('[1]-------  H.S.ARA -------'!$C$3='CITYLIFE SİNEMALARI'!I375,HLOOKUP('CITYLIFE SİNEMALARI'!I375,'[1]-------  H.S.ARA -------'!$C$3:$C$6,2,FALSE)," "))</f>
        <v> </v>
      </c>
      <c r="O375" s="21"/>
      <c r="P375" s="22" t="str">
        <f>IF(ISNA('[1]-------  H.S.ARA -------'!$J$11)," ",IF('[1]-------  H.S.ARA -------'!$J$11='CITYLIFE SİNEMALARI'!B375,HLOOKUP('CITYLIFE SİNEMALARI'!B375,'[1]-------  H.S.ARA -------'!$J$11:$J$14,2,FALSE)," "))</f>
        <v> </v>
      </c>
      <c r="Q375" s="23" t="str">
        <f>IF(ISNA('[1]-------  H.S.ARA -------'!$C$15)," ",IF('[1]-------  H.S.ARA -------'!$C$15='CITYLIFE SİNEMALARI'!B375,HLOOKUP('CITYLIFE SİNEMALARI'!B375,'[1]-------  H.S.ARA -------'!$C$15:$C$18,2,FALSE)," "))</f>
        <v> </v>
      </c>
      <c r="R375" s="23" t="str">
        <f>IF(ISNA('[1]-------  H.S.ARA -------'!$D$15)," ",IF('[1]-------  H.S.ARA -------'!$D$15='CITYLIFE SİNEMALARI'!B375,HLOOKUP('CITYLIFE SİNEMALARI'!B375,'[1]-------  H.S.ARA -------'!$D$15:$D$18,2,FALSE)," "))</f>
        <v> </v>
      </c>
      <c r="S375" s="23" t="str">
        <f>IF(ISNA('[1]-------  H.S.ARA -------'!$E$15)," ",IF('[1]-------  H.S.ARA -------'!$E$15='CITYLIFE SİNEMALARI'!B375,HLOOKUP('CITYLIFE SİNEMALARI'!B375,'[1]-------  H.S.ARA -------'!$E$15:$E$18,2,FALSE)," "))</f>
        <v> </v>
      </c>
      <c r="T375" s="23" t="str">
        <f>IF(ISNA('[1]-------  H.S.ARA -------'!$F$15)," ",IF('[1]-------  H.S.ARA -------'!$F$15='CITYLIFE SİNEMALARI'!B375,HLOOKUP('CITYLIFE SİNEMALARI'!B375,'[1]-------  H.S.ARA -------'!$F$15:$F$18,2,FALSE)," "))</f>
        <v> </v>
      </c>
      <c r="U375" s="23" t="str">
        <f>IF(ISNA('[1]-------  H.S.ARA -------'!$G$15)," ",IF('[1]-------  H.S.ARA -------'!$G$15='CITYLIFE SİNEMALARI'!B375,HLOOKUP('CITYLIFE SİNEMALARI'!B375,'[1]-------  H.S.ARA -------'!$G$15:$G$18,2,FALSE)," "))</f>
        <v> </v>
      </c>
      <c r="V375" s="23" t="str">
        <f>IF(ISNA('[1]-------  H.S.ARA -------'!$H$15)," ",IF('[1]-------  H.S.ARA -------'!$H$15='CITYLIFE SİNEMALARI'!B375,HLOOKUP('CITYLIFE SİNEMALARI'!B375,'[1]-------  H.S.ARA -------'!$H$15:$H$18,2,FALSE)," "))</f>
        <v> </v>
      </c>
      <c r="W375" s="23" t="str">
        <f>IF(ISNA('[1]-------  H.S.ARA -------'!$I$15)," ",IF('[1]-------  H.S.ARA -------'!$I$15='CITYLIFE SİNEMALARI'!B375,HLOOKUP('CITYLIFE SİNEMALARI'!B375,'[1]-------  H.S.ARA -------'!$I$15:$I$18,2,FALSE)," "))</f>
        <v> </v>
      </c>
      <c r="X375" s="23" t="str">
        <f>IF(ISNA('[1]-------  H.S.ARA -------'!$J$15)," ",IF('[1]-------  H.S.ARA -------'!$J$15='CITYLIFE SİNEMALARI'!B375,HLOOKUP('CITYLIFE SİNEMALARI'!B375,'[1]-------  H.S.ARA -------'!$J$15:$J$18,2,FALSE)," "))</f>
        <v> </v>
      </c>
      <c r="Y375" s="24" t="str">
        <f>IF(ISNA('[1]-------  H.S.ARA -------'!$C$19)," ",IF('[1]-------  H.S.ARA -------'!$C$19='CITYLIFE SİNEMALARI'!B375,HLOOKUP('CITYLIFE SİNEMALARI'!B375,'[1]-------  H.S.ARA -------'!$C$19:$C$22,2,FALSE)," "))</f>
        <v> </v>
      </c>
      <c r="Z375" s="24" t="str">
        <f>IF(ISNA('[1]-------  H.S.ARA -------'!$D$19)," ",IF('[1]-------  H.S.ARA -------'!$D$19='CITYLIFE SİNEMALARI'!B375,HLOOKUP('CITYLIFE SİNEMALARI'!B375,'[1]-------  H.S.ARA -------'!$D$19:$D$22,2,FALSE)," "))</f>
        <v> </v>
      </c>
      <c r="AA375" s="24" t="str">
        <f>IF(ISNA('[1]-------  H.S.ARA -------'!$E$19)," ",IF('[1]-------  H.S.ARA -------'!$E$19='CITYLIFE SİNEMALARI'!B375,HLOOKUP('CITYLIFE SİNEMALARI'!B375,'[1]-------  H.S.ARA -------'!$E$19:$E$22,2,FALSE)," "))</f>
        <v> </v>
      </c>
      <c r="AB375" s="24" t="str">
        <f>IF(ISNA('[1]-------  H.S.ARA -------'!$F$19)," ",IF('[1]-------  H.S.ARA -------'!$F$19='CITYLIFE SİNEMALARI'!B375,HLOOKUP('CITYLIFE SİNEMALARI'!B375,'[1]-------  H.S.ARA -------'!$F$19:$F$22,2,FALSE)," "))</f>
        <v> </v>
      </c>
      <c r="AC375" s="24" t="str">
        <f>IF(ISNA('[1]-------  H.S.ARA -------'!$G$19)," ",IF('[1]-------  H.S.ARA -------'!$G$19='CITYLIFE SİNEMALARI'!B375,HLOOKUP('CITYLIFE SİNEMALARI'!B375,'[1]-------  H.S.ARA -------'!$G$19:$G$22,2,FALSE)," "))</f>
        <v> </v>
      </c>
      <c r="AD375" s="24" t="str">
        <f>IF(ISNA('[1]-------  H.S.ARA -------'!$H$19)," ",IF('[1]-------  H.S.ARA -------'!$H$19='CITYLIFE SİNEMALARI'!B375,HLOOKUP('CITYLIFE SİNEMALARI'!B375,'[1]-------  H.S.ARA -------'!$H$19:$H$22,2,FALSE)," "))</f>
        <v> </v>
      </c>
      <c r="AE375" s="24" t="str">
        <f>IF(ISNA('[1]-------  H.S.ARA -------'!$I$19)," ",IF('[1]-------  H.S.ARA -------'!$I$19='CITYLIFE SİNEMALARI'!B375,HLOOKUP('CITYLIFE SİNEMALARI'!B375,'[1]-------  H.S.ARA -------'!$I$19:$I$22,2,FALSE)," "))</f>
        <v> </v>
      </c>
      <c r="AF375" s="24" t="str">
        <f>IF(ISNA('[1]-------  H.S.ARA -------'!$J$19)," ",IF('[1]-------  H.S.ARA -------'!$J$19='CITYLIFE SİNEMALARI'!B375,HLOOKUP('CITYLIFE SİNEMALARI'!B375,'[1]-------  H.S.ARA -------'!$J$19:$J$22,2,FALSE)," "))</f>
        <v> </v>
      </c>
      <c r="AG375" s="25" t="str">
        <f>IF(ISNA('[1]-------  H.S.ARA -------'!$C$23)," ",IF('[1]-------  H.S.ARA -------'!$C$23='CITYLIFE SİNEMALARI'!B375,HLOOKUP('CITYLIFE SİNEMALARI'!B375,'[1]-------  H.S.ARA -------'!$C$23:$C$26,2,FALSE)," "))</f>
        <v> </v>
      </c>
      <c r="AH375" s="25" t="str">
        <f>IF(ISNA('[1]-------  H.S.ARA -------'!$D$23)," ",IF('[1]-------  H.S.ARA -------'!$D$23='CITYLIFE SİNEMALARI'!B375,HLOOKUP('CITYLIFE SİNEMALARI'!B375,'[1]-------  H.S.ARA -------'!$D$23:$D$26,2,FALSE)," "))</f>
        <v> </v>
      </c>
      <c r="AI375" s="25" t="str">
        <f>IF(ISNA('[1]-------  H.S.ARA -------'!$E$23)," ",IF('[1]-------  H.S.ARA -------'!$E$23='CITYLIFE SİNEMALARI'!B375,HLOOKUP('CITYLIFE SİNEMALARI'!B375,'[1]-------  H.S.ARA -------'!$E$23:$E$26,2,FALSE)," "))</f>
        <v> </v>
      </c>
      <c r="AJ375" s="25" t="str">
        <f>IF(ISNA('[1]-------  H.S.ARA -------'!$F$23)," ",IF('[1]-------  H.S.ARA -------'!$F$23='CITYLIFE SİNEMALARI'!B375,HLOOKUP('CITYLIFE SİNEMALARI'!B375,'[1]-------  H.S.ARA -------'!$F$23:$F$26,2,FALSE)," "))</f>
        <v> </v>
      </c>
      <c r="AK375" s="25" t="str">
        <f>IF(ISNA('[1]-------  H.S.ARA -------'!$G$23)," ",IF('[1]-------  H.S.ARA -------'!$G$23='CITYLIFE SİNEMALARI'!B375,HLOOKUP('CITYLIFE SİNEMALARI'!B375,'[1]-------  H.S.ARA -------'!$G$23:$G$26,2,FALSE)," "))</f>
        <v> </v>
      </c>
      <c r="AL375" s="25" t="str">
        <f>IF(ISNA('[1]-------  H.S.ARA -------'!$H$23)," ",IF('[1]-------  H.S.ARA -------'!$H$23='CITYLIFE SİNEMALARI'!B375,HLOOKUP('CITYLIFE SİNEMALARI'!B375,'[1]-------  H.S.ARA -------'!$H$23:$H$26,2,FALSE)," "))</f>
        <v> </v>
      </c>
      <c r="AM375" s="25" t="str">
        <f>IF(ISNA('[1]-------  H.S.ARA -------'!$I$23)," ",IF('[1]-------  H.S.ARA -------'!$I$23='CITYLIFE SİNEMALARI'!B375,HLOOKUP('CITYLIFE SİNEMALARI'!B375,'[1]-------  H.S.ARA -------'!$I$23:$I$26,2,FALSE)," "))</f>
        <v> </v>
      </c>
      <c r="AN375" s="25" t="str">
        <f>IF(ISNA('[1]-------  H.S.ARA -------'!$J$23)," ",IF('[1]-------  H.S.ARA -------'!$J$23='CITYLIFE SİNEMALARI'!B375,HLOOKUP('CITYLIFE SİNEMALARI'!B375,'[1]-------  H.S.ARA -------'!$J$23:$J$26,2,FALSE)," "))</f>
        <v> </v>
      </c>
      <c r="AO375" s="21" t="str">
        <f>IF(ISNA('[1]-------  H.S.ARA -------'!$C$27)," ",IF('[1]-------  H.S.ARA -------'!$C$27='CITYLIFE SİNEMALARI'!B375,HLOOKUP('CITYLIFE SİNEMALARI'!B375,'[1]-------  H.S.ARA -------'!$C$27:$C$30,2,FALSE)," "))</f>
        <v> </v>
      </c>
      <c r="AP375" s="21" t="str">
        <f>IF(ISNA('[1]-------  H.S.ARA -------'!$D$27)," ",IF('[1]-------  H.S.ARA -------'!$D$27='CITYLIFE SİNEMALARI'!B375,HLOOKUP('CITYLIFE SİNEMALARI'!B375,'[1]-------  H.S.ARA -------'!$D$27:$D$30,2,FALSE)," "))</f>
        <v> </v>
      </c>
      <c r="AQ375" s="21" t="str">
        <f>IF(ISNA('[1]-------  H.S.ARA -------'!$E$27)," ",IF('[1]-------  H.S.ARA -------'!$E$27='CITYLIFE SİNEMALARI'!B375,HLOOKUP('CITYLIFE SİNEMALARI'!B375,'[1]-------  H.S.ARA -------'!$E$27:$E$30,2,FALSE)," "))</f>
        <v> </v>
      </c>
      <c r="AR375" s="21" t="str">
        <f>IF(ISNA('[1]-------  H.S.ARA -------'!$F$27)," ",IF('[1]-------  H.S.ARA -------'!$F$27='CITYLIFE SİNEMALARI'!B375,HLOOKUP('CITYLIFE SİNEMALARI'!B375,'[1]-------  H.S.ARA -------'!$F$27:$F$30,2,FALSE)," "))</f>
        <v> </v>
      </c>
      <c r="AS375" s="21" t="str">
        <f>IF(ISNA('[1]-------  H.S.ARA -------'!$G$27)," ",IF('[1]-------  H.S.ARA -------'!$G$27='CITYLIFE SİNEMALARI'!B375,HLOOKUP('CITYLIFE SİNEMALARI'!B375,'[1]-------  H.S.ARA -------'!$G$27:$G$30,2,FALSE)," "))</f>
        <v> </v>
      </c>
      <c r="AT375" s="21" t="str">
        <f>IF(ISNA('[1]-------  H.S.ARA -------'!$H$27)," ",IF('[1]-------  H.S.ARA -------'!$H$27='CITYLIFE SİNEMALARI'!B375,HLOOKUP('CITYLIFE SİNEMALARI'!B375,'[1]-------  H.S.ARA -------'!$H$27:$H$30,2,FALSE)," "))</f>
        <v> </v>
      </c>
      <c r="AU375" s="21" t="str">
        <f>IF(ISNA('[1]-------  H.S.ARA -------'!$I$27)," ",IF('[1]-------  H.S.ARA -------'!$I$27='CITYLIFE SİNEMALARI'!B375,HLOOKUP('CITYLIFE SİNEMALARI'!B375,'[1]-------  H.S.ARA -------'!$I$27:$I$30,2,FALSE)," "))</f>
        <v> </v>
      </c>
      <c r="AV375" s="21" t="str">
        <f>IF(ISNA('[1]-------  H.S.ARA -------'!$J$27)," ",IF('[1]-------  H.S.ARA -------'!$J$27='CITYLIFE SİNEMALARI'!B375,HLOOKUP('CITYLIFE SİNEMALARI'!B375,'[1]-------  H.S.ARA -------'!$J$27:$J$30,2,FALSE)," "))</f>
        <v> </v>
      </c>
      <c r="AW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X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Y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AZ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A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B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C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D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BE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F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G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H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I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J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K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L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BM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N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O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P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Q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R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S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T375" s="26" t="e">
        <f>IF(ISNA('[1]-------  H.S.ARA -------'!#REF!)," ",IF('[1]-------  H.S.ARA -------'!#REF!='CITYLIFE SİNEMALARI'!B375,HLOOKUP('CITYLIFE SİNEMALARI'!B375,'[1]-------  H.S.ARA -------'!#REF!,2,FALSE)," "))</f>
        <v>#REF!</v>
      </c>
      <c r="BU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V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W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X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Y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BZ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A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B375" s="25" t="e">
        <f>IF(ISNA('[1]-------  H.S.ARA -------'!#REF!)," ",IF('[1]-------  H.S.ARA -------'!#REF!='CITYLIFE SİNEMALARI'!B375,HLOOKUP('CITYLIFE SİNEMALARI'!B375,'[1]-------  H.S.ARA -------'!#REF!,2,FALSE)," "))</f>
        <v>#REF!</v>
      </c>
      <c r="CC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D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E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F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G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H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I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J375" s="21" t="e">
        <f>IF(ISNA('[1]-------  H.S.ARA -------'!#REF!)," ",IF('[1]-------  H.S.ARA -------'!#REF!='CITYLIFE SİNEMALARI'!B375,HLOOKUP('CITYLIFE SİNEMALARI'!B375,'[1]-------  H.S.ARA -------'!#REF!,2,FALSE)," "))</f>
        <v>#REF!</v>
      </c>
      <c r="CK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L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M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N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O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P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Q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R375" s="22" t="e">
        <f>IF(ISNA('[1]-------  H.S.ARA -------'!#REF!)," ",IF('[1]-------  H.S.ARA -------'!#REF!='CITYLIFE SİNEMALARI'!B375,HLOOKUP('CITYLIFE SİNEMALARI'!B375,'[1]-------  H.S.ARA -------'!#REF!,2,FALSE)," "))</f>
        <v>#REF!</v>
      </c>
      <c r="CS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T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U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V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W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X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Y375" s="23" t="e">
        <f>IF(ISNA('[1]-------  H.S.ARA -------'!#REF!)," ",IF('[1]-------  H.S.ARA -------'!#REF!='CITYLIFE SİNEMALARI'!B375,HLOOKUP('CITYLIFE SİNEMALARI'!B375,'[1]-------  H.S.ARA -------'!#REF!,2,FALSE)," "))</f>
        <v>#REF!</v>
      </c>
      <c r="CZ375" s="23" t="e">
        <f>IF(ISNA('[1]-------  H.S.ARA -------'!#REF!)," ",IF('[1]-------  H.S.ARA -------'!#REF!='CITYLIFE SİNEMALARI'!B375,HLOOKUP('CITYLIFE SİNEMALARI'!B375,'[1]-------  H.S.ARA -------'!#REF!,2,FALSE)," "))</f>
        <v>#REF!</v>
      </c>
    </row>
    <row r="376" spans="2:104" ht="12.75">
      <c r="B376" s="19">
        <f t="shared" si="10"/>
        <v>0</v>
      </c>
      <c r="C376" s="20"/>
      <c r="D376" s="20"/>
      <c r="E376" s="21" t="str">
        <f>IF(ISNA('[1]-------  H.S.ARA -------'!$C$3)," ",IF('[1]-------  H.S.ARA -------'!$C$3='CITYLIFE SİNEMALARI'!B376,HLOOKUP('CITYLIFE SİNEMALARI'!B376,'[1]-------  H.S.ARA -------'!$C$3:$C$6,2,FALSE)," "))</f>
        <v> </v>
      </c>
      <c r="F376" s="21" t="str">
        <f>IF(ISNA('[1]-------  H.S.ARA -------'!$C$3)," ",IF('[1]-------  H.S.ARA -------'!$C$3='CITYLIFE SİNEMALARI'!D376,HLOOKUP('CITYLIFE SİNEMALARI'!D376,'[1]-------  H.S.ARA -------'!$C$3:$C$6,2,FALSE)," "))</f>
        <v> </v>
      </c>
      <c r="G376" s="21" t="str">
        <f>IF(ISNA('[1]-------  H.S.ARA -------'!$C$3)," ",IF('[1]-------  H.S.ARA -------'!$C$3='CITYLIFE SİNEMALARI'!E376,HLOOKUP('CITYLIFE SİNEMALARI'!E376,'[1]-------  H.S.ARA -------'!$C$3:$C$6,2,FALSE)," "))</f>
        <v> </v>
      </c>
      <c r="H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I376" s="21" t="str">
        <f>IF(ISNA('[1]-------  H.S.ARA -------'!$C$3)," ",IF('[1]-------  H.S.ARA -------'!$C$3='CITYLIFE SİNEMALARI'!G376,HLOOKUP('CITYLIFE SİNEMALARI'!G376,'[1]-------  H.S.ARA -------'!$C$3:$C$6,2,FALSE)," "))</f>
        <v> </v>
      </c>
      <c r="J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K376" s="21" t="str">
        <f>IF(ISNA('[1]-------  H.S.ARA -------'!$C$3)," ",IF('[1]-------  H.S.ARA -------'!$C$3='CITYLIFE SİNEMALARI'!F376,HLOOKUP('CITYLIFE SİNEMALARI'!F376,'[1]-------  H.S.ARA -------'!$C$3:$C$6,2,FALSE)," "))</f>
        <v> </v>
      </c>
      <c r="L376" s="21" t="str">
        <f>IF(ISNA('[1]-------  H.S.ARA -------'!$C$3)," ",IF('[1]-------  H.S.ARA -------'!$C$3='CITYLIFE SİNEMALARI'!G376,HLOOKUP('CITYLIFE SİNEMALARI'!G376,'[1]-------  H.S.ARA -------'!$C$3:$C$6,2,FALSE)," "))</f>
        <v> </v>
      </c>
      <c r="M376" s="21" t="str">
        <f>IF(ISNA('[1]-------  H.S.ARA -------'!$C$3)," ",IF('[1]-------  H.S.ARA -------'!$C$3='CITYLIFE SİNEMALARI'!H376,HLOOKUP('CITYLIFE SİNEMALARI'!H376,'[1]-------  H.S.ARA -------'!$C$3:$C$6,2,FALSE)," "))</f>
        <v> </v>
      </c>
      <c r="N376" s="21" t="str">
        <f>IF(ISNA('[1]-------  H.S.ARA -------'!$C$3)," ",IF('[1]-------  H.S.ARA -------'!$C$3='CITYLIFE SİNEMALARI'!I376,HLOOKUP('CITYLIFE SİNEMALARI'!I376,'[1]-------  H.S.ARA -------'!$C$3:$C$6,2,FALSE)," "))</f>
        <v> </v>
      </c>
      <c r="O376" s="21"/>
      <c r="P376" s="22" t="str">
        <f>IF(ISNA('[1]-------  H.S.ARA -------'!$J$11)," ",IF('[1]-------  H.S.ARA -------'!$J$11='CITYLIFE SİNEMALARI'!B376,HLOOKUP('CITYLIFE SİNEMALARI'!B376,'[1]-------  H.S.ARA -------'!$J$11:$J$14,2,FALSE)," "))</f>
        <v> </v>
      </c>
      <c r="Q376" s="23" t="str">
        <f>IF(ISNA('[1]-------  H.S.ARA -------'!$C$15)," ",IF('[1]-------  H.S.ARA -------'!$C$15='CITYLIFE SİNEMALARI'!B376,HLOOKUP('CITYLIFE SİNEMALARI'!B376,'[1]-------  H.S.ARA -------'!$C$15:$C$18,2,FALSE)," "))</f>
        <v> </v>
      </c>
      <c r="R376" s="23" t="str">
        <f>IF(ISNA('[1]-------  H.S.ARA -------'!$D$15)," ",IF('[1]-------  H.S.ARA -------'!$D$15='CITYLIFE SİNEMALARI'!B376,HLOOKUP('CITYLIFE SİNEMALARI'!B376,'[1]-------  H.S.ARA -------'!$D$15:$D$18,2,FALSE)," "))</f>
        <v> </v>
      </c>
      <c r="S376" s="23" t="str">
        <f>IF(ISNA('[1]-------  H.S.ARA -------'!$E$15)," ",IF('[1]-------  H.S.ARA -------'!$E$15='CITYLIFE SİNEMALARI'!B376,HLOOKUP('CITYLIFE SİNEMALARI'!B376,'[1]-------  H.S.ARA -------'!$E$15:$E$18,2,FALSE)," "))</f>
        <v> </v>
      </c>
      <c r="T376" s="23" t="str">
        <f>IF(ISNA('[1]-------  H.S.ARA -------'!$F$15)," ",IF('[1]-------  H.S.ARA -------'!$F$15='CITYLIFE SİNEMALARI'!B376,HLOOKUP('CITYLIFE SİNEMALARI'!B376,'[1]-------  H.S.ARA -------'!$F$15:$F$18,2,FALSE)," "))</f>
        <v> </v>
      </c>
      <c r="U376" s="23" t="str">
        <f>IF(ISNA('[1]-------  H.S.ARA -------'!$G$15)," ",IF('[1]-------  H.S.ARA -------'!$G$15='CITYLIFE SİNEMALARI'!B376,HLOOKUP('CITYLIFE SİNEMALARI'!B376,'[1]-------  H.S.ARA -------'!$G$15:$G$18,2,FALSE)," "))</f>
        <v> </v>
      </c>
      <c r="V376" s="23" t="str">
        <f>IF(ISNA('[1]-------  H.S.ARA -------'!$H$15)," ",IF('[1]-------  H.S.ARA -------'!$H$15='CITYLIFE SİNEMALARI'!B376,HLOOKUP('CITYLIFE SİNEMALARI'!B376,'[1]-------  H.S.ARA -------'!$H$15:$H$18,2,FALSE)," "))</f>
        <v> </v>
      </c>
      <c r="W376" s="23" t="str">
        <f>IF(ISNA('[1]-------  H.S.ARA -------'!$I$15)," ",IF('[1]-------  H.S.ARA -------'!$I$15='CITYLIFE SİNEMALARI'!B376,HLOOKUP('CITYLIFE SİNEMALARI'!B376,'[1]-------  H.S.ARA -------'!$I$15:$I$18,2,FALSE)," "))</f>
        <v> </v>
      </c>
      <c r="X376" s="23" t="str">
        <f>IF(ISNA('[1]-------  H.S.ARA -------'!$J$15)," ",IF('[1]-------  H.S.ARA -------'!$J$15='CITYLIFE SİNEMALARI'!B376,HLOOKUP('CITYLIFE SİNEMALARI'!B376,'[1]-------  H.S.ARA -------'!$J$15:$J$18,2,FALSE)," "))</f>
        <v> </v>
      </c>
      <c r="Y376" s="24" t="str">
        <f>IF(ISNA('[1]-------  H.S.ARA -------'!$C$19)," ",IF('[1]-------  H.S.ARA -------'!$C$19='CITYLIFE SİNEMALARI'!B376,HLOOKUP('CITYLIFE SİNEMALARI'!B376,'[1]-------  H.S.ARA -------'!$C$19:$C$22,2,FALSE)," "))</f>
        <v> </v>
      </c>
      <c r="Z376" s="24" t="str">
        <f>IF(ISNA('[1]-------  H.S.ARA -------'!$D$19)," ",IF('[1]-------  H.S.ARA -------'!$D$19='CITYLIFE SİNEMALARI'!B376,HLOOKUP('CITYLIFE SİNEMALARI'!B376,'[1]-------  H.S.ARA -------'!$D$19:$D$22,2,FALSE)," "))</f>
        <v> </v>
      </c>
      <c r="AA376" s="24" t="str">
        <f>IF(ISNA('[1]-------  H.S.ARA -------'!$E$19)," ",IF('[1]-------  H.S.ARA -------'!$E$19='CITYLIFE SİNEMALARI'!B376,HLOOKUP('CITYLIFE SİNEMALARI'!B376,'[1]-------  H.S.ARA -------'!$E$19:$E$22,2,FALSE)," "))</f>
        <v> </v>
      </c>
      <c r="AB376" s="24" t="str">
        <f>IF(ISNA('[1]-------  H.S.ARA -------'!$F$19)," ",IF('[1]-------  H.S.ARA -------'!$F$19='CITYLIFE SİNEMALARI'!B376,HLOOKUP('CITYLIFE SİNEMALARI'!B376,'[1]-------  H.S.ARA -------'!$F$19:$F$22,2,FALSE)," "))</f>
        <v> </v>
      </c>
      <c r="AC376" s="24" t="str">
        <f>IF(ISNA('[1]-------  H.S.ARA -------'!$G$19)," ",IF('[1]-------  H.S.ARA -------'!$G$19='CITYLIFE SİNEMALARI'!B376,HLOOKUP('CITYLIFE SİNEMALARI'!B376,'[1]-------  H.S.ARA -------'!$G$19:$G$22,2,FALSE)," "))</f>
        <v> </v>
      </c>
      <c r="AD376" s="24" t="str">
        <f>IF(ISNA('[1]-------  H.S.ARA -------'!$H$19)," ",IF('[1]-------  H.S.ARA -------'!$H$19='CITYLIFE SİNEMALARI'!B376,HLOOKUP('CITYLIFE SİNEMALARI'!B376,'[1]-------  H.S.ARA -------'!$H$19:$H$22,2,FALSE)," "))</f>
        <v> </v>
      </c>
      <c r="AE376" s="24" t="str">
        <f>IF(ISNA('[1]-------  H.S.ARA -------'!$I$19)," ",IF('[1]-------  H.S.ARA -------'!$I$19='CITYLIFE SİNEMALARI'!B376,HLOOKUP('CITYLIFE SİNEMALARI'!B376,'[1]-------  H.S.ARA -------'!$I$19:$I$22,2,FALSE)," "))</f>
        <v> </v>
      </c>
      <c r="AF376" s="24" t="str">
        <f>IF(ISNA('[1]-------  H.S.ARA -------'!$J$19)," ",IF('[1]-------  H.S.ARA -------'!$J$19='CITYLIFE SİNEMALARI'!B376,HLOOKUP('CITYLIFE SİNEMALARI'!B376,'[1]-------  H.S.ARA -------'!$J$19:$J$22,2,FALSE)," "))</f>
        <v> </v>
      </c>
      <c r="AG376" s="25" t="str">
        <f>IF(ISNA('[1]-------  H.S.ARA -------'!$C$23)," ",IF('[1]-------  H.S.ARA -------'!$C$23='CITYLIFE SİNEMALARI'!B376,HLOOKUP('CITYLIFE SİNEMALARI'!B376,'[1]-------  H.S.ARA -------'!$C$23:$C$26,2,FALSE)," "))</f>
        <v> </v>
      </c>
      <c r="AH376" s="25" t="str">
        <f>IF(ISNA('[1]-------  H.S.ARA -------'!$D$23)," ",IF('[1]-------  H.S.ARA -------'!$D$23='CITYLIFE SİNEMALARI'!B376,HLOOKUP('CITYLIFE SİNEMALARI'!B376,'[1]-------  H.S.ARA -------'!$D$23:$D$26,2,FALSE)," "))</f>
        <v> </v>
      </c>
      <c r="AI376" s="25" t="str">
        <f>IF(ISNA('[1]-------  H.S.ARA -------'!$E$23)," ",IF('[1]-------  H.S.ARA -------'!$E$23='CITYLIFE SİNEMALARI'!B376,HLOOKUP('CITYLIFE SİNEMALARI'!B376,'[1]-------  H.S.ARA -------'!$E$23:$E$26,2,FALSE)," "))</f>
        <v> </v>
      </c>
      <c r="AJ376" s="25" t="str">
        <f>IF(ISNA('[1]-------  H.S.ARA -------'!$F$23)," ",IF('[1]-------  H.S.ARA -------'!$F$23='CITYLIFE SİNEMALARI'!B376,HLOOKUP('CITYLIFE SİNEMALARI'!B376,'[1]-------  H.S.ARA -------'!$F$23:$F$26,2,FALSE)," "))</f>
        <v> </v>
      </c>
      <c r="AK376" s="25" t="str">
        <f>IF(ISNA('[1]-------  H.S.ARA -------'!$G$23)," ",IF('[1]-------  H.S.ARA -------'!$G$23='CITYLIFE SİNEMALARI'!B376,HLOOKUP('CITYLIFE SİNEMALARI'!B376,'[1]-------  H.S.ARA -------'!$G$23:$G$26,2,FALSE)," "))</f>
        <v> </v>
      </c>
      <c r="AL376" s="25" t="str">
        <f>IF(ISNA('[1]-------  H.S.ARA -------'!$H$23)," ",IF('[1]-------  H.S.ARA -------'!$H$23='CITYLIFE SİNEMALARI'!B376,HLOOKUP('CITYLIFE SİNEMALARI'!B376,'[1]-------  H.S.ARA -------'!$H$23:$H$26,2,FALSE)," "))</f>
        <v> </v>
      </c>
      <c r="AM376" s="25" t="str">
        <f>IF(ISNA('[1]-------  H.S.ARA -------'!$I$23)," ",IF('[1]-------  H.S.ARA -------'!$I$23='CITYLIFE SİNEMALARI'!B376,HLOOKUP('CITYLIFE SİNEMALARI'!B376,'[1]-------  H.S.ARA -------'!$I$23:$I$26,2,FALSE)," "))</f>
        <v> </v>
      </c>
      <c r="AN376" s="25" t="str">
        <f>IF(ISNA('[1]-------  H.S.ARA -------'!$J$23)," ",IF('[1]-------  H.S.ARA -------'!$J$23='CITYLIFE SİNEMALARI'!B376,HLOOKUP('CITYLIFE SİNEMALARI'!B376,'[1]-------  H.S.ARA -------'!$J$23:$J$26,2,FALSE)," "))</f>
        <v> </v>
      </c>
      <c r="AO376" s="21" t="str">
        <f>IF(ISNA('[1]-------  H.S.ARA -------'!$C$27)," ",IF('[1]-------  H.S.ARA -------'!$C$27='CITYLIFE SİNEMALARI'!B376,HLOOKUP('CITYLIFE SİNEMALARI'!B376,'[1]-------  H.S.ARA -------'!$C$27:$C$30,2,FALSE)," "))</f>
        <v> </v>
      </c>
      <c r="AP376" s="21" t="str">
        <f>IF(ISNA('[1]-------  H.S.ARA -------'!$D$27)," ",IF('[1]-------  H.S.ARA -------'!$D$27='CITYLIFE SİNEMALARI'!B376,HLOOKUP('CITYLIFE SİNEMALARI'!B376,'[1]-------  H.S.ARA -------'!$D$27:$D$30,2,FALSE)," "))</f>
        <v> </v>
      </c>
      <c r="AQ376" s="21" t="str">
        <f>IF(ISNA('[1]-------  H.S.ARA -------'!$E$27)," ",IF('[1]-------  H.S.ARA -------'!$E$27='CITYLIFE SİNEMALARI'!B376,HLOOKUP('CITYLIFE SİNEMALARI'!B376,'[1]-------  H.S.ARA -------'!$E$27:$E$30,2,FALSE)," "))</f>
        <v> </v>
      </c>
      <c r="AR376" s="21" t="str">
        <f>IF(ISNA('[1]-------  H.S.ARA -------'!$F$27)," ",IF('[1]-------  H.S.ARA -------'!$F$27='CITYLIFE SİNEMALARI'!B376,HLOOKUP('CITYLIFE SİNEMALARI'!B376,'[1]-------  H.S.ARA -------'!$F$27:$F$30,2,FALSE)," "))</f>
        <v> </v>
      </c>
      <c r="AS376" s="21" t="str">
        <f>IF(ISNA('[1]-------  H.S.ARA -------'!$G$27)," ",IF('[1]-------  H.S.ARA -------'!$G$27='CITYLIFE SİNEMALARI'!B376,HLOOKUP('CITYLIFE SİNEMALARI'!B376,'[1]-------  H.S.ARA -------'!$G$27:$G$30,2,FALSE)," "))</f>
        <v> </v>
      </c>
      <c r="AT376" s="21" t="str">
        <f>IF(ISNA('[1]-------  H.S.ARA -------'!$H$27)," ",IF('[1]-------  H.S.ARA -------'!$H$27='CITYLIFE SİNEMALARI'!B376,HLOOKUP('CITYLIFE SİNEMALARI'!B376,'[1]-------  H.S.ARA -------'!$H$27:$H$30,2,FALSE)," "))</f>
        <v> </v>
      </c>
      <c r="AU376" s="21" t="str">
        <f>IF(ISNA('[1]-------  H.S.ARA -------'!$I$27)," ",IF('[1]-------  H.S.ARA -------'!$I$27='CITYLIFE SİNEMALARI'!B376,HLOOKUP('CITYLIFE SİNEMALARI'!B376,'[1]-------  H.S.ARA -------'!$I$27:$I$30,2,FALSE)," "))</f>
        <v> </v>
      </c>
      <c r="AV376" s="21" t="str">
        <f>IF(ISNA('[1]-------  H.S.ARA -------'!$J$27)," ",IF('[1]-------  H.S.ARA -------'!$J$27='CITYLIFE SİNEMALARI'!B376,HLOOKUP('CITYLIFE SİNEMALARI'!B376,'[1]-------  H.S.ARA -------'!$J$27:$J$30,2,FALSE)," "))</f>
        <v> </v>
      </c>
      <c r="AW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X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Y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AZ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A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B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C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D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BE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F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G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H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I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J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K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L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BM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N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O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P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Q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R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S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T376" s="26" t="e">
        <f>IF(ISNA('[1]-------  H.S.ARA -------'!#REF!)," ",IF('[1]-------  H.S.ARA -------'!#REF!='CITYLIFE SİNEMALARI'!B376,HLOOKUP('CITYLIFE SİNEMALARI'!B376,'[1]-------  H.S.ARA -------'!#REF!,2,FALSE)," "))</f>
        <v>#REF!</v>
      </c>
      <c r="BU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V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W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X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Y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BZ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A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B376" s="25" t="e">
        <f>IF(ISNA('[1]-------  H.S.ARA -------'!#REF!)," ",IF('[1]-------  H.S.ARA -------'!#REF!='CITYLIFE SİNEMALARI'!B376,HLOOKUP('CITYLIFE SİNEMALARI'!B376,'[1]-------  H.S.ARA -------'!#REF!,2,FALSE)," "))</f>
        <v>#REF!</v>
      </c>
      <c r="CC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D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E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F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G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H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I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J376" s="21" t="e">
        <f>IF(ISNA('[1]-------  H.S.ARA -------'!#REF!)," ",IF('[1]-------  H.S.ARA -------'!#REF!='CITYLIFE SİNEMALARI'!B376,HLOOKUP('CITYLIFE SİNEMALARI'!B376,'[1]-------  H.S.ARA -------'!#REF!,2,FALSE)," "))</f>
        <v>#REF!</v>
      </c>
      <c r="CK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L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M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N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O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P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Q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R376" s="22" t="e">
        <f>IF(ISNA('[1]-------  H.S.ARA -------'!#REF!)," ",IF('[1]-------  H.S.ARA -------'!#REF!='CITYLIFE SİNEMALARI'!B376,HLOOKUP('CITYLIFE SİNEMALARI'!B376,'[1]-------  H.S.ARA -------'!#REF!,2,FALSE)," "))</f>
        <v>#REF!</v>
      </c>
      <c r="CS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T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U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V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W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X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Y376" s="23" t="e">
        <f>IF(ISNA('[1]-------  H.S.ARA -------'!#REF!)," ",IF('[1]-------  H.S.ARA -------'!#REF!='CITYLIFE SİNEMALARI'!B376,HLOOKUP('CITYLIFE SİNEMALARI'!B376,'[1]-------  H.S.ARA -------'!#REF!,2,FALSE)," "))</f>
        <v>#REF!</v>
      </c>
      <c r="CZ376" s="23" t="e">
        <f>IF(ISNA('[1]-------  H.S.ARA -------'!#REF!)," ",IF('[1]-------  H.S.ARA -------'!#REF!='CITYLIFE SİNEMALARI'!B376,HLOOKUP('CITYLIFE SİNEMALARI'!B376,'[1]-------  H.S.ARA -------'!#REF!,2,FALSE)," "))</f>
        <v>#REF!</v>
      </c>
    </row>
    <row r="377" spans="2:104" ht="12.75">
      <c r="B377" s="29">
        <f t="shared" si="10"/>
        <v>0</v>
      </c>
      <c r="C377" s="30"/>
      <c r="D377" s="30"/>
      <c r="E377" s="21" t="str">
        <f>IF(ISNA('[1]-------  H.S.ARA -------'!$C$3)," ",IF('[1]-------  H.S.ARA -------'!$C$3='CITYLIFE SİNEMALARI'!B377,HLOOKUP('CITYLIFE SİNEMALARI'!B377,'[1]-------  H.S.ARA -------'!$C$3:$C$6,2,FALSE)," "))</f>
        <v> </v>
      </c>
      <c r="F377" s="21" t="str">
        <f>IF(ISNA('[1]-------  H.S.ARA -------'!$C$3)," ",IF('[1]-------  H.S.ARA -------'!$C$3='CITYLIFE SİNEMALARI'!D377,HLOOKUP('CITYLIFE SİNEMALARI'!D377,'[1]-------  H.S.ARA -------'!$C$3:$C$6,2,FALSE)," "))</f>
        <v> </v>
      </c>
      <c r="G377" s="21" t="str">
        <f>IF(ISNA('[1]-------  H.S.ARA -------'!$C$3)," ",IF('[1]-------  H.S.ARA -------'!$C$3='CITYLIFE SİNEMALARI'!E377,HLOOKUP('CITYLIFE SİNEMALARI'!E377,'[1]-------  H.S.ARA -------'!$C$3:$C$6,2,FALSE)," "))</f>
        <v> </v>
      </c>
      <c r="H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I377" s="21" t="str">
        <f>IF(ISNA('[1]-------  H.S.ARA -------'!$C$3)," ",IF('[1]-------  H.S.ARA -------'!$C$3='CITYLIFE SİNEMALARI'!G377,HLOOKUP('CITYLIFE SİNEMALARI'!G377,'[1]-------  H.S.ARA -------'!$C$3:$C$6,2,FALSE)," "))</f>
        <v> </v>
      </c>
      <c r="J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K377" s="21" t="str">
        <f>IF(ISNA('[1]-------  H.S.ARA -------'!$C$3)," ",IF('[1]-------  H.S.ARA -------'!$C$3='CITYLIFE SİNEMALARI'!F377,HLOOKUP('CITYLIFE SİNEMALARI'!F377,'[1]-------  H.S.ARA -------'!$C$3:$C$6,2,FALSE)," "))</f>
        <v> </v>
      </c>
      <c r="L377" s="21" t="str">
        <f>IF(ISNA('[1]-------  H.S.ARA -------'!$C$3)," ",IF('[1]-------  H.S.ARA -------'!$C$3='CITYLIFE SİNEMALARI'!G377,HLOOKUP('CITYLIFE SİNEMALARI'!G377,'[1]-------  H.S.ARA -------'!$C$3:$C$6,2,FALSE)," "))</f>
        <v> </v>
      </c>
      <c r="M377" s="21" t="str">
        <f>IF(ISNA('[1]-------  H.S.ARA -------'!$C$3)," ",IF('[1]-------  H.S.ARA -------'!$C$3='CITYLIFE SİNEMALARI'!H377,HLOOKUP('CITYLIFE SİNEMALARI'!H377,'[1]-------  H.S.ARA -------'!$C$3:$C$6,2,FALSE)," "))</f>
        <v> </v>
      </c>
      <c r="N377" s="21" t="str">
        <f>IF(ISNA('[1]-------  H.S.ARA -------'!$C$3)," ",IF('[1]-------  H.S.ARA -------'!$C$3='CITYLIFE SİNEMALARI'!I377,HLOOKUP('CITYLIFE SİNEMALARI'!I377,'[1]-------  H.S.ARA -------'!$C$3:$C$6,2,FALSE)," "))</f>
        <v> </v>
      </c>
      <c r="O377" s="21"/>
      <c r="P377" s="22" t="str">
        <f>IF(ISNA('[1]-------  H.S.ARA -------'!$J$11)," ",IF('[1]-------  H.S.ARA -------'!$J$11='CITYLIFE SİNEMALARI'!B377,HLOOKUP('CITYLIFE SİNEMALARI'!B377,'[1]-------  H.S.ARA -------'!$J$11:$J$14,2,FALSE)," "))</f>
        <v> </v>
      </c>
      <c r="Q377" s="23" t="str">
        <f>IF(ISNA('[1]-------  H.S.ARA -------'!$C$15)," ",IF('[1]-------  H.S.ARA -------'!$C$15='CITYLIFE SİNEMALARI'!B377,HLOOKUP('CITYLIFE SİNEMALARI'!B377,'[1]-------  H.S.ARA -------'!$C$15:$C$18,2,FALSE)," "))</f>
        <v> </v>
      </c>
      <c r="R377" s="23" t="str">
        <f>IF(ISNA('[1]-------  H.S.ARA -------'!$D$15)," ",IF('[1]-------  H.S.ARA -------'!$D$15='CITYLIFE SİNEMALARI'!B377,HLOOKUP('CITYLIFE SİNEMALARI'!B377,'[1]-------  H.S.ARA -------'!$D$15:$D$18,2,FALSE)," "))</f>
        <v> </v>
      </c>
      <c r="S377" s="23" t="str">
        <f>IF(ISNA('[1]-------  H.S.ARA -------'!$E$15)," ",IF('[1]-------  H.S.ARA -------'!$E$15='CITYLIFE SİNEMALARI'!B377,HLOOKUP('CITYLIFE SİNEMALARI'!B377,'[1]-------  H.S.ARA -------'!$E$15:$E$18,2,FALSE)," "))</f>
        <v> </v>
      </c>
      <c r="T377" s="23" t="str">
        <f>IF(ISNA('[1]-------  H.S.ARA -------'!$F$15)," ",IF('[1]-------  H.S.ARA -------'!$F$15='CITYLIFE SİNEMALARI'!B377,HLOOKUP('CITYLIFE SİNEMALARI'!B377,'[1]-------  H.S.ARA -------'!$F$15:$F$18,2,FALSE)," "))</f>
        <v> </v>
      </c>
      <c r="U377" s="23" t="str">
        <f>IF(ISNA('[1]-------  H.S.ARA -------'!$G$15)," ",IF('[1]-------  H.S.ARA -------'!$G$15='CITYLIFE SİNEMALARI'!B377,HLOOKUP('CITYLIFE SİNEMALARI'!B377,'[1]-------  H.S.ARA -------'!$G$15:$G$18,2,FALSE)," "))</f>
        <v> </v>
      </c>
      <c r="V377" s="23" t="str">
        <f>IF(ISNA('[1]-------  H.S.ARA -------'!$H$15)," ",IF('[1]-------  H.S.ARA -------'!$H$15='CITYLIFE SİNEMALARI'!B377,HLOOKUP('CITYLIFE SİNEMALARI'!B377,'[1]-------  H.S.ARA -------'!$H$15:$H$18,2,FALSE)," "))</f>
        <v> </v>
      </c>
      <c r="W377" s="23" t="str">
        <f>IF(ISNA('[1]-------  H.S.ARA -------'!$I$15)," ",IF('[1]-------  H.S.ARA -------'!$I$15='CITYLIFE SİNEMALARI'!B377,HLOOKUP('CITYLIFE SİNEMALARI'!B377,'[1]-------  H.S.ARA -------'!$I$15:$I$18,2,FALSE)," "))</f>
        <v> </v>
      </c>
      <c r="X377" s="23" t="str">
        <f>IF(ISNA('[1]-------  H.S.ARA -------'!$J$15)," ",IF('[1]-------  H.S.ARA -------'!$J$15='CITYLIFE SİNEMALARI'!B377,HLOOKUP('CITYLIFE SİNEMALARI'!B377,'[1]-------  H.S.ARA -------'!$J$15:$J$18,2,FALSE)," "))</f>
        <v> </v>
      </c>
      <c r="Y377" s="24" t="str">
        <f>IF(ISNA('[1]-------  H.S.ARA -------'!$C$19)," ",IF('[1]-------  H.S.ARA -------'!$C$19='CITYLIFE SİNEMALARI'!B377,HLOOKUP('CITYLIFE SİNEMALARI'!B377,'[1]-------  H.S.ARA -------'!$C$19:$C$22,2,FALSE)," "))</f>
        <v> </v>
      </c>
      <c r="Z377" s="24" t="str">
        <f>IF(ISNA('[1]-------  H.S.ARA -------'!$D$19)," ",IF('[1]-------  H.S.ARA -------'!$D$19='CITYLIFE SİNEMALARI'!B377,HLOOKUP('CITYLIFE SİNEMALARI'!B377,'[1]-------  H.S.ARA -------'!$D$19:$D$22,2,FALSE)," "))</f>
        <v> </v>
      </c>
      <c r="AA377" s="24" t="str">
        <f>IF(ISNA('[1]-------  H.S.ARA -------'!$E$19)," ",IF('[1]-------  H.S.ARA -------'!$E$19='CITYLIFE SİNEMALARI'!B377,HLOOKUP('CITYLIFE SİNEMALARI'!B377,'[1]-------  H.S.ARA -------'!$E$19:$E$22,2,FALSE)," "))</f>
        <v> </v>
      </c>
      <c r="AB377" s="24" t="str">
        <f>IF(ISNA('[1]-------  H.S.ARA -------'!$F$19)," ",IF('[1]-------  H.S.ARA -------'!$F$19='CITYLIFE SİNEMALARI'!B377,HLOOKUP('CITYLIFE SİNEMALARI'!B377,'[1]-------  H.S.ARA -------'!$F$19:$F$22,2,FALSE)," "))</f>
        <v> </v>
      </c>
      <c r="AC377" s="24" t="str">
        <f>IF(ISNA('[1]-------  H.S.ARA -------'!$G$19)," ",IF('[1]-------  H.S.ARA -------'!$G$19='CITYLIFE SİNEMALARI'!B377,HLOOKUP('CITYLIFE SİNEMALARI'!B377,'[1]-------  H.S.ARA -------'!$G$19:$G$22,2,FALSE)," "))</f>
        <v> </v>
      </c>
      <c r="AD377" s="24" t="str">
        <f>IF(ISNA('[1]-------  H.S.ARA -------'!$H$19)," ",IF('[1]-------  H.S.ARA -------'!$H$19='CITYLIFE SİNEMALARI'!B377,HLOOKUP('CITYLIFE SİNEMALARI'!B377,'[1]-------  H.S.ARA -------'!$H$19:$H$22,2,FALSE)," "))</f>
        <v> </v>
      </c>
      <c r="AE377" s="24" t="str">
        <f>IF(ISNA('[1]-------  H.S.ARA -------'!$I$19)," ",IF('[1]-------  H.S.ARA -------'!$I$19='CITYLIFE SİNEMALARI'!B377,HLOOKUP('CITYLIFE SİNEMALARI'!B377,'[1]-------  H.S.ARA -------'!$I$19:$I$22,2,FALSE)," "))</f>
        <v> </v>
      </c>
      <c r="AF377" s="24" t="str">
        <f>IF(ISNA('[1]-------  H.S.ARA -------'!$J$19)," ",IF('[1]-------  H.S.ARA -------'!$J$19='CITYLIFE SİNEMALARI'!B377,HLOOKUP('CITYLIFE SİNEMALARI'!B377,'[1]-------  H.S.ARA -------'!$J$19:$J$22,2,FALSE)," "))</f>
        <v> </v>
      </c>
      <c r="AG377" s="25" t="str">
        <f>IF(ISNA('[1]-------  H.S.ARA -------'!$C$23)," ",IF('[1]-------  H.S.ARA -------'!$C$23='CITYLIFE SİNEMALARI'!B377,HLOOKUP('CITYLIFE SİNEMALARI'!B377,'[1]-------  H.S.ARA -------'!$C$23:$C$26,2,FALSE)," "))</f>
        <v> </v>
      </c>
      <c r="AH377" s="25" t="str">
        <f>IF(ISNA('[1]-------  H.S.ARA -------'!$D$23)," ",IF('[1]-------  H.S.ARA -------'!$D$23='CITYLIFE SİNEMALARI'!B377,HLOOKUP('CITYLIFE SİNEMALARI'!B377,'[1]-------  H.S.ARA -------'!$D$23:$D$26,2,FALSE)," "))</f>
        <v> </v>
      </c>
      <c r="AI377" s="25" t="str">
        <f>IF(ISNA('[1]-------  H.S.ARA -------'!$E$23)," ",IF('[1]-------  H.S.ARA -------'!$E$23='CITYLIFE SİNEMALARI'!B377,HLOOKUP('CITYLIFE SİNEMALARI'!B377,'[1]-------  H.S.ARA -------'!$E$23:$E$26,2,FALSE)," "))</f>
        <v> </v>
      </c>
      <c r="AJ377" s="25" t="str">
        <f>IF(ISNA('[1]-------  H.S.ARA -------'!$F$23)," ",IF('[1]-------  H.S.ARA -------'!$F$23='CITYLIFE SİNEMALARI'!B377,HLOOKUP('CITYLIFE SİNEMALARI'!B377,'[1]-------  H.S.ARA -------'!$F$23:$F$26,2,FALSE)," "))</f>
        <v> </v>
      </c>
      <c r="AK377" s="25" t="str">
        <f>IF(ISNA('[1]-------  H.S.ARA -------'!$G$23)," ",IF('[1]-------  H.S.ARA -------'!$G$23='CITYLIFE SİNEMALARI'!B377,HLOOKUP('CITYLIFE SİNEMALARI'!B377,'[1]-------  H.S.ARA -------'!$G$23:$G$26,2,FALSE)," "))</f>
        <v> </v>
      </c>
      <c r="AL377" s="25" t="str">
        <f>IF(ISNA('[1]-------  H.S.ARA -------'!$H$23)," ",IF('[1]-------  H.S.ARA -------'!$H$23='CITYLIFE SİNEMALARI'!B377,HLOOKUP('CITYLIFE SİNEMALARI'!B377,'[1]-------  H.S.ARA -------'!$H$23:$H$26,2,FALSE)," "))</f>
        <v> </v>
      </c>
      <c r="AM377" s="25" t="str">
        <f>IF(ISNA('[1]-------  H.S.ARA -------'!$I$23)," ",IF('[1]-------  H.S.ARA -------'!$I$23='CITYLIFE SİNEMALARI'!B377,HLOOKUP('CITYLIFE SİNEMALARI'!B377,'[1]-------  H.S.ARA -------'!$I$23:$I$26,2,FALSE)," "))</f>
        <v> </v>
      </c>
      <c r="AN377" s="25" t="str">
        <f>IF(ISNA('[1]-------  H.S.ARA -------'!$J$23)," ",IF('[1]-------  H.S.ARA -------'!$J$23='CITYLIFE SİNEMALARI'!B377,HLOOKUP('CITYLIFE SİNEMALARI'!B377,'[1]-------  H.S.ARA -------'!$J$23:$J$26,2,FALSE)," "))</f>
        <v> </v>
      </c>
      <c r="AO377" s="21" t="str">
        <f>IF(ISNA('[1]-------  H.S.ARA -------'!$C$27)," ",IF('[1]-------  H.S.ARA -------'!$C$27='CITYLIFE SİNEMALARI'!B377,HLOOKUP('CITYLIFE SİNEMALARI'!B377,'[1]-------  H.S.ARA -------'!$C$27:$C$30,2,FALSE)," "))</f>
        <v> </v>
      </c>
      <c r="AP377" s="21" t="str">
        <f>IF(ISNA('[1]-------  H.S.ARA -------'!$D$27)," ",IF('[1]-------  H.S.ARA -------'!$D$27='CITYLIFE SİNEMALARI'!B377,HLOOKUP('CITYLIFE SİNEMALARI'!B377,'[1]-------  H.S.ARA -------'!$D$27:$D$30,2,FALSE)," "))</f>
        <v> </v>
      </c>
      <c r="AQ377" s="21" t="str">
        <f>IF(ISNA('[1]-------  H.S.ARA -------'!$E$27)," ",IF('[1]-------  H.S.ARA -------'!$E$27='CITYLIFE SİNEMALARI'!B377,HLOOKUP('CITYLIFE SİNEMALARI'!B377,'[1]-------  H.S.ARA -------'!$E$27:$E$30,2,FALSE)," "))</f>
        <v> </v>
      </c>
      <c r="AR377" s="21" t="str">
        <f>IF(ISNA('[1]-------  H.S.ARA -------'!$F$27)," ",IF('[1]-------  H.S.ARA -------'!$F$27='CITYLIFE SİNEMALARI'!B377,HLOOKUP('CITYLIFE SİNEMALARI'!B377,'[1]-------  H.S.ARA -------'!$F$27:$F$30,2,FALSE)," "))</f>
        <v> </v>
      </c>
      <c r="AS377" s="21" t="str">
        <f>IF(ISNA('[1]-------  H.S.ARA -------'!$G$27)," ",IF('[1]-------  H.S.ARA -------'!$G$27='CITYLIFE SİNEMALARI'!B377,HLOOKUP('CITYLIFE SİNEMALARI'!B377,'[1]-------  H.S.ARA -------'!$G$27:$G$30,2,FALSE)," "))</f>
        <v> </v>
      </c>
      <c r="AT377" s="21" t="str">
        <f>IF(ISNA('[1]-------  H.S.ARA -------'!$H$27)," ",IF('[1]-------  H.S.ARA -------'!$H$27='CITYLIFE SİNEMALARI'!B377,HLOOKUP('CITYLIFE SİNEMALARI'!B377,'[1]-------  H.S.ARA -------'!$H$27:$H$30,2,FALSE)," "))</f>
        <v> </v>
      </c>
      <c r="AU377" s="21" t="str">
        <f>IF(ISNA('[1]-------  H.S.ARA -------'!$I$27)," ",IF('[1]-------  H.S.ARA -------'!$I$27='CITYLIFE SİNEMALARI'!B377,HLOOKUP('CITYLIFE SİNEMALARI'!B377,'[1]-------  H.S.ARA -------'!$I$27:$I$30,2,FALSE)," "))</f>
        <v> </v>
      </c>
      <c r="AV377" s="21" t="str">
        <f>IF(ISNA('[1]-------  H.S.ARA -------'!$J$27)," ",IF('[1]-------  H.S.ARA -------'!$J$27='CITYLIFE SİNEMALARI'!B377,HLOOKUP('CITYLIFE SİNEMALARI'!B377,'[1]-------  H.S.ARA -------'!$J$27:$J$30,2,FALSE)," "))</f>
        <v> </v>
      </c>
      <c r="AW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X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Y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AZ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A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B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C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D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BE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F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G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H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I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J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K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L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BM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N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O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P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Q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R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S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T377" s="26" t="e">
        <f>IF(ISNA('[1]-------  H.S.ARA -------'!#REF!)," ",IF('[1]-------  H.S.ARA -------'!#REF!='CITYLIFE SİNEMALARI'!B377,HLOOKUP('CITYLIFE SİNEMALARI'!B377,'[1]-------  H.S.ARA -------'!#REF!,2,FALSE)," "))</f>
        <v>#REF!</v>
      </c>
      <c r="BU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V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W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X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Y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BZ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A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B377" s="25" t="e">
        <f>IF(ISNA('[1]-------  H.S.ARA -------'!#REF!)," ",IF('[1]-------  H.S.ARA -------'!#REF!='CITYLIFE SİNEMALARI'!B377,HLOOKUP('CITYLIFE SİNEMALARI'!B377,'[1]-------  H.S.ARA -------'!#REF!,2,FALSE)," "))</f>
        <v>#REF!</v>
      </c>
      <c r="CC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D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E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F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G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H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I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J377" s="21" t="e">
        <f>IF(ISNA('[1]-------  H.S.ARA -------'!#REF!)," ",IF('[1]-------  H.S.ARA -------'!#REF!='CITYLIFE SİNEMALARI'!B377,HLOOKUP('CITYLIFE SİNEMALARI'!B377,'[1]-------  H.S.ARA -------'!#REF!,2,FALSE)," "))</f>
        <v>#REF!</v>
      </c>
      <c r="CK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L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M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N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O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P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Q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R377" s="22" t="e">
        <f>IF(ISNA('[1]-------  H.S.ARA -------'!#REF!)," ",IF('[1]-------  H.S.ARA -------'!#REF!='CITYLIFE SİNEMALARI'!B377,HLOOKUP('CITYLIFE SİNEMALARI'!B377,'[1]-------  H.S.ARA -------'!#REF!,2,FALSE)," "))</f>
        <v>#REF!</v>
      </c>
      <c r="CS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T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U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V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W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X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Y377" s="23" t="e">
        <f>IF(ISNA('[1]-------  H.S.ARA -------'!#REF!)," ",IF('[1]-------  H.S.ARA -------'!#REF!='CITYLIFE SİNEMALARI'!B377,HLOOKUP('CITYLIFE SİNEMALARI'!B377,'[1]-------  H.S.ARA -------'!#REF!,2,FALSE)," "))</f>
        <v>#REF!</v>
      </c>
      <c r="CZ377" s="23" t="e">
        <f>IF(ISNA('[1]-------  H.S.ARA -------'!#REF!)," ",IF('[1]-------  H.S.ARA -------'!#REF!='CITYLIFE SİNEMALARI'!B377,HLOOKUP('CITYLIFE SİNEMALARI'!B377,'[1]-------  H.S.ARA -------'!#REF!,2,FALSE)," "))</f>
        <v>#REF!</v>
      </c>
    </row>
    <row r="378" spans="2:104" ht="12.75">
      <c r="B378" s="29">
        <f t="shared" si="10"/>
        <v>0</v>
      </c>
      <c r="C378" s="30"/>
      <c r="D378" s="30"/>
      <c r="E378" s="21" t="str">
        <f>IF(ISNA('[1]-------  H.S.ARA -------'!$C$3)," ",IF('[1]-------  H.S.ARA -------'!$C$3='CITYLIFE SİNEMALARI'!B378,HLOOKUP('CITYLIFE SİNEMALARI'!B378,'[1]-------  H.S.ARA -------'!$C$3:$C$6,2,FALSE)," "))</f>
        <v> </v>
      </c>
      <c r="F378" s="21" t="str">
        <f>IF(ISNA('[1]-------  H.S.ARA -------'!$C$3)," ",IF('[1]-------  H.S.ARA -------'!$C$3='CITYLIFE SİNEMALARI'!D378,HLOOKUP('CITYLIFE SİNEMALARI'!D378,'[1]-------  H.S.ARA -------'!$C$3:$C$6,2,FALSE)," "))</f>
        <v> </v>
      </c>
      <c r="G378" s="21" t="str">
        <f>IF(ISNA('[1]-------  H.S.ARA -------'!$C$3)," ",IF('[1]-------  H.S.ARA -------'!$C$3='CITYLIFE SİNEMALARI'!E378,HLOOKUP('CITYLIFE SİNEMALARI'!E378,'[1]-------  H.S.ARA -------'!$C$3:$C$6,2,FALSE)," "))</f>
        <v> </v>
      </c>
      <c r="H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I378" s="21" t="str">
        <f>IF(ISNA('[1]-------  H.S.ARA -------'!$C$3)," ",IF('[1]-------  H.S.ARA -------'!$C$3='CITYLIFE SİNEMALARI'!G378,HLOOKUP('CITYLIFE SİNEMALARI'!G378,'[1]-------  H.S.ARA -------'!$C$3:$C$6,2,FALSE)," "))</f>
        <v> </v>
      </c>
      <c r="J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K378" s="21" t="str">
        <f>IF(ISNA('[1]-------  H.S.ARA -------'!$C$3)," ",IF('[1]-------  H.S.ARA -------'!$C$3='CITYLIFE SİNEMALARI'!F378,HLOOKUP('CITYLIFE SİNEMALARI'!F378,'[1]-------  H.S.ARA -------'!$C$3:$C$6,2,FALSE)," "))</f>
        <v> </v>
      </c>
      <c r="L378" s="21" t="str">
        <f>IF(ISNA('[1]-------  H.S.ARA -------'!$C$3)," ",IF('[1]-------  H.S.ARA -------'!$C$3='CITYLIFE SİNEMALARI'!G378,HLOOKUP('CITYLIFE SİNEMALARI'!G378,'[1]-------  H.S.ARA -------'!$C$3:$C$6,2,FALSE)," "))</f>
        <v> </v>
      </c>
      <c r="M378" s="21" t="str">
        <f>IF(ISNA('[1]-------  H.S.ARA -------'!$C$3)," ",IF('[1]-------  H.S.ARA -------'!$C$3='CITYLIFE SİNEMALARI'!H378,HLOOKUP('CITYLIFE SİNEMALARI'!H378,'[1]-------  H.S.ARA -------'!$C$3:$C$6,2,FALSE)," "))</f>
        <v> </v>
      </c>
      <c r="N378" s="21" t="str">
        <f>IF(ISNA('[1]-------  H.S.ARA -------'!$C$3)," ",IF('[1]-------  H.S.ARA -------'!$C$3='CITYLIFE SİNEMALARI'!I378,HLOOKUP('CITYLIFE SİNEMALARI'!I378,'[1]-------  H.S.ARA -------'!$C$3:$C$6,2,FALSE)," "))</f>
        <v> </v>
      </c>
      <c r="O378" s="21"/>
      <c r="P378" s="22" t="str">
        <f>IF(ISNA('[1]-------  H.S.ARA -------'!$J$11)," ",IF('[1]-------  H.S.ARA -------'!$J$11='CITYLIFE SİNEMALARI'!B378,HLOOKUP('CITYLIFE SİNEMALARI'!B378,'[1]-------  H.S.ARA -------'!$J$11:$J$14,2,FALSE)," "))</f>
        <v> </v>
      </c>
      <c r="Q378" s="23" t="str">
        <f>IF(ISNA('[1]-------  H.S.ARA -------'!$C$15)," ",IF('[1]-------  H.S.ARA -------'!$C$15='CITYLIFE SİNEMALARI'!B378,HLOOKUP('CITYLIFE SİNEMALARI'!B378,'[1]-------  H.S.ARA -------'!$C$15:$C$18,2,FALSE)," "))</f>
        <v> </v>
      </c>
      <c r="R378" s="23" t="str">
        <f>IF(ISNA('[1]-------  H.S.ARA -------'!$D$15)," ",IF('[1]-------  H.S.ARA -------'!$D$15='CITYLIFE SİNEMALARI'!B378,HLOOKUP('CITYLIFE SİNEMALARI'!B378,'[1]-------  H.S.ARA -------'!$D$15:$D$18,2,FALSE)," "))</f>
        <v> </v>
      </c>
      <c r="S378" s="23" t="str">
        <f>IF(ISNA('[1]-------  H.S.ARA -------'!$E$15)," ",IF('[1]-------  H.S.ARA -------'!$E$15='CITYLIFE SİNEMALARI'!B378,HLOOKUP('CITYLIFE SİNEMALARI'!B378,'[1]-------  H.S.ARA -------'!$E$15:$E$18,2,FALSE)," "))</f>
        <v> </v>
      </c>
      <c r="T378" s="23" t="str">
        <f>IF(ISNA('[1]-------  H.S.ARA -------'!$F$15)," ",IF('[1]-------  H.S.ARA -------'!$F$15='CITYLIFE SİNEMALARI'!B378,HLOOKUP('CITYLIFE SİNEMALARI'!B378,'[1]-------  H.S.ARA -------'!$F$15:$F$18,2,FALSE)," "))</f>
        <v> </v>
      </c>
      <c r="U378" s="23" t="str">
        <f>IF(ISNA('[1]-------  H.S.ARA -------'!$G$15)," ",IF('[1]-------  H.S.ARA -------'!$G$15='CITYLIFE SİNEMALARI'!B378,HLOOKUP('CITYLIFE SİNEMALARI'!B378,'[1]-------  H.S.ARA -------'!$G$15:$G$18,2,FALSE)," "))</f>
        <v> </v>
      </c>
      <c r="V378" s="23" t="str">
        <f>IF(ISNA('[1]-------  H.S.ARA -------'!$H$15)," ",IF('[1]-------  H.S.ARA -------'!$H$15='CITYLIFE SİNEMALARI'!B378,HLOOKUP('CITYLIFE SİNEMALARI'!B378,'[1]-------  H.S.ARA -------'!$H$15:$H$18,2,FALSE)," "))</f>
        <v> </v>
      </c>
      <c r="W378" s="23" t="str">
        <f>IF(ISNA('[1]-------  H.S.ARA -------'!$I$15)," ",IF('[1]-------  H.S.ARA -------'!$I$15='CITYLIFE SİNEMALARI'!B378,HLOOKUP('CITYLIFE SİNEMALARI'!B378,'[1]-------  H.S.ARA -------'!$I$15:$I$18,2,FALSE)," "))</f>
        <v> </v>
      </c>
      <c r="X378" s="23" t="str">
        <f>IF(ISNA('[1]-------  H.S.ARA -------'!$J$15)," ",IF('[1]-------  H.S.ARA -------'!$J$15='CITYLIFE SİNEMALARI'!B378,HLOOKUP('CITYLIFE SİNEMALARI'!B378,'[1]-------  H.S.ARA -------'!$J$15:$J$18,2,FALSE)," "))</f>
        <v> </v>
      </c>
      <c r="Y378" s="24" t="str">
        <f>IF(ISNA('[1]-------  H.S.ARA -------'!$C$19)," ",IF('[1]-------  H.S.ARA -------'!$C$19='CITYLIFE SİNEMALARI'!B378,HLOOKUP('CITYLIFE SİNEMALARI'!B378,'[1]-------  H.S.ARA -------'!$C$19:$C$22,2,FALSE)," "))</f>
        <v> </v>
      </c>
      <c r="Z378" s="24" t="str">
        <f>IF(ISNA('[1]-------  H.S.ARA -------'!$D$19)," ",IF('[1]-------  H.S.ARA -------'!$D$19='CITYLIFE SİNEMALARI'!B378,HLOOKUP('CITYLIFE SİNEMALARI'!B378,'[1]-------  H.S.ARA -------'!$D$19:$D$22,2,FALSE)," "))</f>
        <v> </v>
      </c>
      <c r="AA378" s="24" t="str">
        <f>IF(ISNA('[1]-------  H.S.ARA -------'!$E$19)," ",IF('[1]-------  H.S.ARA -------'!$E$19='CITYLIFE SİNEMALARI'!B378,HLOOKUP('CITYLIFE SİNEMALARI'!B378,'[1]-------  H.S.ARA -------'!$E$19:$E$22,2,FALSE)," "))</f>
        <v> </v>
      </c>
      <c r="AB378" s="24" t="str">
        <f>IF(ISNA('[1]-------  H.S.ARA -------'!$F$19)," ",IF('[1]-------  H.S.ARA -------'!$F$19='CITYLIFE SİNEMALARI'!B378,HLOOKUP('CITYLIFE SİNEMALARI'!B378,'[1]-------  H.S.ARA -------'!$F$19:$F$22,2,FALSE)," "))</f>
        <v> </v>
      </c>
      <c r="AC378" s="24" t="str">
        <f>IF(ISNA('[1]-------  H.S.ARA -------'!$G$19)," ",IF('[1]-------  H.S.ARA -------'!$G$19='CITYLIFE SİNEMALARI'!B378,HLOOKUP('CITYLIFE SİNEMALARI'!B378,'[1]-------  H.S.ARA -------'!$G$19:$G$22,2,FALSE)," "))</f>
        <v> </v>
      </c>
      <c r="AD378" s="24" t="str">
        <f>IF(ISNA('[1]-------  H.S.ARA -------'!$H$19)," ",IF('[1]-------  H.S.ARA -------'!$H$19='CITYLIFE SİNEMALARI'!B378,HLOOKUP('CITYLIFE SİNEMALARI'!B378,'[1]-------  H.S.ARA -------'!$H$19:$H$22,2,FALSE)," "))</f>
        <v> </v>
      </c>
      <c r="AE378" s="24" t="str">
        <f>IF(ISNA('[1]-------  H.S.ARA -------'!$I$19)," ",IF('[1]-------  H.S.ARA -------'!$I$19='CITYLIFE SİNEMALARI'!B378,HLOOKUP('CITYLIFE SİNEMALARI'!B378,'[1]-------  H.S.ARA -------'!$I$19:$I$22,2,FALSE)," "))</f>
        <v> </v>
      </c>
      <c r="AF378" s="24" t="str">
        <f>IF(ISNA('[1]-------  H.S.ARA -------'!$J$19)," ",IF('[1]-------  H.S.ARA -------'!$J$19='CITYLIFE SİNEMALARI'!B378,HLOOKUP('CITYLIFE SİNEMALARI'!B378,'[1]-------  H.S.ARA -------'!$J$19:$J$22,2,FALSE)," "))</f>
        <v> </v>
      </c>
      <c r="AG378" s="25" t="str">
        <f>IF(ISNA('[1]-------  H.S.ARA -------'!$C$23)," ",IF('[1]-------  H.S.ARA -------'!$C$23='CITYLIFE SİNEMALARI'!B378,HLOOKUP('CITYLIFE SİNEMALARI'!B378,'[1]-------  H.S.ARA -------'!$C$23:$C$26,2,FALSE)," "))</f>
        <v> </v>
      </c>
      <c r="AH378" s="25" t="str">
        <f>IF(ISNA('[1]-------  H.S.ARA -------'!$D$23)," ",IF('[1]-------  H.S.ARA -------'!$D$23='CITYLIFE SİNEMALARI'!B378,HLOOKUP('CITYLIFE SİNEMALARI'!B378,'[1]-------  H.S.ARA -------'!$D$23:$D$26,2,FALSE)," "))</f>
        <v> </v>
      </c>
      <c r="AI378" s="25" t="str">
        <f>IF(ISNA('[1]-------  H.S.ARA -------'!$E$23)," ",IF('[1]-------  H.S.ARA -------'!$E$23='CITYLIFE SİNEMALARI'!B378,HLOOKUP('CITYLIFE SİNEMALARI'!B378,'[1]-------  H.S.ARA -------'!$E$23:$E$26,2,FALSE)," "))</f>
        <v> </v>
      </c>
      <c r="AJ378" s="25" t="str">
        <f>IF(ISNA('[1]-------  H.S.ARA -------'!$F$23)," ",IF('[1]-------  H.S.ARA -------'!$F$23='CITYLIFE SİNEMALARI'!B378,HLOOKUP('CITYLIFE SİNEMALARI'!B378,'[1]-------  H.S.ARA -------'!$F$23:$F$26,2,FALSE)," "))</f>
        <v> </v>
      </c>
      <c r="AK378" s="25" t="str">
        <f>IF(ISNA('[1]-------  H.S.ARA -------'!$G$23)," ",IF('[1]-------  H.S.ARA -------'!$G$23='CITYLIFE SİNEMALARI'!B378,HLOOKUP('CITYLIFE SİNEMALARI'!B378,'[1]-------  H.S.ARA -------'!$G$23:$G$26,2,FALSE)," "))</f>
        <v> </v>
      </c>
      <c r="AL378" s="25" t="str">
        <f>IF(ISNA('[1]-------  H.S.ARA -------'!$H$23)," ",IF('[1]-------  H.S.ARA -------'!$H$23='CITYLIFE SİNEMALARI'!B378,HLOOKUP('CITYLIFE SİNEMALARI'!B378,'[1]-------  H.S.ARA -------'!$H$23:$H$26,2,FALSE)," "))</f>
        <v> </v>
      </c>
      <c r="AM378" s="25" t="str">
        <f>IF(ISNA('[1]-------  H.S.ARA -------'!$I$23)," ",IF('[1]-------  H.S.ARA -------'!$I$23='CITYLIFE SİNEMALARI'!B378,HLOOKUP('CITYLIFE SİNEMALARI'!B378,'[1]-------  H.S.ARA -------'!$I$23:$I$26,2,FALSE)," "))</f>
        <v> </v>
      </c>
      <c r="AN378" s="25" t="str">
        <f>IF(ISNA('[1]-------  H.S.ARA -------'!$J$23)," ",IF('[1]-------  H.S.ARA -------'!$J$23='CITYLIFE SİNEMALARI'!B378,HLOOKUP('CITYLIFE SİNEMALARI'!B378,'[1]-------  H.S.ARA -------'!$J$23:$J$26,2,FALSE)," "))</f>
        <v> </v>
      </c>
      <c r="AO378" s="21" t="str">
        <f>IF(ISNA('[1]-------  H.S.ARA -------'!$C$27)," ",IF('[1]-------  H.S.ARA -------'!$C$27='CITYLIFE SİNEMALARI'!B378,HLOOKUP('CITYLIFE SİNEMALARI'!B378,'[1]-------  H.S.ARA -------'!$C$27:$C$30,2,FALSE)," "))</f>
        <v> </v>
      </c>
      <c r="AP378" s="21" t="str">
        <f>IF(ISNA('[1]-------  H.S.ARA -------'!$D$27)," ",IF('[1]-------  H.S.ARA -------'!$D$27='CITYLIFE SİNEMALARI'!B378,HLOOKUP('CITYLIFE SİNEMALARI'!B378,'[1]-------  H.S.ARA -------'!$D$27:$D$30,2,FALSE)," "))</f>
        <v> </v>
      </c>
      <c r="AQ378" s="21" t="str">
        <f>IF(ISNA('[1]-------  H.S.ARA -------'!$E$27)," ",IF('[1]-------  H.S.ARA -------'!$E$27='CITYLIFE SİNEMALARI'!B378,HLOOKUP('CITYLIFE SİNEMALARI'!B378,'[1]-------  H.S.ARA -------'!$E$27:$E$30,2,FALSE)," "))</f>
        <v> </v>
      </c>
      <c r="AR378" s="21" t="str">
        <f>IF(ISNA('[1]-------  H.S.ARA -------'!$F$27)," ",IF('[1]-------  H.S.ARA -------'!$F$27='CITYLIFE SİNEMALARI'!B378,HLOOKUP('CITYLIFE SİNEMALARI'!B378,'[1]-------  H.S.ARA -------'!$F$27:$F$30,2,FALSE)," "))</f>
        <v> </v>
      </c>
      <c r="AS378" s="21" t="str">
        <f>IF(ISNA('[1]-------  H.S.ARA -------'!$G$27)," ",IF('[1]-------  H.S.ARA -------'!$G$27='CITYLIFE SİNEMALARI'!B378,HLOOKUP('CITYLIFE SİNEMALARI'!B378,'[1]-------  H.S.ARA -------'!$G$27:$G$30,2,FALSE)," "))</f>
        <v> </v>
      </c>
      <c r="AT378" s="21" t="str">
        <f>IF(ISNA('[1]-------  H.S.ARA -------'!$H$27)," ",IF('[1]-------  H.S.ARA -------'!$H$27='CITYLIFE SİNEMALARI'!B378,HLOOKUP('CITYLIFE SİNEMALARI'!B378,'[1]-------  H.S.ARA -------'!$H$27:$H$30,2,FALSE)," "))</f>
        <v> </v>
      </c>
      <c r="AU378" s="21" t="str">
        <f>IF(ISNA('[1]-------  H.S.ARA -------'!$I$27)," ",IF('[1]-------  H.S.ARA -------'!$I$27='CITYLIFE SİNEMALARI'!B378,HLOOKUP('CITYLIFE SİNEMALARI'!B378,'[1]-------  H.S.ARA -------'!$I$27:$I$30,2,FALSE)," "))</f>
        <v> </v>
      </c>
      <c r="AV378" s="21" t="str">
        <f>IF(ISNA('[1]-------  H.S.ARA -------'!$J$27)," ",IF('[1]-------  H.S.ARA -------'!$J$27='CITYLIFE SİNEMALARI'!B378,HLOOKUP('CITYLIFE SİNEMALARI'!B378,'[1]-------  H.S.ARA -------'!$J$27:$J$30,2,FALSE)," "))</f>
        <v> </v>
      </c>
      <c r="AW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X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Y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AZ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A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B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C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D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BE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F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G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H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I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J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K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L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BM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N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O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P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Q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R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S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T378" s="26" t="e">
        <f>IF(ISNA('[1]-------  H.S.ARA -------'!#REF!)," ",IF('[1]-------  H.S.ARA -------'!#REF!='CITYLIFE SİNEMALARI'!B378,HLOOKUP('CITYLIFE SİNEMALARI'!B378,'[1]-------  H.S.ARA -------'!#REF!,2,FALSE)," "))</f>
        <v>#REF!</v>
      </c>
      <c r="BU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V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W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X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Y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BZ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A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B378" s="25" t="e">
        <f>IF(ISNA('[1]-------  H.S.ARA -------'!#REF!)," ",IF('[1]-------  H.S.ARA -------'!#REF!='CITYLIFE SİNEMALARI'!B378,HLOOKUP('CITYLIFE SİNEMALARI'!B378,'[1]-------  H.S.ARA -------'!#REF!,2,FALSE)," "))</f>
        <v>#REF!</v>
      </c>
      <c r="CC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D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E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F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G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H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I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J378" s="21" t="e">
        <f>IF(ISNA('[1]-------  H.S.ARA -------'!#REF!)," ",IF('[1]-------  H.S.ARA -------'!#REF!='CITYLIFE SİNEMALARI'!B378,HLOOKUP('CITYLIFE SİNEMALARI'!B378,'[1]-------  H.S.ARA -------'!#REF!,2,FALSE)," "))</f>
        <v>#REF!</v>
      </c>
      <c r="CK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L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M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N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O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P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Q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R378" s="22" t="e">
        <f>IF(ISNA('[1]-------  H.S.ARA -------'!#REF!)," ",IF('[1]-------  H.S.ARA -------'!#REF!='CITYLIFE SİNEMALARI'!B378,HLOOKUP('CITYLIFE SİNEMALARI'!B378,'[1]-------  H.S.ARA -------'!#REF!,2,FALSE)," "))</f>
        <v>#REF!</v>
      </c>
      <c r="CS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T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U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V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W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X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Y378" s="23" t="e">
        <f>IF(ISNA('[1]-------  H.S.ARA -------'!#REF!)," ",IF('[1]-------  H.S.ARA -------'!#REF!='CITYLIFE SİNEMALARI'!B378,HLOOKUP('CITYLIFE SİNEMALARI'!B378,'[1]-------  H.S.ARA -------'!#REF!,2,FALSE)," "))</f>
        <v>#REF!</v>
      </c>
      <c r="CZ378" s="23" t="e">
        <f>IF(ISNA('[1]-------  H.S.ARA -------'!#REF!)," ",IF('[1]-------  H.S.ARA -------'!#REF!='CITYLIFE SİNEMALARI'!B378,HLOOKUP('CITYLIFE SİNEMALARI'!B378,'[1]-------  H.S.ARA -------'!#REF!,2,FALSE)," "))</f>
        <v>#REF!</v>
      </c>
    </row>
    <row r="379" spans="2:104" ht="12.75">
      <c r="B379" s="29">
        <f t="shared" si="10"/>
        <v>0</v>
      </c>
      <c r="C379" s="30"/>
      <c r="D379" s="30"/>
      <c r="E379" s="21" t="str">
        <f>IF(ISNA('[1]-------  H.S.ARA -------'!$C$3)," ",IF('[1]-------  H.S.ARA -------'!$C$3='CITYLIFE SİNEMALARI'!B379,HLOOKUP('CITYLIFE SİNEMALARI'!B379,'[1]-------  H.S.ARA -------'!$C$3:$C$6,2,FALSE)," "))</f>
        <v> </v>
      </c>
      <c r="F379" s="21" t="str">
        <f>IF(ISNA('[1]-------  H.S.ARA -------'!$C$3)," ",IF('[1]-------  H.S.ARA -------'!$C$3='CITYLIFE SİNEMALARI'!D379,HLOOKUP('CITYLIFE SİNEMALARI'!D379,'[1]-------  H.S.ARA -------'!$C$3:$C$6,2,FALSE)," "))</f>
        <v> </v>
      </c>
      <c r="G379" s="21" t="str">
        <f>IF(ISNA('[1]-------  H.S.ARA -------'!$C$3)," ",IF('[1]-------  H.S.ARA -------'!$C$3='CITYLIFE SİNEMALARI'!E379,HLOOKUP('CITYLIFE SİNEMALARI'!E379,'[1]-------  H.S.ARA -------'!$C$3:$C$6,2,FALSE)," "))</f>
        <v> </v>
      </c>
      <c r="H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I379" s="21" t="str">
        <f>IF(ISNA('[1]-------  H.S.ARA -------'!$C$3)," ",IF('[1]-------  H.S.ARA -------'!$C$3='CITYLIFE SİNEMALARI'!G379,HLOOKUP('CITYLIFE SİNEMALARI'!G379,'[1]-------  H.S.ARA -------'!$C$3:$C$6,2,FALSE)," "))</f>
        <v> </v>
      </c>
      <c r="J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K379" s="21" t="str">
        <f>IF(ISNA('[1]-------  H.S.ARA -------'!$C$3)," ",IF('[1]-------  H.S.ARA -------'!$C$3='CITYLIFE SİNEMALARI'!F379,HLOOKUP('CITYLIFE SİNEMALARI'!F379,'[1]-------  H.S.ARA -------'!$C$3:$C$6,2,FALSE)," "))</f>
        <v> </v>
      </c>
      <c r="L379" s="21" t="str">
        <f>IF(ISNA('[1]-------  H.S.ARA -------'!$C$3)," ",IF('[1]-------  H.S.ARA -------'!$C$3='CITYLIFE SİNEMALARI'!G379,HLOOKUP('CITYLIFE SİNEMALARI'!G379,'[1]-------  H.S.ARA -------'!$C$3:$C$6,2,FALSE)," "))</f>
        <v> </v>
      </c>
      <c r="M379" s="21" t="str">
        <f>IF(ISNA('[1]-------  H.S.ARA -------'!$C$3)," ",IF('[1]-------  H.S.ARA -------'!$C$3='CITYLIFE SİNEMALARI'!H379,HLOOKUP('CITYLIFE SİNEMALARI'!H379,'[1]-------  H.S.ARA -------'!$C$3:$C$6,2,FALSE)," "))</f>
        <v> </v>
      </c>
      <c r="N379" s="21" t="str">
        <f>IF(ISNA('[1]-------  H.S.ARA -------'!$C$3)," ",IF('[1]-------  H.S.ARA -------'!$C$3='CITYLIFE SİNEMALARI'!I379,HLOOKUP('CITYLIFE SİNEMALARI'!I379,'[1]-------  H.S.ARA -------'!$C$3:$C$6,2,FALSE)," "))</f>
        <v> </v>
      </c>
      <c r="O379" s="21"/>
      <c r="P379" s="22" t="str">
        <f>IF(ISNA('[1]-------  H.S.ARA -------'!$J$11)," ",IF('[1]-------  H.S.ARA -------'!$J$11='CITYLIFE SİNEMALARI'!B379,HLOOKUP('CITYLIFE SİNEMALARI'!B379,'[1]-------  H.S.ARA -------'!$J$11:$J$14,2,FALSE)," "))</f>
        <v> </v>
      </c>
      <c r="Q379" s="23" t="str">
        <f>IF(ISNA('[1]-------  H.S.ARA -------'!$C$15)," ",IF('[1]-------  H.S.ARA -------'!$C$15='CITYLIFE SİNEMALARI'!B379,HLOOKUP('CITYLIFE SİNEMALARI'!B379,'[1]-------  H.S.ARA -------'!$C$15:$C$18,2,FALSE)," "))</f>
        <v> </v>
      </c>
      <c r="R379" s="23" t="str">
        <f>IF(ISNA('[1]-------  H.S.ARA -------'!$D$15)," ",IF('[1]-------  H.S.ARA -------'!$D$15='CITYLIFE SİNEMALARI'!B379,HLOOKUP('CITYLIFE SİNEMALARI'!B379,'[1]-------  H.S.ARA -------'!$D$15:$D$18,2,FALSE)," "))</f>
        <v> </v>
      </c>
      <c r="S379" s="23" t="str">
        <f>IF(ISNA('[1]-------  H.S.ARA -------'!$E$15)," ",IF('[1]-------  H.S.ARA -------'!$E$15='CITYLIFE SİNEMALARI'!B379,HLOOKUP('CITYLIFE SİNEMALARI'!B379,'[1]-------  H.S.ARA -------'!$E$15:$E$18,2,FALSE)," "))</f>
        <v> </v>
      </c>
      <c r="T379" s="23" t="str">
        <f>IF(ISNA('[1]-------  H.S.ARA -------'!$F$15)," ",IF('[1]-------  H.S.ARA -------'!$F$15='CITYLIFE SİNEMALARI'!B379,HLOOKUP('CITYLIFE SİNEMALARI'!B379,'[1]-------  H.S.ARA -------'!$F$15:$F$18,2,FALSE)," "))</f>
        <v> </v>
      </c>
      <c r="U379" s="23" t="str">
        <f>IF(ISNA('[1]-------  H.S.ARA -------'!$G$15)," ",IF('[1]-------  H.S.ARA -------'!$G$15='CITYLIFE SİNEMALARI'!B379,HLOOKUP('CITYLIFE SİNEMALARI'!B379,'[1]-------  H.S.ARA -------'!$G$15:$G$18,2,FALSE)," "))</f>
        <v> </v>
      </c>
      <c r="V379" s="23" t="str">
        <f>IF(ISNA('[1]-------  H.S.ARA -------'!$H$15)," ",IF('[1]-------  H.S.ARA -------'!$H$15='CITYLIFE SİNEMALARI'!B379,HLOOKUP('CITYLIFE SİNEMALARI'!B379,'[1]-------  H.S.ARA -------'!$H$15:$H$18,2,FALSE)," "))</f>
        <v> </v>
      </c>
      <c r="W379" s="23" t="str">
        <f>IF(ISNA('[1]-------  H.S.ARA -------'!$I$15)," ",IF('[1]-------  H.S.ARA -------'!$I$15='CITYLIFE SİNEMALARI'!B379,HLOOKUP('CITYLIFE SİNEMALARI'!B379,'[1]-------  H.S.ARA -------'!$I$15:$I$18,2,FALSE)," "))</f>
        <v> </v>
      </c>
      <c r="X379" s="23" t="str">
        <f>IF(ISNA('[1]-------  H.S.ARA -------'!$J$15)," ",IF('[1]-------  H.S.ARA -------'!$J$15='CITYLIFE SİNEMALARI'!B379,HLOOKUP('CITYLIFE SİNEMALARI'!B379,'[1]-------  H.S.ARA -------'!$J$15:$J$18,2,FALSE)," "))</f>
        <v> </v>
      </c>
      <c r="Y379" s="24" t="str">
        <f>IF(ISNA('[1]-------  H.S.ARA -------'!$C$19)," ",IF('[1]-------  H.S.ARA -------'!$C$19='CITYLIFE SİNEMALARI'!B379,HLOOKUP('CITYLIFE SİNEMALARI'!B379,'[1]-------  H.S.ARA -------'!$C$19:$C$22,2,FALSE)," "))</f>
        <v> </v>
      </c>
      <c r="Z379" s="24" t="str">
        <f>IF(ISNA('[1]-------  H.S.ARA -------'!$D$19)," ",IF('[1]-------  H.S.ARA -------'!$D$19='CITYLIFE SİNEMALARI'!B379,HLOOKUP('CITYLIFE SİNEMALARI'!B379,'[1]-------  H.S.ARA -------'!$D$19:$D$22,2,FALSE)," "))</f>
        <v> </v>
      </c>
      <c r="AA379" s="24" t="str">
        <f>IF(ISNA('[1]-------  H.S.ARA -------'!$E$19)," ",IF('[1]-------  H.S.ARA -------'!$E$19='CITYLIFE SİNEMALARI'!B379,HLOOKUP('CITYLIFE SİNEMALARI'!B379,'[1]-------  H.S.ARA -------'!$E$19:$E$22,2,FALSE)," "))</f>
        <v> </v>
      </c>
      <c r="AB379" s="24" t="str">
        <f>IF(ISNA('[1]-------  H.S.ARA -------'!$F$19)," ",IF('[1]-------  H.S.ARA -------'!$F$19='CITYLIFE SİNEMALARI'!B379,HLOOKUP('CITYLIFE SİNEMALARI'!B379,'[1]-------  H.S.ARA -------'!$F$19:$F$22,2,FALSE)," "))</f>
        <v> </v>
      </c>
      <c r="AC379" s="24" t="str">
        <f>IF(ISNA('[1]-------  H.S.ARA -------'!$G$19)," ",IF('[1]-------  H.S.ARA -------'!$G$19='CITYLIFE SİNEMALARI'!B379,HLOOKUP('CITYLIFE SİNEMALARI'!B379,'[1]-------  H.S.ARA -------'!$G$19:$G$22,2,FALSE)," "))</f>
        <v> </v>
      </c>
      <c r="AD379" s="24" t="str">
        <f>IF(ISNA('[1]-------  H.S.ARA -------'!$H$19)," ",IF('[1]-------  H.S.ARA -------'!$H$19='CITYLIFE SİNEMALARI'!B379,HLOOKUP('CITYLIFE SİNEMALARI'!B379,'[1]-------  H.S.ARA -------'!$H$19:$H$22,2,FALSE)," "))</f>
        <v> </v>
      </c>
      <c r="AE379" s="24" t="str">
        <f>IF(ISNA('[1]-------  H.S.ARA -------'!$I$19)," ",IF('[1]-------  H.S.ARA -------'!$I$19='CITYLIFE SİNEMALARI'!B379,HLOOKUP('CITYLIFE SİNEMALARI'!B379,'[1]-------  H.S.ARA -------'!$I$19:$I$22,2,FALSE)," "))</f>
        <v> </v>
      </c>
      <c r="AF379" s="24" t="str">
        <f>IF(ISNA('[1]-------  H.S.ARA -------'!$J$19)," ",IF('[1]-------  H.S.ARA -------'!$J$19='CITYLIFE SİNEMALARI'!B379,HLOOKUP('CITYLIFE SİNEMALARI'!B379,'[1]-------  H.S.ARA -------'!$J$19:$J$22,2,FALSE)," "))</f>
        <v> </v>
      </c>
      <c r="AG379" s="25" t="str">
        <f>IF(ISNA('[1]-------  H.S.ARA -------'!$C$23)," ",IF('[1]-------  H.S.ARA -------'!$C$23='CITYLIFE SİNEMALARI'!B379,HLOOKUP('CITYLIFE SİNEMALARI'!B379,'[1]-------  H.S.ARA -------'!$C$23:$C$26,2,FALSE)," "))</f>
        <v> </v>
      </c>
      <c r="AH379" s="25" t="str">
        <f>IF(ISNA('[1]-------  H.S.ARA -------'!$D$23)," ",IF('[1]-------  H.S.ARA -------'!$D$23='CITYLIFE SİNEMALARI'!B379,HLOOKUP('CITYLIFE SİNEMALARI'!B379,'[1]-------  H.S.ARA -------'!$D$23:$D$26,2,FALSE)," "))</f>
        <v> </v>
      </c>
      <c r="AI379" s="25" t="str">
        <f>IF(ISNA('[1]-------  H.S.ARA -------'!$E$23)," ",IF('[1]-------  H.S.ARA -------'!$E$23='CITYLIFE SİNEMALARI'!B379,HLOOKUP('CITYLIFE SİNEMALARI'!B379,'[1]-------  H.S.ARA -------'!$E$23:$E$26,2,FALSE)," "))</f>
        <v> </v>
      </c>
      <c r="AJ379" s="25" t="str">
        <f>IF(ISNA('[1]-------  H.S.ARA -------'!$F$23)," ",IF('[1]-------  H.S.ARA -------'!$F$23='CITYLIFE SİNEMALARI'!B379,HLOOKUP('CITYLIFE SİNEMALARI'!B379,'[1]-------  H.S.ARA -------'!$F$23:$F$26,2,FALSE)," "))</f>
        <v> </v>
      </c>
      <c r="AK379" s="25" t="str">
        <f>IF(ISNA('[1]-------  H.S.ARA -------'!$G$23)," ",IF('[1]-------  H.S.ARA -------'!$G$23='CITYLIFE SİNEMALARI'!B379,HLOOKUP('CITYLIFE SİNEMALARI'!B379,'[1]-------  H.S.ARA -------'!$G$23:$G$26,2,FALSE)," "))</f>
        <v> </v>
      </c>
      <c r="AL379" s="25" t="str">
        <f>IF(ISNA('[1]-------  H.S.ARA -------'!$H$23)," ",IF('[1]-------  H.S.ARA -------'!$H$23='CITYLIFE SİNEMALARI'!B379,HLOOKUP('CITYLIFE SİNEMALARI'!B379,'[1]-------  H.S.ARA -------'!$H$23:$H$26,2,FALSE)," "))</f>
        <v> </v>
      </c>
      <c r="AM379" s="25" t="str">
        <f>IF(ISNA('[1]-------  H.S.ARA -------'!$I$23)," ",IF('[1]-------  H.S.ARA -------'!$I$23='CITYLIFE SİNEMALARI'!B379,HLOOKUP('CITYLIFE SİNEMALARI'!B379,'[1]-------  H.S.ARA -------'!$I$23:$I$26,2,FALSE)," "))</f>
        <v> </v>
      </c>
      <c r="AN379" s="25" t="str">
        <f>IF(ISNA('[1]-------  H.S.ARA -------'!$J$23)," ",IF('[1]-------  H.S.ARA -------'!$J$23='CITYLIFE SİNEMALARI'!B379,HLOOKUP('CITYLIFE SİNEMALARI'!B379,'[1]-------  H.S.ARA -------'!$J$23:$J$26,2,FALSE)," "))</f>
        <v> </v>
      </c>
      <c r="AO379" s="21" t="str">
        <f>IF(ISNA('[1]-------  H.S.ARA -------'!$C$27)," ",IF('[1]-------  H.S.ARA -------'!$C$27='CITYLIFE SİNEMALARI'!B379,HLOOKUP('CITYLIFE SİNEMALARI'!B379,'[1]-------  H.S.ARA -------'!$C$27:$C$30,2,FALSE)," "))</f>
        <v> </v>
      </c>
      <c r="AP379" s="21" t="str">
        <f>IF(ISNA('[1]-------  H.S.ARA -------'!$D$27)," ",IF('[1]-------  H.S.ARA -------'!$D$27='CITYLIFE SİNEMALARI'!B379,HLOOKUP('CITYLIFE SİNEMALARI'!B379,'[1]-------  H.S.ARA -------'!$D$27:$D$30,2,FALSE)," "))</f>
        <v> </v>
      </c>
      <c r="AQ379" s="21" t="str">
        <f>IF(ISNA('[1]-------  H.S.ARA -------'!$E$27)," ",IF('[1]-------  H.S.ARA -------'!$E$27='CITYLIFE SİNEMALARI'!B379,HLOOKUP('CITYLIFE SİNEMALARI'!B379,'[1]-------  H.S.ARA -------'!$E$27:$E$30,2,FALSE)," "))</f>
        <v> </v>
      </c>
      <c r="AR379" s="21" t="str">
        <f>IF(ISNA('[1]-------  H.S.ARA -------'!$F$27)," ",IF('[1]-------  H.S.ARA -------'!$F$27='CITYLIFE SİNEMALARI'!B379,HLOOKUP('CITYLIFE SİNEMALARI'!B379,'[1]-------  H.S.ARA -------'!$F$27:$F$30,2,FALSE)," "))</f>
        <v> </v>
      </c>
      <c r="AS379" s="21" t="str">
        <f>IF(ISNA('[1]-------  H.S.ARA -------'!$G$27)," ",IF('[1]-------  H.S.ARA -------'!$G$27='CITYLIFE SİNEMALARI'!B379,HLOOKUP('CITYLIFE SİNEMALARI'!B379,'[1]-------  H.S.ARA -------'!$G$27:$G$30,2,FALSE)," "))</f>
        <v> </v>
      </c>
      <c r="AT379" s="21" t="str">
        <f>IF(ISNA('[1]-------  H.S.ARA -------'!$H$27)," ",IF('[1]-------  H.S.ARA -------'!$H$27='CITYLIFE SİNEMALARI'!B379,HLOOKUP('CITYLIFE SİNEMALARI'!B379,'[1]-------  H.S.ARA -------'!$H$27:$H$30,2,FALSE)," "))</f>
        <v> </v>
      </c>
      <c r="AU379" s="21" t="str">
        <f>IF(ISNA('[1]-------  H.S.ARA -------'!$I$27)," ",IF('[1]-------  H.S.ARA -------'!$I$27='CITYLIFE SİNEMALARI'!B379,HLOOKUP('CITYLIFE SİNEMALARI'!B379,'[1]-------  H.S.ARA -------'!$I$27:$I$30,2,FALSE)," "))</f>
        <v> </v>
      </c>
      <c r="AV379" s="21" t="str">
        <f>IF(ISNA('[1]-------  H.S.ARA -------'!$J$27)," ",IF('[1]-------  H.S.ARA -------'!$J$27='CITYLIFE SİNEMALARI'!B379,HLOOKUP('CITYLIFE SİNEMALARI'!B379,'[1]-------  H.S.ARA -------'!$J$27:$J$30,2,FALSE)," "))</f>
        <v> </v>
      </c>
      <c r="AW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X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Y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AZ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A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B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C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D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BE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F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G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H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I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J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K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L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BM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N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O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P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Q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R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S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T379" s="26" t="e">
        <f>IF(ISNA('[1]-------  H.S.ARA -------'!#REF!)," ",IF('[1]-------  H.S.ARA -------'!#REF!='CITYLIFE SİNEMALARI'!B379,HLOOKUP('CITYLIFE SİNEMALARI'!B379,'[1]-------  H.S.ARA -------'!#REF!,2,FALSE)," "))</f>
        <v>#REF!</v>
      </c>
      <c r="BU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V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W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X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Y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BZ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A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B379" s="25" t="e">
        <f>IF(ISNA('[1]-------  H.S.ARA -------'!#REF!)," ",IF('[1]-------  H.S.ARA -------'!#REF!='CITYLIFE SİNEMALARI'!B379,HLOOKUP('CITYLIFE SİNEMALARI'!B379,'[1]-------  H.S.ARA -------'!#REF!,2,FALSE)," "))</f>
        <v>#REF!</v>
      </c>
      <c r="CC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D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E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F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G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H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I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J379" s="21" t="e">
        <f>IF(ISNA('[1]-------  H.S.ARA -------'!#REF!)," ",IF('[1]-------  H.S.ARA -------'!#REF!='CITYLIFE SİNEMALARI'!B379,HLOOKUP('CITYLIFE SİNEMALARI'!B379,'[1]-------  H.S.ARA -------'!#REF!,2,FALSE)," "))</f>
        <v>#REF!</v>
      </c>
      <c r="CK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L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M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N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O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P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Q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R379" s="22" t="e">
        <f>IF(ISNA('[1]-------  H.S.ARA -------'!#REF!)," ",IF('[1]-------  H.S.ARA -------'!#REF!='CITYLIFE SİNEMALARI'!B379,HLOOKUP('CITYLIFE SİNEMALARI'!B379,'[1]-------  H.S.ARA -------'!#REF!,2,FALSE)," "))</f>
        <v>#REF!</v>
      </c>
      <c r="CS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T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U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V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W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X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Y379" s="23" t="e">
        <f>IF(ISNA('[1]-------  H.S.ARA -------'!#REF!)," ",IF('[1]-------  H.S.ARA -------'!#REF!='CITYLIFE SİNEMALARI'!B379,HLOOKUP('CITYLIFE SİNEMALARI'!B379,'[1]-------  H.S.ARA -------'!#REF!,2,FALSE)," "))</f>
        <v>#REF!</v>
      </c>
      <c r="CZ379" s="23" t="e">
        <f>IF(ISNA('[1]-------  H.S.ARA -------'!#REF!)," ",IF('[1]-------  H.S.ARA -------'!#REF!='CITYLIFE SİNEMALARI'!B379,HLOOKUP('CITYLIFE SİNEMALARI'!B379,'[1]-------  H.S.ARA -------'!#REF!,2,FALSE)," "))</f>
        <v>#REF!</v>
      </c>
    </row>
    <row r="380" spans="2:104" ht="12.75">
      <c r="B380" s="29">
        <f t="shared" si="10"/>
        <v>0</v>
      </c>
      <c r="C380" s="30"/>
      <c r="D380" s="30"/>
      <c r="E380" s="21" t="str">
        <f>IF(ISNA('[1]-------  H.S.ARA -------'!$C$3)," ",IF('[1]-------  H.S.ARA -------'!$C$3='CITYLIFE SİNEMALARI'!B380,HLOOKUP('CITYLIFE SİNEMALARI'!B380,'[1]-------  H.S.ARA -------'!$C$3:$C$6,2,FALSE)," "))</f>
        <v> </v>
      </c>
      <c r="F380" s="21" t="str">
        <f>IF(ISNA('[1]-------  H.S.ARA -------'!$C$3)," ",IF('[1]-------  H.S.ARA -------'!$C$3='CITYLIFE SİNEMALARI'!D380,HLOOKUP('CITYLIFE SİNEMALARI'!D380,'[1]-------  H.S.ARA -------'!$C$3:$C$6,2,FALSE)," "))</f>
        <v> </v>
      </c>
      <c r="G380" s="21" t="str">
        <f>IF(ISNA('[1]-------  H.S.ARA -------'!$C$3)," ",IF('[1]-------  H.S.ARA -------'!$C$3='CITYLIFE SİNEMALARI'!E380,HLOOKUP('CITYLIFE SİNEMALARI'!E380,'[1]-------  H.S.ARA -------'!$C$3:$C$6,2,FALSE)," "))</f>
        <v> </v>
      </c>
      <c r="H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I380" s="21" t="str">
        <f>IF(ISNA('[1]-------  H.S.ARA -------'!$C$3)," ",IF('[1]-------  H.S.ARA -------'!$C$3='CITYLIFE SİNEMALARI'!G380,HLOOKUP('CITYLIFE SİNEMALARI'!G380,'[1]-------  H.S.ARA -------'!$C$3:$C$6,2,FALSE)," "))</f>
        <v> </v>
      </c>
      <c r="J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K380" s="21" t="str">
        <f>IF(ISNA('[1]-------  H.S.ARA -------'!$C$3)," ",IF('[1]-------  H.S.ARA -------'!$C$3='CITYLIFE SİNEMALARI'!F380,HLOOKUP('CITYLIFE SİNEMALARI'!F380,'[1]-------  H.S.ARA -------'!$C$3:$C$6,2,FALSE)," "))</f>
        <v> </v>
      </c>
      <c r="L380" s="21" t="str">
        <f>IF(ISNA('[1]-------  H.S.ARA -------'!$C$3)," ",IF('[1]-------  H.S.ARA -------'!$C$3='CITYLIFE SİNEMALARI'!G380,HLOOKUP('CITYLIFE SİNEMALARI'!G380,'[1]-------  H.S.ARA -------'!$C$3:$C$6,2,FALSE)," "))</f>
        <v> </v>
      </c>
      <c r="M380" s="21" t="str">
        <f>IF(ISNA('[1]-------  H.S.ARA -------'!$C$3)," ",IF('[1]-------  H.S.ARA -------'!$C$3='CITYLIFE SİNEMALARI'!H380,HLOOKUP('CITYLIFE SİNEMALARI'!H380,'[1]-------  H.S.ARA -------'!$C$3:$C$6,2,FALSE)," "))</f>
        <v> </v>
      </c>
      <c r="N380" s="21" t="str">
        <f>IF(ISNA('[1]-------  H.S.ARA -------'!$C$3)," ",IF('[1]-------  H.S.ARA -------'!$C$3='CITYLIFE SİNEMALARI'!I380,HLOOKUP('CITYLIFE SİNEMALARI'!I380,'[1]-------  H.S.ARA -------'!$C$3:$C$6,2,FALSE)," "))</f>
        <v> </v>
      </c>
      <c r="O380" s="21"/>
      <c r="P380" s="22" t="str">
        <f>IF(ISNA('[1]-------  H.S.ARA -------'!$J$11)," ",IF('[1]-------  H.S.ARA -------'!$J$11='CITYLIFE SİNEMALARI'!B380,HLOOKUP('CITYLIFE SİNEMALARI'!B380,'[1]-------  H.S.ARA -------'!$J$11:$J$14,2,FALSE)," "))</f>
        <v> </v>
      </c>
      <c r="Q380" s="23" t="str">
        <f>IF(ISNA('[1]-------  H.S.ARA -------'!$C$15)," ",IF('[1]-------  H.S.ARA -------'!$C$15='CITYLIFE SİNEMALARI'!B380,HLOOKUP('CITYLIFE SİNEMALARI'!B380,'[1]-------  H.S.ARA -------'!$C$15:$C$18,2,FALSE)," "))</f>
        <v> </v>
      </c>
      <c r="R380" s="23" t="str">
        <f>IF(ISNA('[1]-------  H.S.ARA -------'!$D$15)," ",IF('[1]-------  H.S.ARA -------'!$D$15='CITYLIFE SİNEMALARI'!B380,HLOOKUP('CITYLIFE SİNEMALARI'!B380,'[1]-------  H.S.ARA -------'!$D$15:$D$18,2,FALSE)," "))</f>
        <v> </v>
      </c>
      <c r="S380" s="23" t="str">
        <f>IF(ISNA('[1]-------  H.S.ARA -------'!$E$15)," ",IF('[1]-------  H.S.ARA -------'!$E$15='CITYLIFE SİNEMALARI'!B380,HLOOKUP('CITYLIFE SİNEMALARI'!B380,'[1]-------  H.S.ARA -------'!$E$15:$E$18,2,FALSE)," "))</f>
        <v> </v>
      </c>
      <c r="T380" s="23" t="str">
        <f>IF(ISNA('[1]-------  H.S.ARA -------'!$F$15)," ",IF('[1]-------  H.S.ARA -------'!$F$15='CITYLIFE SİNEMALARI'!B380,HLOOKUP('CITYLIFE SİNEMALARI'!B380,'[1]-------  H.S.ARA -------'!$F$15:$F$18,2,FALSE)," "))</f>
        <v> </v>
      </c>
      <c r="U380" s="23" t="str">
        <f>IF(ISNA('[1]-------  H.S.ARA -------'!$G$15)," ",IF('[1]-------  H.S.ARA -------'!$G$15='CITYLIFE SİNEMALARI'!B380,HLOOKUP('CITYLIFE SİNEMALARI'!B380,'[1]-------  H.S.ARA -------'!$G$15:$G$18,2,FALSE)," "))</f>
        <v> </v>
      </c>
      <c r="V380" s="23" t="str">
        <f>IF(ISNA('[1]-------  H.S.ARA -------'!$H$15)," ",IF('[1]-------  H.S.ARA -------'!$H$15='CITYLIFE SİNEMALARI'!B380,HLOOKUP('CITYLIFE SİNEMALARI'!B380,'[1]-------  H.S.ARA -------'!$H$15:$H$18,2,FALSE)," "))</f>
        <v> </v>
      </c>
      <c r="W380" s="23" t="str">
        <f>IF(ISNA('[1]-------  H.S.ARA -------'!$I$15)," ",IF('[1]-------  H.S.ARA -------'!$I$15='CITYLIFE SİNEMALARI'!B380,HLOOKUP('CITYLIFE SİNEMALARI'!B380,'[1]-------  H.S.ARA -------'!$I$15:$I$18,2,FALSE)," "))</f>
        <v> </v>
      </c>
      <c r="X380" s="23" t="str">
        <f>IF(ISNA('[1]-------  H.S.ARA -------'!$J$15)," ",IF('[1]-------  H.S.ARA -------'!$J$15='CITYLIFE SİNEMALARI'!B380,HLOOKUP('CITYLIFE SİNEMALARI'!B380,'[1]-------  H.S.ARA -------'!$J$15:$J$18,2,FALSE)," "))</f>
        <v> </v>
      </c>
      <c r="Y380" s="24" t="str">
        <f>IF(ISNA('[1]-------  H.S.ARA -------'!$C$19)," ",IF('[1]-------  H.S.ARA -------'!$C$19='CITYLIFE SİNEMALARI'!B380,HLOOKUP('CITYLIFE SİNEMALARI'!B380,'[1]-------  H.S.ARA -------'!$C$19:$C$22,2,FALSE)," "))</f>
        <v> </v>
      </c>
      <c r="Z380" s="24" t="str">
        <f>IF(ISNA('[1]-------  H.S.ARA -------'!$D$19)," ",IF('[1]-------  H.S.ARA -------'!$D$19='CITYLIFE SİNEMALARI'!B380,HLOOKUP('CITYLIFE SİNEMALARI'!B380,'[1]-------  H.S.ARA -------'!$D$19:$D$22,2,FALSE)," "))</f>
        <v> </v>
      </c>
      <c r="AA380" s="24" t="str">
        <f>IF(ISNA('[1]-------  H.S.ARA -------'!$E$19)," ",IF('[1]-------  H.S.ARA -------'!$E$19='CITYLIFE SİNEMALARI'!B380,HLOOKUP('CITYLIFE SİNEMALARI'!B380,'[1]-------  H.S.ARA -------'!$E$19:$E$22,2,FALSE)," "))</f>
        <v> </v>
      </c>
      <c r="AB380" s="24" t="str">
        <f>IF(ISNA('[1]-------  H.S.ARA -------'!$F$19)," ",IF('[1]-------  H.S.ARA -------'!$F$19='CITYLIFE SİNEMALARI'!B380,HLOOKUP('CITYLIFE SİNEMALARI'!B380,'[1]-------  H.S.ARA -------'!$F$19:$F$22,2,FALSE)," "))</f>
        <v> </v>
      </c>
      <c r="AC380" s="24" t="str">
        <f>IF(ISNA('[1]-------  H.S.ARA -------'!$G$19)," ",IF('[1]-------  H.S.ARA -------'!$G$19='CITYLIFE SİNEMALARI'!B380,HLOOKUP('CITYLIFE SİNEMALARI'!B380,'[1]-------  H.S.ARA -------'!$G$19:$G$22,2,FALSE)," "))</f>
        <v> </v>
      </c>
      <c r="AD380" s="24" t="str">
        <f>IF(ISNA('[1]-------  H.S.ARA -------'!$H$19)," ",IF('[1]-------  H.S.ARA -------'!$H$19='CITYLIFE SİNEMALARI'!B380,HLOOKUP('CITYLIFE SİNEMALARI'!B380,'[1]-------  H.S.ARA -------'!$H$19:$H$22,2,FALSE)," "))</f>
        <v> </v>
      </c>
      <c r="AE380" s="24" t="str">
        <f>IF(ISNA('[1]-------  H.S.ARA -------'!$I$19)," ",IF('[1]-------  H.S.ARA -------'!$I$19='CITYLIFE SİNEMALARI'!B380,HLOOKUP('CITYLIFE SİNEMALARI'!B380,'[1]-------  H.S.ARA -------'!$I$19:$I$22,2,FALSE)," "))</f>
        <v> </v>
      </c>
      <c r="AF380" s="24" t="str">
        <f>IF(ISNA('[1]-------  H.S.ARA -------'!$J$19)," ",IF('[1]-------  H.S.ARA -------'!$J$19='CITYLIFE SİNEMALARI'!B380,HLOOKUP('CITYLIFE SİNEMALARI'!B380,'[1]-------  H.S.ARA -------'!$J$19:$J$22,2,FALSE)," "))</f>
        <v> </v>
      </c>
      <c r="AG380" s="25" t="str">
        <f>IF(ISNA('[1]-------  H.S.ARA -------'!$C$23)," ",IF('[1]-------  H.S.ARA -------'!$C$23='CITYLIFE SİNEMALARI'!B380,HLOOKUP('CITYLIFE SİNEMALARI'!B380,'[1]-------  H.S.ARA -------'!$C$23:$C$26,2,FALSE)," "))</f>
        <v> </v>
      </c>
      <c r="AH380" s="25" t="str">
        <f>IF(ISNA('[1]-------  H.S.ARA -------'!$D$23)," ",IF('[1]-------  H.S.ARA -------'!$D$23='CITYLIFE SİNEMALARI'!B380,HLOOKUP('CITYLIFE SİNEMALARI'!B380,'[1]-------  H.S.ARA -------'!$D$23:$D$26,2,FALSE)," "))</f>
        <v> </v>
      </c>
      <c r="AI380" s="25" t="str">
        <f>IF(ISNA('[1]-------  H.S.ARA -------'!$E$23)," ",IF('[1]-------  H.S.ARA -------'!$E$23='CITYLIFE SİNEMALARI'!B380,HLOOKUP('CITYLIFE SİNEMALARI'!B380,'[1]-------  H.S.ARA -------'!$E$23:$E$26,2,FALSE)," "))</f>
        <v> </v>
      </c>
      <c r="AJ380" s="25" t="str">
        <f>IF(ISNA('[1]-------  H.S.ARA -------'!$F$23)," ",IF('[1]-------  H.S.ARA -------'!$F$23='CITYLIFE SİNEMALARI'!B380,HLOOKUP('CITYLIFE SİNEMALARI'!B380,'[1]-------  H.S.ARA -------'!$F$23:$F$26,2,FALSE)," "))</f>
        <v> </v>
      </c>
      <c r="AK380" s="25" t="str">
        <f>IF(ISNA('[1]-------  H.S.ARA -------'!$G$23)," ",IF('[1]-------  H.S.ARA -------'!$G$23='CITYLIFE SİNEMALARI'!B380,HLOOKUP('CITYLIFE SİNEMALARI'!B380,'[1]-------  H.S.ARA -------'!$G$23:$G$26,2,FALSE)," "))</f>
        <v> </v>
      </c>
      <c r="AL380" s="25" t="str">
        <f>IF(ISNA('[1]-------  H.S.ARA -------'!$H$23)," ",IF('[1]-------  H.S.ARA -------'!$H$23='CITYLIFE SİNEMALARI'!B380,HLOOKUP('CITYLIFE SİNEMALARI'!B380,'[1]-------  H.S.ARA -------'!$H$23:$H$26,2,FALSE)," "))</f>
        <v> </v>
      </c>
      <c r="AM380" s="25" t="str">
        <f>IF(ISNA('[1]-------  H.S.ARA -------'!$I$23)," ",IF('[1]-------  H.S.ARA -------'!$I$23='CITYLIFE SİNEMALARI'!B380,HLOOKUP('CITYLIFE SİNEMALARI'!B380,'[1]-------  H.S.ARA -------'!$I$23:$I$26,2,FALSE)," "))</f>
        <v> </v>
      </c>
      <c r="AN380" s="25" t="str">
        <f>IF(ISNA('[1]-------  H.S.ARA -------'!$J$23)," ",IF('[1]-------  H.S.ARA -------'!$J$23='CITYLIFE SİNEMALARI'!B380,HLOOKUP('CITYLIFE SİNEMALARI'!B380,'[1]-------  H.S.ARA -------'!$J$23:$J$26,2,FALSE)," "))</f>
        <v> </v>
      </c>
      <c r="AO380" s="21" t="str">
        <f>IF(ISNA('[1]-------  H.S.ARA -------'!$C$27)," ",IF('[1]-------  H.S.ARA -------'!$C$27='CITYLIFE SİNEMALARI'!B380,HLOOKUP('CITYLIFE SİNEMALARI'!B380,'[1]-------  H.S.ARA -------'!$C$27:$C$30,2,FALSE)," "))</f>
        <v> </v>
      </c>
      <c r="AP380" s="21" t="str">
        <f>IF(ISNA('[1]-------  H.S.ARA -------'!$D$27)," ",IF('[1]-------  H.S.ARA -------'!$D$27='CITYLIFE SİNEMALARI'!B380,HLOOKUP('CITYLIFE SİNEMALARI'!B380,'[1]-------  H.S.ARA -------'!$D$27:$D$30,2,FALSE)," "))</f>
        <v> </v>
      </c>
      <c r="AQ380" s="21" t="str">
        <f>IF(ISNA('[1]-------  H.S.ARA -------'!$E$27)," ",IF('[1]-------  H.S.ARA -------'!$E$27='CITYLIFE SİNEMALARI'!B380,HLOOKUP('CITYLIFE SİNEMALARI'!B380,'[1]-------  H.S.ARA -------'!$E$27:$E$30,2,FALSE)," "))</f>
        <v> </v>
      </c>
      <c r="AR380" s="21" t="str">
        <f>IF(ISNA('[1]-------  H.S.ARA -------'!$F$27)," ",IF('[1]-------  H.S.ARA -------'!$F$27='CITYLIFE SİNEMALARI'!B380,HLOOKUP('CITYLIFE SİNEMALARI'!B380,'[1]-------  H.S.ARA -------'!$F$27:$F$30,2,FALSE)," "))</f>
        <v> </v>
      </c>
      <c r="AS380" s="21" t="str">
        <f>IF(ISNA('[1]-------  H.S.ARA -------'!$G$27)," ",IF('[1]-------  H.S.ARA -------'!$G$27='CITYLIFE SİNEMALARI'!B380,HLOOKUP('CITYLIFE SİNEMALARI'!B380,'[1]-------  H.S.ARA -------'!$G$27:$G$30,2,FALSE)," "))</f>
        <v> </v>
      </c>
      <c r="AT380" s="21" t="str">
        <f>IF(ISNA('[1]-------  H.S.ARA -------'!$H$27)," ",IF('[1]-------  H.S.ARA -------'!$H$27='CITYLIFE SİNEMALARI'!B380,HLOOKUP('CITYLIFE SİNEMALARI'!B380,'[1]-------  H.S.ARA -------'!$H$27:$H$30,2,FALSE)," "))</f>
        <v> </v>
      </c>
      <c r="AU380" s="21" t="str">
        <f>IF(ISNA('[1]-------  H.S.ARA -------'!$I$27)," ",IF('[1]-------  H.S.ARA -------'!$I$27='CITYLIFE SİNEMALARI'!B380,HLOOKUP('CITYLIFE SİNEMALARI'!B380,'[1]-------  H.S.ARA -------'!$I$27:$I$30,2,FALSE)," "))</f>
        <v> </v>
      </c>
      <c r="AV380" s="21" t="str">
        <f>IF(ISNA('[1]-------  H.S.ARA -------'!$J$27)," ",IF('[1]-------  H.S.ARA -------'!$J$27='CITYLIFE SİNEMALARI'!B380,HLOOKUP('CITYLIFE SİNEMALARI'!B380,'[1]-------  H.S.ARA -------'!$J$27:$J$30,2,FALSE)," "))</f>
        <v> </v>
      </c>
      <c r="AW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X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Y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AZ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A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B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C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D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BE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F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G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H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I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J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K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L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BM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N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O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P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Q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R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S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T380" s="26" t="e">
        <f>IF(ISNA('[1]-------  H.S.ARA -------'!#REF!)," ",IF('[1]-------  H.S.ARA -------'!#REF!='CITYLIFE SİNEMALARI'!B380,HLOOKUP('CITYLIFE SİNEMALARI'!B380,'[1]-------  H.S.ARA -------'!#REF!,2,FALSE)," "))</f>
        <v>#REF!</v>
      </c>
      <c r="BU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V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W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X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Y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BZ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A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B380" s="25" t="e">
        <f>IF(ISNA('[1]-------  H.S.ARA -------'!#REF!)," ",IF('[1]-------  H.S.ARA -------'!#REF!='CITYLIFE SİNEMALARI'!B380,HLOOKUP('CITYLIFE SİNEMALARI'!B380,'[1]-------  H.S.ARA -------'!#REF!,2,FALSE)," "))</f>
        <v>#REF!</v>
      </c>
      <c r="CC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D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E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F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G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H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I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J380" s="21" t="e">
        <f>IF(ISNA('[1]-------  H.S.ARA -------'!#REF!)," ",IF('[1]-------  H.S.ARA -------'!#REF!='CITYLIFE SİNEMALARI'!B380,HLOOKUP('CITYLIFE SİNEMALARI'!B380,'[1]-------  H.S.ARA -------'!#REF!,2,FALSE)," "))</f>
        <v>#REF!</v>
      </c>
      <c r="CK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L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M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N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O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P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Q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R380" s="22" t="e">
        <f>IF(ISNA('[1]-------  H.S.ARA -------'!#REF!)," ",IF('[1]-------  H.S.ARA -------'!#REF!='CITYLIFE SİNEMALARI'!B380,HLOOKUP('CITYLIFE SİNEMALARI'!B380,'[1]-------  H.S.ARA -------'!#REF!,2,FALSE)," "))</f>
        <v>#REF!</v>
      </c>
      <c r="CS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T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U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V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W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X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Y380" s="23" t="e">
        <f>IF(ISNA('[1]-------  H.S.ARA -------'!#REF!)," ",IF('[1]-------  H.S.ARA -------'!#REF!='CITYLIFE SİNEMALARI'!B380,HLOOKUP('CITYLIFE SİNEMALARI'!B380,'[1]-------  H.S.ARA -------'!#REF!,2,FALSE)," "))</f>
        <v>#REF!</v>
      </c>
      <c r="CZ380" s="23" t="e">
        <f>IF(ISNA('[1]-------  H.S.ARA -------'!#REF!)," ",IF('[1]-------  H.S.ARA -------'!#REF!='CITYLIFE SİNEMALARI'!B380,HLOOKUP('CITYLIFE SİNEMALARI'!B380,'[1]-------  H.S.ARA -------'!#REF!,2,FALSE)," "))</f>
        <v>#REF!</v>
      </c>
    </row>
    <row r="381" spans="2:104" ht="12.75">
      <c r="B381" s="29">
        <f t="shared" si="10"/>
        <v>0</v>
      </c>
      <c r="C381" s="30"/>
      <c r="D381" s="30"/>
      <c r="E381" s="21" t="str">
        <f>IF(ISNA('[1]-------  H.S.ARA -------'!$C$3)," ",IF('[1]-------  H.S.ARA -------'!$C$3='CITYLIFE SİNEMALARI'!B381,HLOOKUP('CITYLIFE SİNEMALARI'!B381,'[1]-------  H.S.ARA -------'!$C$3:$C$6,2,FALSE)," "))</f>
        <v> </v>
      </c>
      <c r="F381" s="21" t="str">
        <f>IF(ISNA('[1]-------  H.S.ARA -------'!$C$3)," ",IF('[1]-------  H.S.ARA -------'!$C$3='CITYLIFE SİNEMALARI'!D381,HLOOKUP('CITYLIFE SİNEMALARI'!D381,'[1]-------  H.S.ARA -------'!$C$3:$C$6,2,FALSE)," "))</f>
        <v> </v>
      </c>
      <c r="G381" s="21" t="str">
        <f>IF(ISNA('[1]-------  H.S.ARA -------'!$C$3)," ",IF('[1]-------  H.S.ARA -------'!$C$3='CITYLIFE SİNEMALARI'!E381,HLOOKUP('CITYLIFE SİNEMALARI'!E381,'[1]-------  H.S.ARA -------'!$C$3:$C$6,2,FALSE)," "))</f>
        <v> </v>
      </c>
      <c r="H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I381" s="21" t="str">
        <f>IF(ISNA('[1]-------  H.S.ARA -------'!$C$3)," ",IF('[1]-------  H.S.ARA -------'!$C$3='CITYLIFE SİNEMALARI'!G381,HLOOKUP('CITYLIFE SİNEMALARI'!G381,'[1]-------  H.S.ARA -------'!$C$3:$C$6,2,FALSE)," "))</f>
        <v> </v>
      </c>
      <c r="J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K381" s="21" t="str">
        <f>IF(ISNA('[1]-------  H.S.ARA -------'!$C$3)," ",IF('[1]-------  H.S.ARA -------'!$C$3='CITYLIFE SİNEMALARI'!F381,HLOOKUP('CITYLIFE SİNEMALARI'!F381,'[1]-------  H.S.ARA -------'!$C$3:$C$6,2,FALSE)," "))</f>
        <v> </v>
      </c>
      <c r="L381" s="21" t="str">
        <f>IF(ISNA('[1]-------  H.S.ARA -------'!$C$3)," ",IF('[1]-------  H.S.ARA -------'!$C$3='CITYLIFE SİNEMALARI'!G381,HLOOKUP('CITYLIFE SİNEMALARI'!G381,'[1]-------  H.S.ARA -------'!$C$3:$C$6,2,FALSE)," "))</f>
        <v> </v>
      </c>
      <c r="M381" s="21" t="str">
        <f>IF(ISNA('[1]-------  H.S.ARA -------'!$C$3)," ",IF('[1]-------  H.S.ARA -------'!$C$3='CITYLIFE SİNEMALARI'!H381,HLOOKUP('CITYLIFE SİNEMALARI'!H381,'[1]-------  H.S.ARA -------'!$C$3:$C$6,2,FALSE)," "))</f>
        <v> </v>
      </c>
      <c r="N381" s="21" t="str">
        <f>IF(ISNA('[1]-------  H.S.ARA -------'!$C$3)," ",IF('[1]-------  H.S.ARA -------'!$C$3='CITYLIFE SİNEMALARI'!I381,HLOOKUP('CITYLIFE SİNEMALARI'!I381,'[1]-------  H.S.ARA -------'!$C$3:$C$6,2,FALSE)," "))</f>
        <v> </v>
      </c>
      <c r="O381" s="21"/>
      <c r="P381" s="22" t="str">
        <f>IF(ISNA('[1]-------  H.S.ARA -------'!$J$11)," ",IF('[1]-------  H.S.ARA -------'!$J$11='CITYLIFE SİNEMALARI'!B381,HLOOKUP('CITYLIFE SİNEMALARI'!B381,'[1]-------  H.S.ARA -------'!$J$11:$J$14,2,FALSE)," "))</f>
        <v> </v>
      </c>
      <c r="Q381" s="23" t="str">
        <f>IF(ISNA('[1]-------  H.S.ARA -------'!$C$15)," ",IF('[1]-------  H.S.ARA -------'!$C$15='CITYLIFE SİNEMALARI'!B381,HLOOKUP('CITYLIFE SİNEMALARI'!B381,'[1]-------  H.S.ARA -------'!$C$15:$C$18,2,FALSE)," "))</f>
        <v> </v>
      </c>
      <c r="R381" s="23" t="str">
        <f>IF(ISNA('[1]-------  H.S.ARA -------'!$D$15)," ",IF('[1]-------  H.S.ARA -------'!$D$15='CITYLIFE SİNEMALARI'!B381,HLOOKUP('CITYLIFE SİNEMALARI'!B381,'[1]-------  H.S.ARA -------'!$D$15:$D$18,2,FALSE)," "))</f>
        <v> </v>
      </c>
      <c r="S381" s="23" t="str">
        <f>IF(ISNA('[1]-------  H.S.ARA -------'!$E$15)," ",IF('[1]-------  H.S.ARA -------'!$E$15='CITYLIFE SİNEMALARI'!B381,HLOOKUP('CITYLIFE SİNEMALARI'!B381,'[1]-------  H.S.ARA -------'!$E$15:$E$18,2,FALSE)," "))</f>
        <v> </v>
      </c>
      <c r="T381" s="23" t="str">
        <f>IF(ISNA('[1]-------  H.S.ARA -------'!$F$15)," ",IF('[1]-------  H.S.ARA -------'!$F$15='CITYLIFE SİNEMALARI'!B381,HLOOKUP('CITYLIFE SİNEMALARI'!B381,'[1]-------  H.S.ARA -------'!$F$15:$F$18,2,FALSE)," "))</f>
        <v> </v>
      </c>
      <c r="U381" s="23" t="str">
        <f>IF(ISNA('[1]-------  H.S.ARA -------'!$G$15)," ",IF('[1]-------  H.S.ARA -------'!$G$15='CITYLIFE SİNEMALARI'!B381,HLOOKUP('CITYLIFE SİNEMALARI'!B381,'[1]-------  H.S.ARA -------'!$G$15:$G$18,2,FALSE)," "))</f>
        <v> </v>
      </c>
      <c r="V381" s="23" t="str">
        <f>IF(ISNA('[1]-------  H.S.ARA -------'!$H$15)," ",IF('[1]-------  H.S.ARA -------'!$H$15='CITYLIFE SİNEMALARI'!B381,HLOOKUP('CITYLIFE SİNEMALARI'!B381,'[1]-------  H.S.ARA -------'!$H$15:$H$18,2,FALSE)," "))</f>
        <v> </v>
      </c>
      <c r="W381" s="23" t="str">
        <f>IF(ISNA('[1]-------  H.S.ARA -------'!$I$15)," ",IF('[1]-------  H.S.ARA -------'!$I$15='CITYLIFE SİNEMALARI'!B381,HLOOKUP('CITYLIFE SİNEMALARI'!B381,'[1]-------  H.S.ARA -------'!$I$15:$I$18,2,FALSE)," "))</f>
        <v> </v>
      </c>
      <c r="X381" s="23" t="str">
        <f>IF(ISNA('[1]-------  H.S.ARA -------'!$J$15)," ",IF('[1]-------  H.S.ARA -------'!$J$15='CITYLIFE SİNEMALARI'!B381,HLOOKUP('CITYLIFE SİNEMALARI'!B381,'[1]-------  H.S.ARA -------'!$J$15:$J$18,2,FALSE)," "))</f>
        <v> </v>
      </c>
      <c r="Y381" s="24" t="str">
        <f>IF(ISNA('[1]-------  H.S.ARA -------'!$C$19)," ",IF('[1]-------  H.S.ARA -------'!$C$19='CITYLIFE SİNEMALARI'!B381,HLOOKUP('CITYLIFE SİNEMALARI'!B381,'[1]-------  H.S.ARA -------'!$C$19:$C$22,2,FALSE)," "))</f>
        <v> </v>
      </c>
      <c r="Z381" s="24" t="str">
        <f>IF(ISNA('[1]-------  H.S.ARA -------'!$D$19)," ",IF('[1]-------  H.S.ARA -------'!$D$19='CITYLIFE SİNEMALARI'!B381,HLOOKUP('CITYLIFE SİNEMALARI'!B381,'[1]-------  H.S.ARA -------'!$D$19:$D$22,2,FALSE)," "))</f>
        <v> </v>
      </c>
      <c r="AA381" s="24" t="str">
        <f>IF(ISNA('[1]-------  H.S.ARA -------'!$E$19)," ",IF('[1]-------  H.S.ARA -------'!$E$19='CITYLIFE SİNEMALARI'!B381,HLOOKUP('CITYLIFE SİNEMALARI'!B381,'[1]-------  H.S.ARA -------'!$E$19:$E$22,2,FALSE)," "))</f>
        <v> </v>
      </c>
      <c r="AB381" s="24" t="str">
        <f>IF(ISNA('[1]-------  H.S.ARA -------'!$F$19)," ",IF('[1]-------  H.S.ARA -------'!$F$19='CITYLIFE SİNEMALARI'!B381,HLOOKUP('CITYLIFE SİNEMALARI'!B381,'[1]-------  H.S.ARA -------'!$F$19:$F$22,2,FALSE)," "))</f>
        <v> </v>
      </c>
      <c r="AC381" s="24" t="str">
        <f>IF(ISNA('[1]-------  H.S.ARA -------'!$G$19)," ",IF('[1]-------  H.S.ARA -------'!$G$19='CITYLIFE SİNEMALARI'!B381,HLOOKUP('CITYLIFE SİNEMALARI'!B381,'[1]-------  H.S.ARA -------'!$G$19:$G$22,2,FALSE)," "))</f>
        <v> </v>
      </c>
      <c r="AD381" s="24" t="str">
        <f>IF(ISNA('[1]-------  H.S.ARA -------'!$H$19)," ",IF('[1]-------  H.S.ARA -------'!$H$19='CITYLIFE SİNEMALARI'!B381,HLOOKUP('CITYLIFE SİNEMALARI'!B381,'[1]-------  H.S.ARA -------'!$H$19:$H$22,2,FALSE)," "))</f>
        <v> </v>
      </c>
      <c r="AE381" s="24" t="str">
        <f>IF(ISNA('[1]-------  H.S.ARA -------'!$I$19)," ",IF('[1]-------  H.S.ARA -------'!$I$19='CITYLIFE SİNEMALARI'!B381,HLOOKUP('CITYLIFE SİNEMALARI'!B381,'[1]-------  H.S.ARA -------'!$I$19:$I$22,2,FALSE)," "))</f>
        <v> </v>
      </c>
      <c r="AF381" s="24" t="str">
        <f>IF(ISNA('[1]-------  H.S.ARA -------'!$J$19)," ",IF('[1]-------  H.S.ARA -------'!$J$19='CITYLIFE SİNEMALARI'!B381,HLOOKUP('CITYLIFE SİNEMALARI'!B381,'[1]-------  H.S.ARA -------'!$J$19:$J$22,2,FALSE)," "))</f>
        <v> </v>
      </c>
      <c r="AG381" s="25" t="str">
        <f>IF(ISNA('[1]-------  H.S.ARA -------'!$C$23)," ",IF('[1]-------  H.S.ARA -------'!$C$23='CITYLIFE SİNEMALARI'!B381,HLOOKUP('CITYLIFE SİNEMALARI'!B381,'[1]-------  H.S.ARA -------'!$C$23:$C$26,2,FALSE)," "))</f>
        <v> </v>
      </c>
      <c r="AH381" s="25" t="str">
        <f>IF(ISNA('[1]-------  H.S.ARA -------'!$D$23)," ",IF('[1]-------  H.S.ARA -------'!$D$23='CITYLIFE SİNEMALARI'!B381,HLOOKUP('CITYLIFE SİNEMALARI'!B381,'[1]-------  H.S.ARA -------'!$D$23:$D$26,2,FALSE)," "))</f>
        <v> </v>
      </c>
      <c r="AI381" s="25" t="str">
        <f>IF(ISNA('[1]-------  H.S.ARA -------'!$E$23)," ",IF('[1]-------  H.S.ARA -------'!$E$23='CITYLIFE SİNEMALARI'!B381,HLOOKUP('CITYLIFE SİNEMALARI'!B381,'[1]-------  H.S.ARA -------'!$E$23:$E$26,2,FALSE)," "))</f>
        <v> </v>
      </c>
      <c r="AJ381" s="25" t="str">
        <f>IF(ISNA('[1]-------  H.S.ARA -------'!$F$23)," ",IF('[1]-------  H.S.ARA -------'!$F$23='CITYLIFE SİNEMALARI'!B381,HLOOKUP('CITYLIFE SİNEMALARI'!B381,'[1]-------  H.S.ARA -------'!$F$23:$F$26,2,FALSE)," "))</f>
        <v> </v>
      </c>
      <c r="AK381" s="25" t="str">
        <f>IF(ISNA('[1]-------  H.S.ARA -------'!$G$23)," ",IF('[1]-------  H.S.ARA -------'!$G$23='CITYLIFE SİNEMALARI'!B381,HLOOKUP('CITYLIFE SİNEMALARI'!B381,'[1]-------  H.S.ARA -------'!$G$23:$G$26,2,FALSE)," "))</f>
        <v> </v>
      </c>
      <c r="AL381" s="25" t="str">
        <f>IF(ISNA('[1]-------  H.S.ARA -------'!$H$23)," ",IF('[1]-------  H.S.ARA -------'!$H$23='CITYLIFE SİNEMALARI'!B381,HLOOKUP('CITYLIFE SİNEMALARI'!B381,'[1]-------  H.S.ARA -------'!$H$23:$H$26,2,FALSE)," "))</f>
        <v> </v>
      </c>
      <c r="AM381" s="25" t="str">
        <f>IF(ISNA('[1]-------  H.S.ARA -------'!$I$23)," ",IF('[1]-------  H.S.ARA -------'!$I$23='CITYLIFE SİNEMALARI'!B381,HLOOKUP('CITYLIFE SİNEMALARI'!B381,'[1]-------  H.S.ARA -------'!$I$23:$I$26,2,FALSE)," "))</f>
        <v> </v>
      </c>
      <c r="AN381" s="25" t="str">
        <f>IF(ISNA('[1]-------  H.S.ARA -------'!$J$23)," ",IF('[1]-------  H.S.ARA -------'!$J$23='CITYLIFE SİNEMALARI'!B381,HLOOKUP('CITYLIFE SİNEMALARI'!B381,'[1]-------  H.S.ARA -------'!$J$23:$J$26,2,FALSE)," "))</f>
        <v> </v>
      </c>
      <c r="AO381" s="21" t="str">
        <f>IF(ISNA('[1]-------  H.S.ARA -------'!$C$27)," ",IF('[1]-------  H.S.ARA -------'!$C$27='CITYLIFE SİNEMALARI'!B381,HLOOKUP('CITYLIFE SİNEMALARI'!B381,'[1]-------  H.S.ARA -------'!$C$27:$C$30,2,FALSE)," "))</f>
        <v> </v>
      </c>
      <c r="AP381" s="21" t="str">
        <f>IF(ISNA('[1]-------  H.S.ARA -------'!$D$27)," ",IF('[1]-------  H.S.ARA -------'!$D$27='CITYLIFE SİNEMALARI'!B381,HLOOKUP('CITYLIFE SİNEMALARI'!B381,'[1]-------  H.S.ARA -------'!$D$27:$D$30,2,FALSE)," "))</f>
        <v> </v>
      </c>
      <c r="AQ381" s="21" t="str">
        <f>IF(ISNA('[1]-------  H.S.ARA -------'!$E$27)," ",IF('[1]-------  H.S.ARA -------'!$E$27='CITYLIFE SİNEMALARI'!B381,HLOOKUP('CITYLIFE SİNEMALARI'!B381,'[1]-------  H.S.ARA -------'!$E$27:$E$30,2,FALSE)," "))</f>
        <v> </v>
      </c>
      <c r="AR381" s="21" t="str">
        <f>IF(ISNA('[1]-------  H.S.ARA -------'!$F$27)," ",IF('[1]-------  H.S.ARA -------'!$F$27='CITYLIFE SİNEMALARI'!B381,HLOOKUP('CITYLIFE SİNEMALARI'!B381,'[1]-------  H.S.ARA -------'!$F$27:$F$30,2,FALSE)," "))</f>
        <v> </v>
      </c>
      <c r="AS381" s="21" t="str">
        <f>IF(ISNA('[1]-------  H.S.ARA -------'!$G$27)," ",IF('[1]-------  H.S.ARA -------'!$G$27='CITYLIFE SİNEMALARI'!B381,HLOOKUP('CITYLIFE SİNEMALARI'!B381,'[1]-------  H.S.ARA -------'!$G$27:$G$30,2,FALSE)," "))</f>
        <v> </v>
      </c>
      <c r="AT381" s="21" t="str">
        <f>IF(ISNA('[1]-------  H.S.ARA -------'!$H$27)," ",IF('[1]-------  H.S.ARA -------'!$H$27='CITYLIFE SİNEMALARI'!B381,HLOOKUP('CITYLIFE SİNEMALARI'!B381,'[1]-------  H.S.ARA -------'!$H$27:$H$30,2,FALSE)," "))</f>
        <v> </v>
      </c>
      <c r="AU381" s="21" t="str">
        <f>IF(ISNA('[1]-------  H.S.ARA -------'!$I$27)," ",IF('[1]-------  H.S.ARA -------'!$I$27='CITYLIFE SİNEMALARI'!B381,HLOOKUP('CITYLIFE SİNEMALARI'!B381,'[1]-------  H.S.ARA -------'!$I$27:$I$30,2,FALSE)," "))</f>
        <v> </v>
      </c>
      <c r="AV381" s="21" t="str">
        <f>IF(ISNA('[1]-------  H.S.ARA -------'!$J$27)," ",IF('[1]-------  H.S.ARA -------'!$J$27='CITYLIFE SİNEMALARI'!B381,HLOOKUP('CITYLIFE SİNEMALARI'!B381,'[1]-------  H.S.ARA -------'!$J$27:$J$30,2,FALSE)," "))</f>
        <v> </v>
      </c>
      <c r="AW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X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Y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AZ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A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B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C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D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BE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F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G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H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I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J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K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L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BM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N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O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P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Q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R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S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T381" s="26" t="e">
        <f>IF(ISNA('[1]-------  H.S.ARA -------'!#REF!)," ",IF('[1]-------  H.S.ARA -------'!#REF!='CITYLIFE SİNEMALARI'!B381,HLOOKUP('CITYLIFE SİNEMALARI'!B381,'[1]-------  H.S.ARA -------'!#REF!,2,FALSE)," "))</f>
        <v>#REF!</v>
      </c>
      <c r="BU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V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W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X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Y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BZ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A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B381" s="25" t="e">
        <f>IF(ISNA('[1]-------  H.S.ARA -------'!#REF!)," ",IF('[1]-------  H.S.ARA -------'!#REF!='CITYLIFE SİNEMALARI'!B381,HLOOKUP('CITYLIFE SİNEMALARI'!B381,'[1]-------  H.S.ARA -------'!#REF!,2,FALSE)," "))</f>
        <v>#REF!</v>
      </c>
      <c r="CC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D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E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F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G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H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I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J381" s="21" t="e">
        <f>IF(ISNA('[1]-------  H.S.ARA -------'!#REF!)," ",IF('[1]-------  H.S.ARA -------'!#REF!='CITYLIFE SİNEMALARI'!B381,HLOOKUP('CITYLIFE SİNEMALARI'!B381,'[1]-------  H.S.ARA -------'!#REF!,2,FALSE)," "))</f>
        <v>#REF!</v>
      </c>
      <c r="CK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L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M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N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O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P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Q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R381" s="22" t="e">
        <f>IF(ISNA('[1]-------  H.S.ARA -------'!#REF!)," ",IF('[1]-------  H.S.ARA -------'!#REF!='CITYLIFE SİNEMALARI'!B381,HLOOKUP('CITYLIFE SİNEMALARI'!B381,'[1]-------  H.S.ARA -------'!#REF!,2,FALSE)," "))</f>
        <v>#REF!</v>
      </c>
      <c r="CS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T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U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V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W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X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Y381" s="23" t="e">
        <f>IF(ISNA('[1]-------  H.S.ARA -------'!#REF!)," ",IF('[1]-------  H.S.ARA -------'!#REF!='CITYLIFE SİNEMALARI'!B381,HLOOKUP('CITYLIFE SİNEMALARI'!B381,'[1]-------  H.S.ARA -------'!#REF!,2,FALSE)," "))</f>
        <v>#REF!</v>
      </c>
      <c r="CZ381" s="23" t="e">
        <f>IF(ISNA('[1]-------  H.S.ARA -------'!#REF!)," ",IF('[1]-------  H.S.ARA -------'!#REF!='CITYLIFE SİNEMALARI'!B381,HLOOKUP('CITYLIFE SİNEMALARI'!B381,'[1]-------  H.S.ARA -------'!#REF!,2,FALSE)," "))</f>
        <v>#REF!</v>
      </c>
    </row>
    <row r="382" spans="2:104" ht="12.75">
      <c r="B382" s="29">
        <f t="shared" si="10"/>
        <v>0</v>
      </c>
      <c r="C382" s="30"/>
      <c r="D382" s="30"/>
      <c r="E382" s="21" t="str">
        <f>IF(ISNA('[1]-------  H.S.ARA -------'!$C$3)," ",IF('[1]-------  H.S.ARA -------'!$C$3='CITYLIFE SİNEMALARI'!B382,HLOOKUP('CITYLIFE SİNEMALARI'!B382,'[1]-------  H.S.ARA -------'!$C$3:$C$6,2,FALSE)," "))</f>
        <v> </v>
      </c>
      <c r="F382" s="21" t="str">
        <f>IF(ISNA('[1]-------  H.S.ARA -------'!$C$3)," ",IF('[1]-------  H.S.ARA -------'!$C$3='CITYLIFE SİNEMALARI'!D382,HLOOKUP('CITYLIFE SİNEMALARI'!D382,'[1]-------  H.S.ARA -------'!$C$3:$C$6,2,FALSE)," "))</f>
        <v> </v>
      </c>
      <c r="G382" s="21" t="str">
        <f>IF(ISNA('[1]-------  H.S.ARA -------'!$C$3)," ",IF('[1]-------  H.S.ARA -------'!$C$3='CITYLIFE SİNEMALARI'!E382,HLOOKUP('CITYLIFE SİNEMALARI'!E382,'[1]-------  H.S.ARA -------'!$C$3:$C$6,2,FALSE)," "))</f>
        <v> </v>
      </c>
      <c r="H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I382" s="21" t="str">
        <f>IF(ISNA('[1]-------  H.S.ARA -------'!$C$3)," ",IF('[1]-------  H.S.ARA -------'!$C$3='CITYLIFE SİNEMALARI'!G382,HLOOKUP('CITYLIFE SİNEMALARI'!G382,'[1]-------  H.S.ARA -------'!$C$3:$C$6,2,FALSE)," "))</f>
        <v> </v>
      </c>
      <c r="J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K382" s="21" t="str">
        <f>IF(ISNA('[1]-------  H.S.ARA -------'!$C$3)," ",IF('[1]-------  H.S.ARA -------'!$C$3='CITYLIFE SİNEMALARI'!F382,HLOOKUP('CITYLIFE SİNEMALARI'!F382,'[1]-------  H.S.ARA -------'!$C$3:$C$6,2,FALSE)," "))</f>
        <v> </v>
      </c>
      <c r="L382" s="21" t="str">
        <f>IF(ISNA('[1]-------  H.S.ARA -------'!$C$3)," ",IF('[1]-------  H.S.ARA -------'!$C$3='CITYLIFE SİNEMALARI'!G382,HLOOKUP('CITYLIFE SİNEMALARI'!G382,'[1]-------  H.S.ARA -------'!$C$3:$C$6,2,FALSE)," "))</f>
        <v> </v>
      </c>
      <c r="M382" s="21" t="str">
        <f>IF(ISNA('[1]-------  H.S.ARA -------'!$C$3)," ",IF('[1]-------  H.S.ARA -------'!$C$3='CITYLIFE SİNEMALARI'!H382,HLOOKUP('CITYLIFE SİNEMALARI'!H382,'[1]-------  H.S.ARA -------'!$C$3:$C$6,2,FALSE)," "))</f>
        <v> </v>
      </c>
      <c r="N382" s="21" t="str">
        <f>IF(ISNA('[1]-------  H.S.ARA -------'!$C$3)," ",IF('[1]-------  H.S.ARA -------'!$C$3='CITYLIFE SİNEMALARI'!I382,HLOOKUP('CITYLIFE SİNEMALARI'!I382,'[1]-------  H.S.ARA -------'!$C$3:$C$6,2,FALSE)," "))</f>
        <v> </v>
      </c>
      <c r="O382" s="21"/>
      <c r="P382" s="22" t="str">
        <f>IF(ISNA('[1]-------  H.S.ARA -------'!$J$11)," ",IF('[1]-------  H.S.ARA -------'!$J$11='CITYLIFE SİNEMALARI'!B382,HLOOKUP('CITYLIFE SİNEMALARI'!B382,'[1]-------  H.S.ARA -------'!$J$11:$J$14,2,FALSE)," "))</f>
        <v> </v>
      </c>
      <c r="Q382" s="23" t="str">
        <f>IF(ISNA('[1]-------  H.S.ARA -------'!$C$15)," ",IF('[1]-------  H.S.ARA -------'!$C$15='CITYLIFE SİNEMALARI'!B382,HLOOKUP('CITYLIFE SİNEMALARI'!B382,'[1]-------  H.S.ARA -------'!$C$15:$C$18,2,FALSE)," "))</f>
        <v> </v>
      </c>
      <c r="R382" s="23" t="str">
        <f>IF(ISNA('[1]-------  H.S.ARA -------'!$D$15)," ",IF('[1]-------  H.S.ARA -------'!$D$15='CITYLIFE SİNEMALARI'!B382,HLOOKUP('CITYLIFE SİNEMALARI'!B382,'[1]-------  H.S.ARA -------'!$D$15:$D$18,2,FALSE)," "))</f>
        <v> </v>
      </c>
      <c r="S382" s="23" t="str">
        <f>IF(ISNA('[1]-------  H.S.ARA -------'!$E$15)," ",IF('[1]-------  H.S.ARA -------'!$E$15='CITYLIFE SİNEMALARI'!B382,HLOOKUP('CITYLIFE SİNEMALARI'!B382,'[1]-------  H.S.ARA -------'!$E$15:$E$18,2,FALSE)," "))</f>
        <v> </v>
      </c>
      <c r="T382" s="23" t="str">
        <f>IF(ISNA('[1]-------  H.S.ARA -------'!$F$15)," ",IF('[1]-------  H.S.ARA -------'!$F$15='CITYLIFE SİNEMALARI'!B382,HLOOKUP('CITYLIFE SİNEMALARI'!B382,'[1]-------  H.S.ARA -------'!$F$15:$F$18,2,FALSE)," "))</f>
        <v> </v>
      </c>
      <c r="U382" s="23" t="str">
        <f>IF(ISNA('[1]-------  H.S.ARA -------'!$G$15)," ",IF('[1]-------  H.S.ARA -------'!$G$15='CITYLIFE SİNEMALARI'!B382,HLOOKUP('CITYLIFE SİNEMALARI'!B382,'[1]-------  H.S.ARA -------'!$G$15:$G$18,2,FALSE)," "))</f>
        <v> </v>
      </c>
      <c r="V382" s="23" t="str">
        <f>IF(ISNA('[1]-------  H.S.ARA -------'!$H$15)," ",IF('[1]-------  H.S.ARA -------'!$H$15='CITYLIFE SİNEMALARI'!B382,HLOOKUP('CITYLIFE SİNEMALARI'!B382,'[1]-------  H.S.ARA -------'!$H$15:$H$18,2,FALSE)," "))</f>
        <v> </v>
      </c>
      <c r="W382" s="23" t="str">
        <f>IF(ISNA('[1]-------  H.S.ARA -------'!$I$15)," ",IF('[1]-------  H.S.ARA -------'!$I$15='CITYLIFE SİNEMALARI'!B382,HLOOKUP('CITYLIFE SİNEMALARI'!B382,'[1]-------  H.S.ARA -------'!$I$15:$I$18,2,FALSE)," "))</f>
        <v> </v>
      </c>
      <c r="X382" s="23" t="str">
        <f>IF(ISNA('[1]-------  H.S.ARA -------'!$J$15)," ",IF('[1]-------  H.S.ARA -------'!$J$15='CITYLIFE SİNEMALARI'!B382,HLOOKUP('CITYLIFE SİNEMALARI'!B382,'[1]-------  H.S.ARA -------'!$J$15:$J$18,2,FALSE)," "))</f>
        <v> </v>
      </c>
      <c r="Y382" s="24" t="str">
        <f>IF(ISNA('[1]-------  H.S.ARA -------'!$C$19)," ",IF('[1]-------  H.S.ARA -------'!$C$19='CITYLIFE SİNEMALARI'!B382,HLOOKUP('CITYLIFE SİNEMALARI'!B382,'[1]-------  H.S.ARA -------'!$C$19:$C$22,2,FALSE)," "))</f>
        <v> </v>
      </c>
      <c r="Z382" s="24" t="str">
        <f>IF(ISNA('[1]-------  H.S.ARA -------'!$D$19)," ",IF('[1]-------  H.S.ARA -------'!$D$19='CITYLIFE SİNEMALARI'!B382,HLOOKUP('CITYLIFE SİNEMALARI'!B382,'[1]-------  H.S.ARA -------'!$D$19:$D$22,2,FALSE)," "))</f>
        <v> </v>
      </c>
      <c r="AA382" s="24" t="str">
        <f>IF(ISNA('[1]-------  H.S.ARA -------'!$E$19)," ",IF('[1]-------  H.S.ARA -------'!$E$19='CITYLIFE SİNEMALARI'!B382,HLOOKUP('CITYLIFE SİNEMALARI'!B382,'[1]-------  H.S.ARA -------'!$E$19:$E$22,2,FALSE)," "))</f>
        <v> </v>
      </c>
      <c r="AB382" s="24" t="str">
        <f>IF(ISNA('[1]-------  H.S.ARA -------'!$F$19)," ",IF('[1]-------  H.S.ARA -------'!$F$19='CITYLIFE SİNEMALARI'!B382,HLOOKUP('CITYLIFE SİNEMALARI'!B382,'[1]-------  H.S.ARA -------'!$F$19:$F$22,2,FALSE)," "))</f>
        <v> </v>
      </c>
      <c r="AC382" s="24" t="str">
        <f>IF(ISNA('[1]-------  H.S.ARA -------'!$G$19)," ",IF('[1]-------  H.S.ARA -------'!$G$19='CITYLIFE SİNEMALARI'!B382,HLOOKUP('CITYLIFE SİNEMALARI'!B382,'[1]-------  H.S.ARA -------'!$G$19:$G$22,2,FALSE)," "))</f>
        <v> </v>
      </c>
      <c r="AD382" s="24" t="str">
        <f>IF(ISNA('[1]-------  H.S.ARA -------'!$H$19)," ",IF('[1]-------  H.S.ARA -------'!$H$19='CITYLIFE SİNEMALARI'!B382,HLOOKUP('CITYLIFE SİNEMALARI'!B382,'[1]-------  H.S.ARA -------'!$H$19:$H$22,2,FALSE)," "))</f>
        <v> </v>
      </c>
      <c r="AE382" s="24" t="str">
        <f>IF(ISNA('[1]-------  H.S.ARA -------'!$I$19)," ",IF('[1]-------  H.S.ARA -------'!$I$19='CITYLIFE SİNEMALARI'!B382,HLOOKUP('CITYLIFE SİNEMALARI'!B382,'[1]-------  H.S.ARA -------'!$I$19:$I$22,2,FALSE)," "))</f>
        <v> </v>
      </c>
      <c r="AF382" s="24" t="str">
        <f>IF(ISNA('[1]-------  H.S.ARA -------'!$J$19)," ",IF('[1]-------  H.S.ARA -------'!$J$19='CITYLIFE SİNEMALARI'!B382,HLOOKUP('CITYLIFE SİNEMALARI'!B382,'[1]-------  H.S.ARA -------'!$J$19:$J$22,2,FALSE)," "))</f>
        <v> </v>
      </c>
      <c r="AG382" s="25" t="str">
        <f>IF(ISNA('[1]-------  H.S.ARA -------'!$C$23)," ",IF('[1]-------  H.S.ARA -------'!$C$23='CITYLIFE SİNEMALARI'!B382,HLOOKUP('CITYLIFE SİNEMALARI'!B382,'[1]-------  H.S.ARA -------'!$C$23:$C$26,2,FALSE)," "))</f>
        <v> </v>
      </c>
      <c r="AH382" s="25" t="str">
        <f>IF(ISNA('[1]-------  H.S.ARA -------'!$D$23)," ",IF('[1]-------  H.S.ARA -------'!$D$23='CITYLIFE SİNEMALARI'!B382,HLOOKUP('CITYLIFE SİNEMALARI'!B382,'[1]-------  H.S.ARA -------'!$D$23:$D$26,2,FALSE)," "))</f>
        <v> </v>
      </c>
      <c r="AI382" s="25" t="str">
        <f>IF(ISNA('[1]-------  H.S.ARA -------'!$E$23)," ",IF('[1]-------  H.S.ARA -------'!$E$23='CITYLIFE SİNEMALARI'!B382,HLOOKUP('CITYLIFE SİNEMALARI'!B382,'[1]-------  H.S.ARA -------'!$E$23:$E$26,2,FALSE)," "))</f>
        <v> </v>
      </c>
      <c r="AJ382" s="25" t="str">
        <f>IF(ISNA('[1]-------  H.S.ARA -------'!$F$23)," ",IF('[1]-------  H.S.ARA -------'!$F$23='CITYLIFE SİNEMALARI'!B382,HLOOKUP('CITYLIFE SİNEMALARI'!B382,'[1]-------  H.S.ARA -------'!$F$23:$F$26,2,FALSE)," "))</f>
        <v> </v>
      </c>
      <c r="AK382" s="25" t="str">
        <f>IF(ISNA('[1]-------  H.S.ARA -------'!$G$23)," ",IF('[1]-------  H.S.ARA -------'!$G$23='CITYLIFE SİNEMALARI'!B382,HLOOKUP('CITYLIFE SİNEMALARI'!B382,'[1]-------  H.S.ARA -------'!$G$23:$G$26,2,FALSE)," "))</f>
        <v> </v>
      </c>
      <c r="AL382" s="25" t="str">
        <f>IF(ISNA('[1]-------  H.S.ARA -------'!$H$23)," ",IF('[1]-------  H.S.ARA -------'!$H$23='CITYLIFE SİNEMALARI'!B382,HLOOKUP('CITYLIFE SİNEMALARI'!B382,'[1]-------  H.S.ARA -------'!$H$23:$H$26,2,FALSE)," "))</f>
        <v> </v>
      </c>
      <c r="AM382" s="25" t="str">
        <f>IF(ISNA('[1]-------  H.S.ARA -------'!$I$23)," ",IF('[1]-------  H.S.ARA -------'!$I$23='CITYLIFE SİNEMALARI'!B382,HLOOKUP('CITYLIFE SİNEMALARI'!B382,'[1]-------  H.S.ARA -------'!$I$23:$I$26,2,FALSE)," "))</f>
        <v> </v>
      </c>
      <c r="AN382" s="25" t="str">
        <f>IF(ISNA('[1]-------  H.S.ARA -------'!$J$23)," ",IF('[1]-------  H.S.ARA -------'!$J$23='CITYLIFE SİNEMALARI'!B382,HLOOKUP('CITYLIFE SİNEMALARI'!B382,'[1]-------  H.S.ARA -------'!$J$23:$J$26,2,FALSE)," "))</f>
        <v> </v>
      </c>
      <c r="AO382" s="21" t="str">
        <f>IF(ISNA('[1]-------  H.S.ARA -------'!$C$27)," ",IF('[1]-------  H.S.ARA -------'!$C$27='CITYLIFE SİNEMALARI'!B382,HLOOKUP('CITYLIFE SİNEMALARI'!B382,'[1]-------  H.S.ARA -------'!$C$27:$C$30,2,FALSE)," "))</f>
        <v> </v>
      </c>
      <c r="AP382" s="21" t="str">
        <f>IF(ISNA('[1]-------  H.S.ARA -------'!$D$27)," ",IF('[1]-------  H.S.ARA -------'!$D$27='CITYLIFE SİNEMALARI'!B382,HLOOKUP('CITYLIFE SİNEMALARI'!B382,'[1]-------  H.S.ARA -------'!$D$27:$D$30,2,FALSE)," "))</f>
        <v> </v>
      </c>
      <c r="AQ382" s="21" t="str">
        <f>IF(ISNA('[1]-------  H.S.ARA -------'!$E$27)," ",IF('[1]-------  H.S.ARA -------'!$E$27='CITYLIFE SİNEMALARI'!B382,HLOOKUP('CITYLIFE SİNEMALARI'!B382,'[1]-------  H.S.ARA -------'!$E$27:$E$30,2,FALSE)," "))</f>
        <v> </v>
      </c>
      <c r="AR382" s="21" t="str">
        <f>IF(ISNA('[1]-------  H.S.ARA -------'!$F$27)," ",IF('[1]-------  H.S.ARA -------'!$F$27='CITYLIFE SİNEMALARI'!B382,HLOOKUP('CITYLIFE SİNEMALARI'!B382,'[1]-------  H.S.ARA -------'!$F$27:$F$30,2,FALSE)," "))</f>
        <v> </v>
      </c>
      <c r="AS382" s="21" t="str">
        <f>IF(ISNA('[1]-------  H.S.ARA -------'!$G$27)," ",IF('[1]-------  H.S.ARA -------'!$G$27='CITYLIFE SİNEMALARI'!B382,HLOOKUP('CITYLIFE SİNEMALARI'!B382,'[1]-------  H.S.ARA -------'!$G$27:$G$30,2,FALSE)," "))</f>
        <v> </v>
      </c>
      <c r="AT382" s="21" t="str">
        <f>IF(ISNA('[1]-------  H.S.ARA -------'!$H$27)," ",IF('[1]-------  H.S.ARA -------'!$H$27='CITYLIFE SİNEMALARI'!B382,HLOOKUP('CITYLIFE SİNEMALARI'!B382,'[1]-------  H.S.ARA -------'!$H$27:$H$30,2,FALSE)," "))</f>
        <v> </v>
      </c>
      <c r="AU382" s="21" t="str">
        <f>IF(ISNA('[1]-------  H.S.ARA -------'!$I$27)," ",IF('[1]-------  H.S.ARA -------'!$I$27='CITYLIFE SİNEMALARI'!B382,HLOOKUP('CITYLIFE SİNEMALARI'!B382,'[1]-------  H.S.ARA -------'!$I$27:$I$30,2,FALSE)," "))</f>
        <v> </v>
      </c>
      <c r="AV382" s="21" t="str">
        <f>IF(ISNA('[1]-------  H.S.ARA -------'!$J$27)," ",IF('[1]-------  H.S.ARA -------'!$J$27='CITYLIFE SİNEMALARI'!B382,HLOOKUP('CITYLIFE SİNEMALARI'!B382,'[1]-------  H.S.ARA -------'!$J$27:$J$30,2,FALSE)," "))</f>
        <v> </v>
      </c>
      <c r="AW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X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Y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AZ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A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B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C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D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BE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F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G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H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I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J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K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L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BM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N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O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P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Q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R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S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T382" s="26" t="e">
        <f>IF(ISNA('[1]-------  H.S.ARA -------'!#REF!)," ",IF('[1]-------  H.S.ARA -------'!#REF!='CITYLIFE SİNEMALARI'!B382,HLOOKUP('CITYLIFE SİNEMALARI'!B382,'[1]-------  H.S.ARA -------'!#REF!,2,FALSE)," "))</f>
        <v>#REF!</v>
      </c>
      <c r="BU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V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W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X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Y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BZ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A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B382" s="25" t="e">
        <f>IF(ISNA('[1]-------  H.S.ARA -------'!#REF!)," ",IF('[1]-------  H.S.ARA -------'!#REF!='CITYLIFE SİNEMALARI'!B382,HLOOKUP('CITYLIFE SİNEMALARI'!B382,'[1]-------  H.S.ARA -------'!#REF!,2,FALSE)," "))</f>
        <v>#REF!</v>
      </c>
      <c r="CC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D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E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F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G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H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I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J382" s="21" t="e">
        <f>IF(ISNA('[1]-------  H.S.ARA -------'!#REF!)," ",IF('[1]-------  H.S.ARA -------'!#REF!='CITYLIFE SİNEMALARI'!B382,HLOOKUP('CITYLIFE SİNEMALARI'!B382,'[1]-------  H.S.ARA -------'!#REF!,2,FALSE)," "))</f>
        <v>#REF!</v>
      </c>
      <c r="CK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L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M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N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O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P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Q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R382" s="22" t="e">
        <f>IF(ISNA('[1]-------  H.S.ARA -------'!#REF!)," ",IF('[1]-------  H.S.ARA -------'!#REF!='CITYLIFE SİNEMALARI'!B382,HLOOKUP('CITYLIFE SİNEMALARI'!B382,'[1]-------  H.S.ARA -------'!#REF!,2,FALSE)," "))</f>
        <v>#REF!</v>
      </c>
      <c r="CS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T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U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V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W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X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Y382" s="23" t="e">
        <f>IF(ISNA('[1]-------  H.S.ARA -------'!#REF!)," ",IF('[1]-------  H.S.ARA -------'!#REF!='CITYLIFE SİNEMALARI'!B382,HLOOKUP('CITYLIFE SİNEMALARI'!B382,'[1]-------  H.S.ARA -------'!#REF!,2,FALSE)," "))</f>
        <v>#REF!</v>
      </c>
      <c r="CZ382" s="23" t="e">
        <f>IF(ISNA('[1]-------  H.S.ARA -------'!#REF!)," ",IF('[1]-------  H.S.ARA -------'!#REF!='CITYLIFE SİNEMALARI'!B382,HLOOKUP('CITYLIFE SİNEMALARI'!B382,'[1]-------  H.S.ARA -------'!#REF!,2,FALSE)," "))</f>
        <v>#REF!</v>
      </c>
    </row>
    <row r="383" spans="2:104" ht="12.75">
      <c r="B383" s="29">
        <f t="shared" si="10"/>
        <v>0</v>
      </c>
      <c r="C383" s="30"/>
      <c r="D383" s="30"/>
      <c r="E383" s="21" t="str">
        <f>IF(ISNA('[1]-------  H.S.ARA -------'!$C$3)," ",IF('[1]-------  H.S.ARA -------'!$C$3='CITYLIFE SİNEMALARI'!B383,HLOOKUP('CITYLIFE SİNEMALARI'!B383,'[1]-------  H.S.ARA -------'!$C$3:$C$6,2,FALSE)," "))</f>
        <v> </v>
      </c>
      <c r="F383" s="21" t="str">
        <f>IF(ISNA('[1]-------  H.S.ARA -------'!$C$3)," ",IF('[1]-------  H.S.ARA -------'!$C$3='CITYLIFE SİNEMALARI'!D383,HLOOKUP('CITYLIFE SİNEMALARI'!D383,'[1]-------  H.S.ARA -------'!$C$3:$C$6,2,FALSE)," "))</f>
        <v> </v>
      </c>
      <c r="G383" s="21" t="str">
        <f>IF(ISNA('[1]-------  H.S.ARA -------'!$C$3)," ",IF('[1]-------  H.S.ARA -------'!$C$3='CITYLIFE SİNEMALARI'!E383,HLOOKUP('CITYLIFE SİNEMALARI'!E383,'[1]-------  H.S.ARA -------'!$C$3:$C$6,2,FALSE)," "))</f>
        <v> </v>
      </c>
      <c r="H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I383" s="21" t="str">
        <f>IF(ISNA('[1]-------  H.S.ARA -------'!$C$3)," ",IF('[1]-------  H.S.ARA -------'!$C$3='CITYLIFE SİNEMALARI'!G383,HLOOKUP('CITYLIFE SİNEMALARI'!G383,'[1]-------  H.S.ARA -------'!$C$3:$C$6,2,FALSE)," "))</f>
        <v> </v>
      </c>
      <c r="J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K383" s="21" t="str">
        <f>IF(ISNA('[1]-------  H.S.ARA -------'!$C$3)," ",IF('[1]-------  H.S.ARA -------'!$C$3='CITYLIFE SİNEMALARI'!F383,HLOOKUP('CITYLIFE SİNEMALARI'!F383,'[1]-------  H.S.ARA -------'!$C$3:$C$6,2,FALSE)," "))</f>
        <v> </v>
      </c>
      <c r="L383" s="21" t="str">
        <f>IF(ISNA('[1]-------  H.S.ARA -------'!$C$3)," ",IF('[1]-------  H.S.ARA -------'!$C$3='CITYLIFE SİNEMALARI'!G383,HLOOKUP('CITYLIFE SİNEMALARI'!G383,'[1]-------  H.S.ARA -------'!$C$3:$C$6,2,FALSE)," "))</f>
        <v> </v>
      </c>
      <c r="M383" s="21" t="str">
        <f>IF(ISNA('[1]-------  H.S.ARA -------'!$C$3)," ",IF('[1]-------  H.S.ARA -------'!$C$3='CITYLIFE SİNEMALARI'!H383,HLOOKUP('CITYLIFE SİNEMALARI'!H383,'[1]-------  H.S.ARA -------'!$C$3:$C$6,2,FALSE)," "))</f>
        <v> </v>
      </c>
      <c r="N383" s="21" t="str">
        <f>IF(ISNA('[1]-------  H.S.ARA -------'!$C$3)," ",IF('[1]-------  H.S.ARA -------'!$C$3='CITYLIFE SİNEMALARI'!I383,HLOOKUP('CITYLIFE SİNEMALARI'!I383,'[1]-------  H.S.ARA -------'!$C$3:$C$6,2,FALSE)," "))</f>
        <v> </v>
      </c>
      <c r="O383" s="21"/>
      <c r="P383" s="22" t="str">
        <f>IF(ISNA('[1]-------  H.S.ARA -------'!$J$11)," ",IF('[1]-------  H.S.ARA -------'!$J$11='CITYLIFE SİNEMALARI'!B383,HLOOKUP('CITYLIFE SİNEMALARI'!B383,'[1]-------  H.S.ARA -------'!$J$11:$J$14,2,FALSE)," "))</f>
        <v> </v>
      </c>
      <c r="Q383" s="23" t="str">
        <f>IF(ISNA('[1]-------  H.S.ARA -------'!$C$15)," ",IF('[1]-------  H.S.ARA -------'!$C$15='CITYLIFE SİNEMALARI'!B383,HLOOKUP('CITYLIFE SİNEMALARI'!B383,'[1]-------  H.S.ARA -------'!$C$15:$C$18,2,FALSE)," "))</f>
        <v> </v>
      </c>
      <c r="R383" s="23" t="str">
        <f>IF(ISNA('[1]-------  H.S.ARA -------'!$D$15)," ",IF('[1]-------  H.S.ARA -------'!$D$15='CITYLIFE SİNEMALARI'!B383,HLOOKUP('CITYLIFE SİNEMALARI'!B383,'[1]-------  H.S.ARA -------'!$D$15:$D$18,2,FALSE)," "))</f>
        <v> </v>
      </c>
      <c r="S383" s="23" t="str">
        <f>IF(ISNA('[1]-------  H.S.ARA -------'!$E$15)," ",IF('[1]-------  H.S.ARA -------'!$E$15='CITYLIFE SİNEMALARI'!B383,HLOOKUP('CITYLIFE SİNEMALARI'!B383,'[1]-------  H.S.ARA -------'!$E$15:$E$18,2,FALSE)," "))</f>
        <v> </v>
      </c>
      <c r="T383" s="23" t="str">
        <f>IF(ISNA('[1]-------  H.S.ARA -------'!$F$15)," ",IF('[1]-------  H.S.ARA -------'!$F$15='CITYLIFE SİNEMALARI'!B383,HLOOKUP('CITYLIFE SİNEMALARI'!B383,'[1]-------  H.S.ARA -------'!$F$15:$F$18,2,FALSE)," "))</f>
        <v> </v>
      </c>
      <c r="U383" s="23" t="str">
        <f>IF(ISNA('[1]-------  H.S.ARA -------'!$G$15)," ",IF('[1]-------  H.S.ARA -------'!$G$15='CITYLIFE SİNEMALARI'!B383,HLOOKUP('CITYLIFE SİNEMALARI'!B383,'[1]-------  H.S.ARA -------'!$G$15:$G$18,2,FALSE)," "))</f>
        <v> </v>
      </c>
      <c r="V383" s="23" t="str">
        <f>IF(ISNA('[1]-------  H.S.ARA -------'!$H$15)," ",IF('[1]-------  H.S.ARA -------'!$H$15='CITYLIFE SİNEMALARI'!B383,HLOOKUP('CITYLIFE SİNEMALARI'!B383,'[1]-------  H.S.ARA -------'!$H$15:$H$18,2,FALSE)," "))</f>
        <v> </v>
      </c>
      <c r="W383" s="23" t="str">
        <f>IF(ISNA('[1]-------  H.S.ARA -------'!$I$15)," ",IF('[1]-------  H.S.ARA -------'!$I$15='CITYLIFE SİNEMALARI'!B383,HLOOKUP('CITYLIFE SİNEMALARI'!B383,'[1]-------  H.S.ARA -------'!$I$15:$I$18,2,FALSE)," "))</f>
        <v> </v>
      </c>
      <c r="X383" s="23" t="str">
        <f>IF(ISNA('[1]-------  H.S.ARA -------'!$J$15)," ",IF('[1]-------  H.S.ARA -------'!$J$15='CITYLIFE SİNEMALARI'!B383,HLOOKUP('CITYLIFE SİNEMALARI'!B383,'[1]-------  H.S.ARA -------'!$J$15:$J$18,2,FALSE)," "))</f>
        <v> </v>
      </c>
      <c r="Y383" s="24" t="str">
        <f>IF(ISNA('[1]-------  H.S.ARA -------'!$C$19)," ",IF('[1]-------  H.S.ARA -------'!$C$19='CITYLIFE SİNEMALARI'!B383,HLOOKUP('CITYLIFE SİNEMALARI'!B383,'[1]-------  H.S.ARA -------'!$C$19:$C$22,2,FALSE)," "))</f>
        <v> </v>
      </c>
      <c r="Z383" s="24" t="str">
        <f>IF(ISNA('[1]-------  H.S.ARA -------'!$D$19)," ",IF('[1]-------  H.S.ARA -------'!$D$19='CITYLIFE SİNEMALARI'!B383,HLOOKUP('CITYLIFE SİNEMALARI'!B383,'[1]-------  H.S.ARA -------'!$D$19:$D$22,2,FALSE)," "))</f>
        <v> </v>
      </c>
      <c r="AA383" s="24" t="str">
        <f>IF(ISNA('[1]-------  H.S.ARA -------'!$E$19)," ",IF('[1]-------  H.S.ARA -------'!$E$19='CITYLIFE SİNEMALARI'!B383,HLOOKUP('CITYLIFE SİNEMALARI'!B383,'[1]-------  H.S.ARA -------'!$E$19:$E$22,2,FALSE)," "))</f>
        <v> </v>
      </c>
      <c r="AB383" s="24" t="str">
        <f>IF(ISNA('[1]-------  H.S.ARA -------'!$F$19)," ",IF('[1]-------  H.S.ARA -------'!$F$19='CITYLIFE SİNEMALARI'!B383,HLOOKUP('CITYLIFE SİNEMALARI'!B383,'[1]-------  H.S.ARA -------'!$F$19:$F$22,2,FALSE)," "))</f>
        <v> </v>
      </c>
      <c r="AC383" s="24" t="str">
        <f>IF(ISNA('[1]-------  H.S.ARA -------'!$G$19)," ",IF('[1]-------  H.S.ARA -------'!$G$19='CITYLIFE SİNEMALARI'!B383,HLOOKUP('CITYLIFE SİNEMALARI'!B383,'[1]-------  H.S.ARA -------'!$G$19:$G$22,2,FALSE)," "))</f>
        <v> </v>
      </c>
      <c r="AD383" s="24" t="str">
        <f>IF(ISNA('[1]-------  H.S.ARA -------'!$H$19)," ",IF('[1]-------  H.S.ARA -------'!$H$19='CITYLIFE SİNEMALARI'!B383,HLOOKUP('CITYLIFE SİNEMALARI'!B383,'[1]-------  H.S.ARA -------'!$H$19:$H$22,2,FALSE)," "))</f>
        <v> </v>
      </c>
      <c r="AE383" s="24" t="str">
        <f>IF(ISNA('[1]-------  H.S.ARA -------'!$I$19)," ",IF('[1]-------  H.S.ARA -------'!$I$19='CITYLIFE SİNEMALARI'!B383,HLOOKUP('CITYLIFE SİNEMALARI'!B383,'[1]-------  H.S.ARA -------'!$I$19:$I$22,2,FALSE)," "))</f>
        <v> </v>
      </c>
      <c r="AF383" s="24" t="str">
        <f>IF(ISNA('[1]-------  H.S.ARA -------'!$J$19)," ",IF('[1]-------  H.S.ARA -------'!$J$19='CITYLIFE SİNEMALARI'!B383,HLOOKUP('CITYLIFE SİNEMALARI'!B383,'[1]-------  H.S.ARA -------'!$J$19:$J$22,2,FALSE)," "))</f>
        <v> </v>
      </c>
      <c r="AG383" s="25" t="str">
        <f>IF(ISNA('[1]-------  H.S.ARA -------'!$C$23)," ",IF('[1]-------  H.S.ARA -------'!$C$23='CITYLIFE SİNEMALARI'!B383,HLOOKUP('CITYLIFE SİNEMALARI'!B383,'[1]-------  H.S.ARA -------'!$C$23:$C$26,2,FALSE)," "))</f>
        <v> </v>
      </c>
      <c r="AH383" s="25" t="str">
        <f>IF(ISNA('[1]-------  H.S.ARA -------'!$D$23)," ",IF('[1]-------  H.S.ARA -------'!$D$23='CITYLIFE SİNEMALARI'!B383,HLOOKUP('CITYLIFE SİNEMALARI'!B383,'[1]-------  H.S.ARA -------'!$D$23:$D$26,2,FALSE)," "))</f>
        <v> </v>
      </c>
      <c r="AI383" s="25" t="str">
        <f>IF(ISNA('[1]-------  H.S.ARA -------'!$E$23)," ",IF('[1]-------  H.S.ARA -------'!$E$23='CITYLIFE SİNEMALARI'!B383,HLOOKUP('CITYLIFE SİNEMALARI'!B383,'[1]-------  H.S.ARA -------'!$E$23:$E$26,2,FALSE)," "))</f>
        <v> </v>
      </c>
      <c r="AJ383" s="25" t="str">
        <f>IF(ISNA('[1]-------  H.S.ARA -------'!$F$23)," ",IF('[1]-------  H.S.ARA -------'!$F$23='CITYLIFE SİNEMALARI'!B383,HLOOKUP('CITYLIFE SİNEMALARI'!B383,'[1]-------  H.S.ARA -------'!$F$23:$F$26,2,FALSE)," "))</f>
        <v> </v>
      </c>
      <c r="AK383" s="25" t="str">
        <f>IF(ISNA('[1]-------  H.S.ARA -------'!$G$23)," ",IF('[1]-------  H.S.ARA -------'!$G$23='CITYLIFE SİNEMALARI'!B383,HLOOKUP('CITYLIFE SİNEMALARI'!B383,'[1]-------  H.S.ARA -------'!$G$23:$G$26,2,FALSE)," "))</f>
        <v> </v>
      </c>
      <c r="AL383" s="25" t="str">
        <f>IF(ISNA('[1]-------  H.S.ARA -------'!$H$23)," ",IF('[1]-------  H.S.ARA -------'!$H$23='CITYLIFE SİNEMALARI'!B383,HLOOKUP('CITYLIFE SİNEMALARI'!B383,'[1]-------  H.S.ARA -------'!$H$23:$H$26,2,FALSE)," "))</f>
        <v> </v>
      </c>
      <c r="AM383" s="25" t="str">
        <f>IF(ISNA('[1]-------  H.S.ARA -------'!$I$23)," ",IF('[1]-------  H.S.ARA -------'!$I$23='CITYLIFE SİNEMALARI'!B383,HLOOKUP('CITYLIFE SİNEMALARI'!B383,'[1]-------  H.S.ARA -------'!$I$23:$I$26,2,FALSE)," "))</f>
        <v> </v>
      </c>
      <c r="AN383" s="25" t="str">
        <f>IF(ISNA('[1]-------  H.S.ARA -------'!$J$23)," ",IF('[1]-------  H.S.ARA -------'!$J$23='CITYLIFE SİNEMALARI'!B383,HLOOKUP('CITYLIFE SİNEMALARI'!B383,'[1]-------  H.S.ARA -------'!$J$23:$J$26,2,FALSE)," "))</f>
        <v> </v>
      </c>
      <c r="AO383" s="21" t="str">
        <f>IF(ISNA('[1]-------  H.S.ARA -------'!$C$27)," ",IF('[1]-------  H.S.ARA -------'!$C$27='CITYLIFE SİNEMALARI'!B383,HLOOKUP('CITYLIFE SİNEMALARI'!B383,'[1]-------  H.S.ARA -------'!$C$27:$C$30,2,FALSE)," "))</f>
        <v> </v>
      </c>
      <c r="AP383" s="21" t="str">
        <f>IF(ISNA('[1]-------  H.S.ARA -------'!$D$27)," ",IF('[1]-------  H.S.ARA -------'!$D$27='CITYLIFE SİNEMALARI'!B383,HLOOKUP('CITYLIFE SİNEMALARI'!B383,'[1]-------  H.S.ARA -------'!$D$27:$D$30,2,FALSE)," "))</f>
        <v> </v>
      </c>
      <c r="AQ383" s="21" t="str">
        <f>IF(ISNA('[1]-------  H.S.ARA -------'!$E$27)," ",IF('[1]-------  H.S.ARA -------'!$E$27='CITYLIFE SİNEMALARI'!B383,HLOOKUP('CITYLIFE SİNEMALARI'!B383,'[1]-------  H.S.ARA -------'!$E$27:$E$30,2,FALSE)," "))</f>
        <v> </v>
      </c>
      <c r="AR383" s="21" t="str">
        <f>IF(ISNA('[1]-------  H.S.ARA -------'!$F$27)," ",IF('[1]-------  H.S.ARA -------'!$F$27='CITYLIFE SİNEMALARI'!B383,HLOOKUP('CITYLIFE SİNEMALARI'!B383,'[1]-------  H.S.ARA -------'!$F$27:$F$30,2,FALSE)," "))</f>
        <v> </v>
      </c>
      <c r="AS383" s="21" t="str">
        <f>IF(ISNA('[1]-------  H.S.ARA -------'!$G$27)," ",IF('[1]-------  H.S.ARA -------'!$G$27='CITYLIFE SİNEMALARI'!B383,HLOOKUP('CITYLIFE SİNEMALARI'!B383,'[1]-------  H.S.ARA -------'!$G$27:$G$30,2,FALSE)," "))</f>
        <v> </v>
      </c>
      <c r="AT383" s="21" t="str">
        <f>IF(ISNA('[1]-------  H.S.ARA -------'!$H$27)," ",IF('[1]-------  H.S.ARA -------'!$H$27='CITYLIFE SİNEMALARI'!B383,HLOOKUP('CITYLIFE SİNEMALARI'!B383,'[1]-------  H.S.ARA -------'!$H$27:$H$30,2,FALSE)," "))</f>
        <v> </v>
      </c>
      <c r="AU383" s="21" t="str">
        <f>IF(ISNA('[1]-------  H.S.ARA -------'!$I$27)," ",IF('[1]-------  H.S.ARA -------'!$I$27='CITYLIFE SİNEMALARI'!B383,HLOOKUP('CITYLIFE SİNEMALARI'!B383,'[1]-------  H.S.ARA -------'!$I$27:$I$30,2,FALSE)," "))</f>
        <v> </v>
      </c>
      <c r="AV383" s="21" t="str">
        <f>IF(ISNA('[1]-------  H.S.ARA -------'!$J$27)," ",IF('[1]-------  H.S.ARA -------'!$J$27='CITYLIFE SİNEMALARI'!B383,HLOOKUP('CITYLIFE SİNEMALARI'!B383,'[1]-------  H.S.ARA -------'!$J$27:$J$30,2,FALSE)," "))</f>
        <v> </v>
      </c>
      <c r="AW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X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Y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AZ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A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B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C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D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BE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F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G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H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I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J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K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L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BM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N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O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P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Q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R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S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T383" s="26" t="e">
        <f>IF(ISNA('[1]-------  H.S.ARA -------'!#REF!)," ",IF('[1]-------  H.S.ARA -------'!#REF!='CITYLIFE SİNEMALARI'!B383,HLOOKUP('CITYLIFE SİNEMALARI'!B383,'[1]-------  H.S.ARA -------'!#REF!,2,FALSE)," "))</f>
        <v>#REF!</v>
      </c>
      <c r="BU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V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W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X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Y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BZ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A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B383" s="25" t="e">
        <f>IF(ISNA('[1]-------  H.S.ARA -------'!#REF!)," ",IF('[1]-------  H.S.ARA -------'!#REF!='CITYLIFE SİNEMALARI'!B383,HLOOKUP('CITYLIFE SİNEMALARI'!B383,'[1]-------  H.S.ARA -------'!#REF!,2,FALSE)," "))</f>
        <v>#REF!</v>
      </c>
      <c r="CC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D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E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F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G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H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I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J383" s="21" t="e">
        <f>IF(ISNA('[1]-------  H.S.ARA -------'!#REF!)," ",IF('[1]-------  H.S.ARA -------'!#REF!='CITYLIFE SİNEMALARI'!B383,HLOOKUP('CITYLIFE SİNEMALARI'!B383,'[1]-------  H.S.ARA -------'!#REF!,2,FALSE)," "))</f>
        <v>#REF!</v>
      </c>
      <c r="CK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L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M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N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O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P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Q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R383" s="22" t="e">
        <f>IF(ISNA('[1]-------  H.S.ARA -------'!#REF!)," ",IF('[1]-------  H.S.ARA -------'!#REF!='CITYLIFE SİNEMALARI'!B383,HLOOKUP('CITYLIFE SİNEMALARI'!B383,'[1]-------  H.S.ARA -------'!#REF!,2,FALSE)," "))</f>
        <v>#REF!</v>
      </c>
      <c r="CS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T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U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V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W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X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Y383" s="23" t="e">
        <f>IF(ISNA('[1]-------  H.S.ARA -------'!#REF!)," ",IF('[1]-------  H.S.ARA -------'!#REF!='CITYLIFE SİNEMALARI'!B383,HLOOKUP('CITYLIFE SİNEMALARI'!B383,'[1]-------  H.S.ARA -------'!#REF!,2,FALSE)," "))</f>
        <v>#REF!</v>
      </c>
      <c r="CZ383" s="23" t="e">
        <f>IF(ISNA('[1]-------  H.S.ARA -------'!#REF!)," ",IF('[1]-------  H.S.ARA -------'!#REF!='CITYLIFE SİNEMALARI'!B383,HLOOKUP('CITYLIFE SİNEMALARI'!B383,'[1]-------  H.S.ARA -------'!#REF!,2,FALSE)," "))</f>
        <v>#REF!</v>
      </c>
    </row>
    <row r="384" spans="2:104" ht="12.75">
      <c r="B384" s="29">
        <f t="shared" si="10"/>
        <v>0</v>
      </c>
      <c r="C384" s="30"/>
      <c r="D384" s="30"/>
      <c r="E384" s="21" t="str">
        <f>IF(ISNA('[1]-------  H.S.ARA -------'!$C$3)," ",IF('[1]-------  H.S.ARA -------'!$C$3='CITYLIFE SİNEMALARI'!B384,HLOOKUP('CITYLIFE SİNEMALARI'!B384,'[1]-------  H.S.ARA -------'!$C$3:$C$6,2,FALSE)," "))</f>
        <v> </v>
      </c>
      <c r="F384" s="21" t="str">
        <f>IF(ISNA('[1]-------  H.S.ARA -------'!$C$3)," ",IF('[1]-------  H.S.ARA -------'!$C$3='CITYLIFE SİNEMALARI'!D384,HLOOKUP('CITYLIFE SİNEMALARI'!D384,'[1]-------  H.S.ARA -------'!$C$3:$C$6,2,FALSE)," "))</f>
        <v> </v>
      </c>
      <c r="G384" s="21" t="str">
        <f>IF(ISNA('[1]-------  H.S.ARA -------'!$C$3)," ",IF('[1]-------  H.S.ARA -------'!$C$3='CITYLIFE SİNEMALARI'!E384,HLOOKUP('CITYLIFE SİNEMALARI'!E384,'[1]-------  H.S.ARA -------'!$C$3:$C$6,2,FALSE)," "))</f>
        <v> </v>
      </c>
      <c r="H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I384" s="21" t="str">
        <f>IF(ISNA('[1]-------  H.S.ARA -------'!$C$3)," ",IF('[1]-------  H.S.ARA -------'!$C$3='CITYLIFE SİNEMALARI'!G384,HLOOKUP('CITYLIFE SİNEMALARI'!G384,'[1]-------  H.S.ARA -------'!$C$3:$C$6,2,FALSE)," "))</f>
        <v> </v>
      </c>
      <c r="J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K384" s="21" t="str">
        <f>IF(ISNA('[1]-------  H.S.ARA -------'!$C$3)," ",IF('[1]-------  H.S.ARA -------'!$C$3='CITYLIFE SİNEMALARI'!F384,HLOOKUP('CITYLIFE SİNEMALARI'!F384,'[1]-------  H.S.ARA -------'!$C$3:$C$6,2,FALSE)," "))</f>
        <v> </v>
      </c>
      <c r="L384" s="21" t="str">
        <f>IF(ISNA('[1]-------  H.S.ARA -------'!$C$3)," ",IF('[1]-------  H.S.ARA -------'!$C$3='CITYLIFE SİNEMALARI'!G384,HLOOKUP('CITYLIFE SİNEMALARI'!G384,'[1]-------  H.S.ARA -------'!$C$3:$C$6,2,FALSE)," "))</f>
        <v> </v>
      </c>
      <c r="M384" s="21" t="str">
        <f>IF(ISNA('[1]-------  H.S.ARA -------'!$C$3)," ",IF('[1]-------  H.S.ARA -------'!$C$3='CITYLIFE SİNEMALARI'!H384,HLOOKUP('CITYLIFE SİNEMALARI'!H384,'[1]-------  H.S.ARA -------'!$C$3:$C$6,2,FALSE)," "))</f>
        <v> </v>
      </c>
      <c r="N384" s="21" t="str">
        <f>IF(ISNA('[1]-------  H.S.ARA -------'!$C$3)," ",IF('[1]-------  H.S.ARA -------'!$C$3='CITYLIFE SİNEMALARI'!I384,HLOOKUP('CITYLIFE SİNEMALARI'!I384,'[1]-------  H.S.ARA -------'!$C$3:$C$6,2,FALSE)," "))</f>
        <v> </v>
      </c>
      <c r="O384" s="21"/>
      <c r="P384" s="22" t="str">
        <f>IF(ISNA('[1]-------  H.S.ARA -------'!$J$11)," ",IF('[1]-------  H.S.ARA -------'!$J$11='CITYLIFE SİNEMALARI'!B384,HLOOKUP('CITYLIFE SİNEMALARI'!B384,'[1]-------  H.S.ARA -------'!$J$11:$J$14,2,FALSE)," "))</f>
        <v> </v>
      </c>
      <c r="Q384" s="23" t="str">
        <f>IF(ISNA('[1]-------  H.S.ARA -------'!$C$15)," ",IF('[1]-------  H.S.ARA -------'!$C$15='CITYLIFE SİNEMALARI'!B384,HLOOKUP('CITYLIFE SİNEMALARI'!B384,'[1]-------  H.S.ARA -------'!$C$15:$C$18,2,FALSE)," "))</f>
        <v> </v>
      </c>
      <c r="R384" s="23" t="str">
        <f>IF(ISNA('[1]-------  H.S.ARA -------'!$D$15)," ",IF('[1]-------  H.S.ARA -------'!$D$15='CITYLIFE SİNEMALARI'!B384,HLOOKUP('CITYLIFE SİNEMALARI'!B384,'[1]-------  H.S.ARA -------'!$D$15:$D$18,2,FALSE)," "))</f>
        <v> </v>
      </c>
      <c r="S384" s="23" t="str">
        <f>IF(ISNA('[1]-------  H.S.ARA -------'!$E$15)," ",IF('[1]-------  H.S.ARA -------'!$E$15='CITYLIFE SİNEMALARI'!B384,HLOOKUP('CITYLIFE SİNEMALARI'!B384,'[1]-------  H.S.ARA -------'!$E$15:$E$18,2,FALSE)," "))</f>
        <v> </v>
      </c>
      <c r="T384" s="23" t="str">
        <f>IF(ISNA('[1]-------  H.S.ARA -------'!$F$15)," ",IF('[1]-------  H.S.ARA -------'!$F$15='CITYLIFE SİNEMALARI'!B384,HLOOKUP('CITYLIFE SİNEMALARI'!B384,'[1]-------  H.S.ARA -------'!$F$15:$F$18,2,FALSE)," "))</f>
        <v> </v>
      </c>
      <c r="U384" s="23" t="str">
        <f>IF(ISNA('[1]-------  H.S.ARA -------'!$G$15)," ",IF('[1]-------  H.S.ARA -------'!$G$15='CITYLIFE SİNEMALARI'!B384,HLOOKUP('CITYLIFE SİNEMALARI'!B384,'[1]-------  H.S.ARA -------'!$G$15:$G$18,2,FALSE)," "))</f>
        <v> </v>
      </c>
      <c r="V384" s="23" t="str">
        <f>IF(ISNA('[1]-------  H.S.ARA -------'!$H$15)," ",IF('[1]-------  H.S.ARA -------'!$H$15='CITYLIFE SİNEMALARI'!B384,HLOOKUP('CITYLIFE SİNEMALARI'!B384,'[1]-------  H.S.ARA -------'!$H$15:$H$18,2,FALSE)," "))</f>
        <v> </v>
      </c>
      <c r="W384" s="23" t="str">
        <f>IF(ISNA('[1]-------  H.S.ARA -------'!$I$15)," ",IF('[1]-------  H.S.ARA -------'!$I$15='CITYLIFE SİNEMALARI'!B384,HLOOKUP('CITYLIFE SİNEMALARI'!B384,'[1]-------  H.S.ARA -------'!$I$15:$I$18,2,FALSE)," "))</f>
        <v> </v>
      </c>
      <c r="X384" s="23" t="str">
        <f>IF(ISNA('[1]-------  H.S.ARA -------'!$J$15)," ",IF('[1]-------  H.S.ARA -------'!$J$15='CITYLIFE SİNEMALARI'!B384,HLOOKUP('CITYLIFE SİNEMALARI'!B384,'[1]-------  H.S.ARA -------'!$J$15:$J$18,2,FALSE)," "))</f>
        <v> </v>
      </c>
      <c r="Y384" s="24" t="str">
        <f>IF(ISNA('[1]-------  H.S.ARA -------'!$C$19)," ",IF('[1]-------  H.S.ARA -------'!$C$19='CITYLIFE SİNEMALARI'!B384,HLOOKUP('CITYLIFE SİNEMALARI'!B384,'[1]-------  H.S.ARA -------'!$C$19:$C$22,2,FALSE)," "))</f>
        <v> </v>
      </c>
      <c r="Z384" s="24" t="str">
        <f>IF(ISNA('[1]-------  H.S.ARA -------'!$D$19)," ",IF('[1]-------  H.S.ARA -------'!$D$19='CITYLIFE SİNEMALARI'!B384,HLOOKUP('CITYLIFE SİNEMALARI'!B384,'[1]-------  H.S.ARA -------'!$D$19:$D$22,2,FALSE)," "))</f>
        <v> </v>
      </c>
      <c r="AA384" s="24" t="str">
        <f>IF(ISNA('[1]-------  H.S.ARA -------'!$E$19)," ",IF('[1]-------  H.S.ARA -------'!$E$19='CITYLIFE SİNEMALARI'!B384,HLOOKUP('CITYLIFE SİNEMALARI'!B384,'[1]-------  H.S.ARA -------'!$E$19:$E$22,2,FALSE)," "))</f>
        <v> </v>
      </c>
      <c r="AB384" s="24" t="str">
        <f>IF(ISNA('[1]-------  H.S.ARA -------'!$F$19)," ",IF('[1]-------  H.S.ARA -------'!$F$19='CITYLIFE SİNEMALARI'!B384,HLOOKUP('CITYLIFE SİNEMALARI'!B384,'[1]-------  H.S.ARA -------'!$F$19:$F$22,2,FALSE)," "))</f>
        <v> </v>
      </c>
      <c r="AC384" s="24" t="str">
        <f>IF(ISNA('[1]-------  H.S.ARA -------'!$G$19)," ",IF('[1]-------  H.S.ARA -------'!$G$19='CITYLIFE SİNEMALARI'!B384,HLOOKUP('CITYLIFE SİNEMALARI'!B384,'[1]-------  H.S.ARA -------'!$G$19:$G$22,2,FALSE)," "))</f>
        <v> </v>
      </c>
      <c r="AD384" s="24" t="str">
        <f>IF(ISNA('[1]-------  H.S.ARA -------'!$H$19)," ",IF('[1]-------  H.S.ARA -------'!$H$19='CITYLIFE SİNEMALARI'!B384,HLOOKUP('CITYLIFE SİNEMALARI'!B384,'[1]-------  H.S.ARA -------'!$H$19:$H$22,2,FALSE)," "))</f>
        <v> </v>
      </c>
      <c r="AE384" s="24" t="str">
        <f>IF(ISNA('[1]-------  H.S.ARA -------'!$I$19)," ",IF('[1]-------  H.S.ARA -------'!$I$19='CITYLIFE SİNEMALARI'!B384,HLOOKUP('CITYLIFE SİNEMALARI'!B384,'[1]-------  H.S.ARA -------'!$I$19:$I$22,2,FALSE)," "))</f>
        <v> </v>
      </c>
      <c r="AF384" s="24" t="str">
        <f>IF(ISNA('[1]-------  H.S.ARA -------'!$J$19)," ",IF('[1]-------  H.S.ARA -------'!$J$19='CITYLIFE SİNEMALARI'!B384,HLOOKUP('CITYLIFE SİNEMALARI'!B384,'[1]-------  H.S.ARA -------'!$J$19:$J$22,2,FALSE)," "))</f>
        <v> </v>
      </c>
      <c r="AG384" s="25" t="str">
        <f>IF(ISNA('[1]-------  H.S.ARA -------'!$C$23)," ",IF('[1]-------  H.S.ARA -------'!$C$23='CITYLIFE SİNEMALARI'!B384,HLOOKUP('CITYLIFE SİNEMALARI'!B384,'[1]-------  H.S.ARA -------'!$C$23:$C$26,2,FALSE)," "))</f>
        <v> </v>
      </c>
      <c r="AH384" s="25" t="str">
        <f>IF(ISNA('[1]-------  H.S.ARA -------'!$D$23)," ",IF('[1]-------  H.S.ARA -------'!$D$23='CITYLIFE SİNEMALARI'!B384,HLOOKUP('CITYLIFE SİNEMALARI'!B384,'[1]-------  H.S.ARA -------'!$D$23:$D$26,2,FALSE)," "))</f>
        <v> </v>
      </c>
      <c r="AI384" s="25" t="str">
        <f>IF(ISNA('[1]-------  H.S.ARA -------'!$E$23)," ",IF('[1]-------  H.S.ARA -------'!$E$23='CITYLIFE SİNEMALARI'!B384,HLOOKUP('CITYLIFE SİNEMALARI'!B384,'[1]-------  H.S.ARA -------'!$E$23:$E$26,2,FALSE)," "))</f>
        <v> </v>
      </c>
      <c r="AJ384" s="25" t="str">
        <f>IF(ISNA('[1]-------  H.S.ARA -------'!$F$23)," ",IF('[1]-------  H.S.ARA -------'!$F$23='CITYLIFE SİNEMALARI'!B384,HLOOKUP('CITYLIFE SİNEMALARI'!B384,'[1]-------  H.S.ARA -------'!$F$23:$F$26,2,FALSE)," "))</f>
        <v> </v>
      </c>
      <c r="AK384" s="25" t="str">
        <f>IF(ISNA('[1]-------  H.S.ARA -------'!$G$23)," ",IF('[1]-------  H.S.ARA -------'!$G$23='CITYLIFE SİNEMALARI'!B384,HLOOKUP('CITYLIFE SİNEMALARI'!B384,'[1]-------  H.S.ARA -------'!$G$23:$G$26,2,FALSE)," "))</f>
        <v> </v>
      </c>
      <c r="AL384" s="25" t="str">
        <f>IF(ISNA('[1]-------  H.S.ARA -------'!$H$23)," ",IF('[1]-------  H.S.ARA -------'!$H$23='CITYLIFE SİNEMALARI'!B384,HLOOKUP('CITYLIFE SİNEMALARI'!B384,'[1]-------  H.S.ARA -------'!$H$23:$H$26,2,FALSE)," "))</f>
        <v> </v>
      </c>
      <c r="AM384" s="25" t="str">
        <f>IF(ISNA('[1]-------  H.S.ARA -------'!$I$23)," ",IF('[1]-------  H.S.ARA -------'!$I$23='CITYLIFE SİNEMALARI'!B384,HLOOKUP('CITYLIFE SİNEMALARI'!B384,'[1]-------  H.S.ARA -------'!$I$23:$I$26,2,FALSE)," "))</f>
        <v> </v>
      </c>
      <c r="AN384" s="25" t="str">
        <f>IF(ISNA('[1]-------  H.S.ARA -------'!$J$23)," ",IF('[1]-------  H.S.ARA -------'!$J$23='CITYLIFE SİNEMALARI'!B384,HLOOKUP('CITYLIFE SİNEMALARI'!B384,'[1]-------  H.S.ARA -------'!$J$23:$J$26,2,FALSE)," "))</f>
        <v> </v>
      </c>
      <c r="AO384" s="21" t="str">
        <f>IF(ISNA('[1]-------  H.S.ARA -------'!$C$27)," ",IF('[1]-------  H.S.ARA -------'!$C$27='CITYLIFE SİNEMALARI'!B384,HLOOKUP('CITYLIFE SİNEMALARI'!B384,'[1]-------  H.S.ARA -------'!$C$27:$C$30,2,FALSE)," "))</f>
        <v> </v>
      </c>
      <c r="AP384" s="21" t="str">
        <f>IF(ISNA('[1]-------  H.S.ARA -------'!$D$27)," ",IF('[1]-------  H.S.ARA -------'!$D$27='CITYLIFE SİNEMALARI'!B384,HLOOKUP('CITYLIFE SİNEMALARI'!B384,'[1]-------  H.S.ARA -------'!$D$27:$D$30,2,FALSE)," "))</f>
        <v> </v>
      </c>
      <c r="AQ384" s="21" t="str">
        <f>IF(ISNA('[1]-------  H.S.ARA -------'!$E$27)," ",IF('[1]-------  H.S.ARA -------'!$E$27='CITYLIFE SİNEMALARI'!B384,HLOOKUP('CITYLIFE SİNEMALARI'!B384,'[1]-------  H.S.ARA -------'!$E$27:$E$30,2,FALSE)," "))</f>
        <v> </v>
      </c>
      <c r="AR384" s="21" t="str">
        <f>IF(ISNA('[1]-------  H.S.ARA -------'!$F$27)," ",IF('[1]-------  H.S.ARA -------'!$F$27='CITYLIFE SİNEMALARI'!B384,HLOOKUP('CITYLIFE SİNEMALARI'!B384,'[1]-------  H.S.ARA -------'!$F$27:$F$30,2,FALSE)," "))</f>
        <v> </v>
      </c>
      <c r="AS384" s="21" t="str">
        <f>IF(ISNA('[1]-------  H.S.ARA -------'!$G$27)," ",IF('[1]-------  H.S.ARA -------'!$G$27='CITYLIFE SİNEMALARI'!B384,HLOOKUP('CITYLIFE SİNEMALARI'!B384,'[1]-------  H.S.ARA -------'!$G$27:$G$30,2,FALSE)," "))</f>
        <v> </v>
      </c>
      <c r="AT384" s="21" t="str">
        <f>IF(ISNA('[1]-------  H.S.ARA -------'!$H$27)," ",IF('[1]-------  H.S.ARA -------'!$H$27='CITYLIFE SİNEMALARI'!B384,HLOOKUP('CITYLIFE SİNEMALARI'!B384,'[1]-------  H.S.ARA -------'!$H$27:$H$30,2,FALSE)," "))</f>
        <v> </v>
      </c>
      <c r="AU384" s="21" t="str">
        <f>IF(ISNA('[1]-------  H.S.ARA -------'!$I$27)," ",IF('[1]-------  H.S.ARA -------'!$I$27='CITYLIFE SİNEMALARI'!B384,HLOOKUP('CITYLIFE SİNEMALARI'!B384,'[1]-------  H.S.ARA -------'!$I$27:$I$30,2,FALSE)," "))</f>
        <v> </v>
      </c>
      <c r="AV384" s="21" t="str">
        <f>IF(ISNA('[1]-------  H.S.ARA -------'!$J$27)," ",IF('[1]-------  H.S.ARA -------'!$J$27='CITYLIFE SİNEMALARI'!B384,HLOOKUP('CITYLIFE SİNEMALARI'!B384,'[1]-------  H.S.ARA -------'!$J$27:$J$30,2,FALSE)," "))</f>
        <v> </v>
      </c>
      <c r="AW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X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Y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AZ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A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B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C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D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BE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F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G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H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I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J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K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L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BM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N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O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P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Q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R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S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T384" s="26" t="e">
        <f>IF(ISNA('[1]-------  H.S.ARA -------'!#REF!)," ",IF('[1]-------  H.S.ARA -------'!#REF!='CITYLIFE SİNEMALARI'!B384,HLOOKUP('CITYLIFE SİNEMALARI'!B384,'[1]-------  H.S.ARA -------'!#REF!,2,FALSE)," "))</f>
        <v>#REF!</v>
      </c>
      <c r="BU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V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W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X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Y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BZ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A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B384" s="25" t="e">
        <f>IF(ISNA('[1]-------  H.S.ARA -------'!#REF!)," ",IF('[1]-------  H.S.ARA -------'!#REF!='CITYLIFE SİNEMALARI'!B384,HLOOKUP('CITYLIFE SİNEMALARI'!B384,'[1]-------  H.S.ARA -------'!#REF!,2,FALSE)," "))</f>
        <v>#REF!</v>
      </c>
      <c r="CC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D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E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F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G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H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I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J384" s="21" t="e">
        <f>IF(ISNA('[1]-------  H.S.ARA -------'!#REF!)," ",IF('[1]-------  H.S.ARA -------'!#REF!='CITYLIFE SİNEMALARI'!B384,HLOOKUP('CITYLIFE SİNEMALARI'!B384,'[1]-------  H.S.ARA -------'!#REF!,2,FALSE)," "))</f>
        <v>#REF!</v>
      </c>
      <c r="CK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L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M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N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O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P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Q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R384" s="22" t="e">
        <f>IF(ISNA('[1]-------  H.S.ARA -------'!#REF!)," ",IF('[1]-------  H.S.ARA -------'!#REF!='CITYLIFE SİNEMALARI'!B384,HLOOKUP('CITYLIFE SİNEMALARI'!B384,'[1]-------  H.S.ARA -------'!#REF!,2,FALSE)," "))</f>
        <v>#REF!</v>
      </c>
      <c r="CS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T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U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V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W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X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Y384" s="23" t="e">
        <f>IF(ISNA('[1]-------  H.S.ARA -------'!#REF!)," ",IF('[1]-------  H.S.ARA -------'!#REF!='CITYLIFE SİNEMALARI'!B384,HLOOKUP('CITYLIFE SİNEMALARI'!B384,'[1]-------  H.S.ARA -------'!#REF!,2,FALSE)," "))</f>
        <v>#REF!</v>
      </c>
      <c r="CZ384" s="23" t="e">
        <f>IF(ISNA('[1]-------  H.S.ARA -------'!#REF!)," ",IF('[1]-------  H.S.ARA -------'!#REF!='CITYLIFE SİNEMALARI'!B384,HLOOKUP('CITYLIFE SİNEMALARI'!B384,'[1]-------  H.S.ARA -------'!#REF!,2,FALSE)," "))</f>
        <v>#REF!</v>
      </c>
    </row>
    <row r="385" spans="2:104" ht="12.75">
      <c r="B385" s="29">
        <f t="shared" si="10"/>
        <v>0</v>
      </c>
      <c r="C385" s="30"/>
      <c r="D385" s="30"/>
      <c r="E385" s="21" t="str">
        <f>IF(ISNA('[1]-------  H.S.ARA -------'!$C$3)," ",IF('[1]-------  H.S.ARA -------'!$C$3='CITYLIFE SİNEMALARI'!B385,HLOOKUP('CITYLIFE SİNEMALARI'!B385,'[1]-------  H.S.ARA -------'!$C$3:$C$6,2,FALSE)," "))</f>
        <v> </v>
      </c>
      <c r="F385" s="21" t="str">
        <f>IF(ISNA('[1]-------  H.S.ARA -------'!$C$3)," ",IF('[1]-------  H.S.ARA -------'!$C$3='CITYLIFE SİNEMALARI'!D385,HLOOKUP('CITYLIFE SİNEMALARI'!D385,'[1]-------  H.S.ARA -------'!$C$3:$C$6,2,FALSE)," "))</f>
        <v> </v>
      </c>
      <c r="G385" s="21" t="str">
        <f>IF(ISNA('[1]-------  H.S.ARA -------'!$C$3)," ",IF('[1]-------  H.S.ARA -------'!$C$3='CITYLIFE SİNEMALARI'!E385,HLOOKUP('CITYLIFE SİNEMALARI'!E385,'[1]-------  H.S.ARA -------'!$C$3:$C$6,2,FALSE)," "))</f>
        <v> </v>
      </c>
      <c r="H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I385" s="21" t="str">
        <f>IF(ISNA('[1]-------  H.S.ARA -------'!$C$3)," ",IF('[1]-------  H.S.ARA -------'!$C$3='CITYLIFE SİNEMALARI'!G385,HLOOKUP('CITYLIFE SİNEMALARI'!G385,'[1]-------  H.S.ARA -------'!$C$3:$C$6,2,FALSE)," "))</f>
        <v> </v>
      </c>
      <c r="J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K385" s="21" t="str">
        <f>IF(ISNA('[1]-------  H.S.ARA -------'!$C$3)," ",IF('[1]-------  H.S.ARA -------'!$C$3='CITYLIFE SİNEMALARI'!F385,HLOOKUP('CITYLIFE SİNEMALARI'!F385,'[1]-------  H.S.ARA -------'!$C$3:$C$6,2,FALSE)," "))</f>
        <v> </v>
      </c>
      <c r="L385" s="21" t="str">
        <f>IF(ISNA('[1]-------  H.S.ARA -------'!$C$3)," ",IF('[1]-------  H.S.ARA -------'!$C$3='CITYLIFE SİNEMALARI'!G385,HLOOKUP('CITYLIFE SİNEMALARI'!G385,'[1]-------  H.S.ARA -------'!$C$3:$C$6,2,FALSE)," "))</f>
        <v> </v>
      </c>
      <c r="M385" s="21" t="str">
        <f>IF(ISNA('[1]-------  H.S.ARA -------'!$C$3)," ",IF('[1]-------  H.S.ARA -------'!$C$3='CITYLIFE SİNEMALARI'!H385,HLOOKUP('CITYLIFE SİNEMALARI'!H385,'[1]-------  H.S.ARA -------'!$C$3:$C$6,2,FALSE)," "))</f>
        <v> </v>
      </c>
      <c r="N385" s="21" t="str">
        <f>IF(ISNA('[1]-------  H.S.ARA -------'!$C$3)," ",IF('[1]-------  H.S.ARA -------'!$C$3='CITYLIFE SİNEMALARI'!I385,HLOOKUP('CITYLIFE SİNEMALARI'!I385,'[1]-------  H.S.ARA -------'!$C$3:$C$6,2,FALSE)," "))</f>
        <v> </v>
      </c>
      <c r="O385" s="21"/>
      <c r="P385" s="22" t="str">
        <f>IF(ISNA('[1]-------  H.S.ARA -------'!$J$11)," ",IF('[1]-------  H.S.ARA -------'!$J$11='CITYLIFE SİNEMALARI'!B385,HLOOKUP('CITYLIFE SİNEMALARI'!B385,'[1]-------  H.S.ARA -------'!$J$11:$J$14,2,FALSE)," "))</f>
        <v> </v>
      </c>
      <c r="Q385" s="23" t="str">
        <f>IF(ISNA('[1]-------  H.S.ARA -------'!$C$15)," ",IF('[1]-------  H.S.ARA -------'!$C$15='CITYLIFE SİNEMALARI'!B385,HLOOKUP('CITYLIFE SİNEMALARI'!B385,'[1]-------  H.S.ARA -------'!$C$15:$C$18,2,FALSE)," "))</f>
        <v> </v>
      </c>
      <c r="R385" s="23" t="str">
        <f>IF(ISNA('[1]-------  H.S.ARA -------'!$D$15)," ",IF('[1]-------  H.S.ARA -------'!$D$15='CITYLIFE SİNEMALARI'!B385,HLOOKUP('CITYLIFE SİNEMALARI'!B385,'[1]-------  H.S.ARA -------'!$D$15:$D$18,2,FALSE)," "))</f>
        <v> </v>
      </c>
      <c r="S385" s="23" t="str">
        <f>IF(ISNA('[1]-------  H.S.ARA -------'!$E$15)," ",IF('[1]-------  H.S.ARA -------'!$E$15='CITYLIFE SİNEMALARI'!B385,HLOOKUP('CITYLIFE SİNEMALARI'!B385,'[1]-------  H.S.ARA -------'!$E$15:$E$18,2,FALSE)," "))</f>
        <v> </v>
      </c>
      <c r="T385" s="23" t="str">
        <f>IF(ISNA('[1]-------  H.S.ARA -------'!$F$15)," ",IF('[1]-------  H.S.ARA -------'!$F$15='CITYLIFE SİNEMALARI'!B385,HLOOKUP('CITYLIFE SİNEMALARI'!B385,'[1]-------  H.S.ARA -------'!$F$15:$F$18,2,FALSE)," "))</f>
        <v> </v>
      </c>
      <c r="U385" s="23" t="str">
        <f>IF(ISNA('[1]-------  H.S.ARA -------'!$G$15)," ",IF('[1]-------  H.S.ARA -------'!$G$15='CITYLIFE SİNEMALARI'!B385,HLOOKUP('CITYLIFE SİNEMALARI'!B385,'[1]-------  H.S.ARA -------'!$G$15:$G$18,2,FALSE)," "))</f>
        <v> </v>
      </c>
      <c r="V385" s="23" t="str">
        <f>IF(ISNA('[1]-------  H.S.ARA -------'!$H$15)," ",IF('[1]-------  H.S.ARA -------'!$H$15='CITYLIFE SİNEMALARI'!B385,HLOOKUP('CITYLIFE SİNEMALARI'!B385,'[1]-------  H.S.ARA -------'!$H$15:$H$18,2,FALSE)," "))</f>
        <v> </v>
      </c>
      <c r="W385" s="23" t="str">
        <f>IF(ISNA('[1]-------  H.S.ARA -------'!$I$15)," ",IF('[1]-------  H.S.ARA -------'!$I$15='CITYLIFE SİNEMALARI'!B385,HLOOKUP('CITYLIFE SİNEMALARI'!B385,'[1]-------  H.S.ARA -------'!$I$15:$I$18,2,FALSE)," "))</f>
        <v> </v>
      </c>
      <c r="X385" s="23" t="str">
        <f>IF(ISNA('[1]-------  H.S.ARA -------'!$J$15)," ",IF('[1]-------  H.S.ARA -------'!$J$15='CITYLIFE SİNEMALARI'!B385,HLOOKUP('CITYLIFE SİNEMALARI'!B385,'[1]-------  H.S.ARA -------'!$J$15:$J$18,2,FALSE)," "))</f>
        <v> </v>
      </c>
      <c r="Y385" s="24" t="str">
        <f>IF(ISNA('[1]-------  H.S.ARA -------'!$C$19)," ",IF('[1]-------  H.S.ARA -------'!$C$19='CITYLIFE SİNEMALARI'!B385,HLOOKUP('CITYLIFE SİNEMALARI'!B385,'[1]-------  H.S.ARA -------'!$C$19:$C$22,2,FALSE)," "))</f>
        <v> </v>
      </c>
      <c r="Z385" s="24" t="str">
        <f>IF(ISNA('[1]-------  H.S.ARA -------'!$D$19)," ",IF('[1]-------  H.S.ARA -------'!$D$19='CITYLIFE SİNEMALARI'!B385,HLOOKUP('CITYLIFE SİNEMALARI'!B385,'[1]-------  H.S.ARA -------'!$D$19:$D$22,2,FALSE)," "))</f>
        <v> </v>
      </c>
      <c r="AA385" s="24" t="str">
        <f>IF(ISNA('[1]-------  H.S.ARA -------'!$E$19)," ",IF('[1]-------  H.S.ARA -------'!$E$19='CITYLIFE SİNEMALARI'!B385,HLOOKUP('CITYLIFE SİNEMALARI'!B385,'[1]-------  H.S.ARA -------'!$E$19:$E$22,2,FALSE)," "))</f>
        <v> </v>
      </c>
      <c r="AB385" s="24" t="str">
        <f>IF(ISNA('[1]-------  H.S.ARA -------'!$F$19)," ",IF('[1]-------  H.S.ARA -------'!$F$19='CITYLIFE SİNEMALARI'!B385,HLOOKUP('CITYLIFE SİNEMALARI'!B385,'[1]-------  H.S.ARA -------'!$F$19:$F$22,2,FALSE)," "))</f>
        <v> </v>
      </c>
      <c r="AC385" s="24" t="str">
        <f>IF(ISNA('[1]-------  H.S.ARA -------'!$G$19)," ",IF('[1]-------  H.S.ARA -------'!$G$19='CITYLIFE SİNEMALARI'!B385,HLOOKUP('CITYLIFE SİNEMALARI'!B385,'[1]-------  H.S.ARA -------'!$G$19:$G$22,2,FALSE)," "))</f>
        <v> </v>
      </c>
      <c r="AD385" s="24" t="str">
        <f>IF(ISNA('[1]-------  H.S.ARA -------'!$H$19)," ",IF('[1]-------  H.S.ARA -------'!$H$19='CITYLIFE SİNEMALARI'!B385,HLOOKUP('CITYLIFE SİNEMALARI'!B385,'[1]-------  H.S.ARA -------'!$H$19:$H$22,2,FALSE)," "))</f>
        <v> </v>
      </c>
      <c r="AE385" s="24" t="str">
        <f>IF(ISNA('[1]-------  H.S.ARA -------'!$I$19)," ",IF('[1]-------  H.S.ARA -------'!$I$19='CITYLIFE SİNEMALARI'!B385,HLOOKUP('CITYLIFE SİNEMALARI'!B385,'[1]-------  H.S.ARA -------'!$I$19:$I$22,2,FALSE)," "))</f>
        <v> </v>
      </c>
      <c r="AF385" s="24" t="str">
        <f>IF(ISNA('[1]-------  H.S.ARA -------'!$J$19)," ",IF('[1]-------  H.S.ARA -------'!$J$19='CITYLIFE SİNEMALARI'!B385,HLOOKUP('CITYLIFE SİNEMALARI'!B385,'[1]-------  H.S.ARA -------'!$J$19:$J$22,2,FALSE)," "))</f>
        <v> </v>
      </c>
      <c r="AG385" s="25" t="str">
        <f>IF(ISNA('[1]-------  H.S.ARA -------'!$C$23)," ",IF('[1]-------  H.S.ARA -------'!$C$23='CITYLIFE SİNEMALARI'!B385,HLOOKUP('CITYLIFE SİNEMALARI'!B385,'[1]-------  H.S.ARA -------'!$C$23:$C$26,2,FALSE)," "))</f>
        <v> </v>
      </c>
      <c r="AH385" s="25" t="str">
        <f>IF(ISNA('[1]-------  H.S.ARA -------'!$D$23)," ",IF('[1]-------  H.S.ARA -------'!$D$23='CITYLIFE SİNEMALARI'!B385,HLOOKUP('CITYLIFE SİNEMALARI'!B385,'[1]-------  H.S.ARA -------'!$D$23:$D$26,2,FALSE)," "))</f>
        <v> </v>
      </c>
      <c r="AI385" s="25" t="str">
        <f>IF(ISNA('[1]-------  H.S.ARA -------'!$E$23)," ",IF('[1]-------  H.S.ARA -------'!$E$23='CITYLIFE SİNEMALARI'!B385,HLOOKUP('CITYLIFE SİNEMALARI'!B385,'[1]-------  H.S.ARA -------'!$E$23:$E$26,2,FALSE)," "))</f>
        <v> </v>
      </c>
      <c r="AJ385" s="25" t="str">
        <f>IF(ISNA('[1]-------  H.S.ARA -------'!$F$23)," ",IF('[1]-------  H.S.ARA -------'!$F$23='CITYLIFE SİNEMALARI'!B385,HLOOKUP('CITYLIFE SİNEMALARI'!B385,'[1]-------  H.S.ARA -------'!$F$23:$F$26,2,FALSE)," "))</f>
        <v> </v>
      </c>
      <c r="AK385" s="25" t="str">
        <f>IF(ISNA('[1]-------  H.S.ARA -------'!$G$23)," ",IF('[1]-------  H.S.ARA -------'!$G$23='CITYLIFE SİNEMALARI'!B385,HLOOKUP('CITYLIFE SİNEMALARI'!B385,'[1]-------  H.S.ARA -------'!$G$23:$G$26,2,FALSE)," "))</f>
        <v> </v>
      </c>
      <c r="AL385" s="25" t="str">
        <f>IF(ISNA('[1]-------  H.S.ARA -------'!$H$23)," ",IF('[1]-------  H.S.ARA -------'!$H$23='CITYLIFE SİNEMALARI'!B385,HLOOKUP('CITYLIFE SİNEMALARI'!B385,'[1]-------  H.S.ARA -------'!$H$23:$H$26,2,FALSE)," "))</f>
        <v> </v>
      </c>
      <c r="AM385" s="25" t="str">
        <f>IF(ISNA('[1]-------  H.S.ARA -------'!$I$23)," ",IF('[1]-------  H.S.ARA -------'!$I$23='CITYLIFE SİNEMALARI'!B385,HLOOKUP('CITYLIFE SİNEMALARI'!B385,'[1]-------  H.S.ARA -------'!$I$23:$I$26,2,FALSE)," "))</f>
        <v> </v>
      </c>
      <c r="AN385" s="25" t="str">
        <f>IF(ISNA('[1]-------  H.S.ARA -------'!$J$23)," ",IF('[1]-------  H.S.ARA -------'!$J$23='CITYLIFE SİNEMALARI'!B385,HLOOKUP('CITYLIFE SİNEMALARI'!B385,'[1]-------  H.S.ARA -------'!$J$23:$J$26,2,FALSE)," "))</f>
        <v> </v>
      </c>
      <c r="AO385" s="21" t="str">
        <f>IF(ISNA('[1]-------  H.S.ARA -------'!$C$27)," ",IF('[1]-------  H.S.ARA -------'!$C$27='CITYLIFE SİNEMALARI'!B385,HLOOKUP('CITYLIFE SİNEMALARI'!B385,'[1]-------  H.S.ARA -------'!$C$27:$C$30,2,FALSE)," "))</f>
        <v> </v>
      </c>
      <c r="AP385" s="21" t="str">
        <f>IF(ISNA('[1]-------  H.S.ARA -------'!$D$27)," ",IF('[1]-------  H.S.ARA -------'!$D$27='CITYLIFE SİNEMALARI'!B385,HLOOKUP('CITYLIFE SİNEMALARI'!B385,'[1]-------  H.S.ARA -------'!$D$27:$D$30,2,FALSE)," "))</f>
        <v> </v>
      </c>
      <c r="AQ385" s="21" t="str">
        <f>IF(ISNA('[1]-------  H.S.ARA -------'!$E$27)," ",IF('[1]-------  H.S.ARA -------'!$E$27='CITYLIFE SİNEMALARI'!B385,HLOOKUP('CITYLIFE SİNEMALARI'!B385,'[1]-------  H.S.ARA -------'!$E$27:$E$30,2,FALSE)," "))</f>
        <v> </v>
      </c>
      <c r="AR385" s="21" t="str">
        <f>IF(ISNA('[1]-------  H.S.ARA -------'!$F$27)," ",IF('[1]-------  H.S.ARA -------'!$F$27='CITYLIFE SİNEMALARI'!B385,HLOOKUP('CITYLIFE SİNEMALARI'!B385,'[1]-------  H.S.ARA -------'!$F$27:$F$30,2,FALSE)," "))</f>
        <v> </v>
      </c>
      <c r="AS385" s="21" t="str">
        <f>IF(ISNA('[1]-------  H.S.ARA -------'!$G$27)," ",IF('[1]-------  H.S.ARA -------'!$G$27='CITYLIFE SİNEMALARI'!B385,HLOOKUP('CITYLIFE SİNEMALARI'!B385,'[1]-------  H.S.ARA -------'!$G$27:$G$30,2,FALSE)," "))</f>
        <v> </v>
      </c>
      <c r="AT385" s="21" t="str">
        <f>IF(ISNA('[1]-------  H.S.ARA -------'!$H$27)," ",IF('[1]-------  H.S.ARA -------'!$H$27='CITYLIFE SİNEMALARI'!B385,HLOOKUP('CITYLIFE SİNEMALARI'!B385,'[1]-------  H.S.ARA -------'!$H$27:$H$30,2,FALSE)," "))</f>
        <v> </v>
      </c>
      <c r="AU385" s="21" t="str">
        <f>IF(ISNA('[1]-------  H.S.ARA -------'!$I$27)," ",IF('[1]-------  H.S.ARA -------'!$I$27='CITYLIFE SİNEMALARI'!B385,HLOOKUP('CITYLIFE SİNEMALARI'!B385,'[1]-------  H.S.ARA -------'!$I$27:$I$30,2,FALSE)," "))</f>
        <v> </v>
      </c>
      <c r="AV385" s="21" t="str">
        <f>IF(ISNA('[1]-------  H.S.ARA -------'!$J$27)," ",IF('[1]-------  H.S.ARA -------'!$J$27='CITYLIFE SİNEMALARI'!B385,HLOOKUP('CITYLIFE SİNEMALARI'!B385,'[1]-------  H.S.ARA -------'!$J$27:$J$30,2,FALSE)," "))</f>
        <v> </v>
      </c>
      <c r="AW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X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Y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AZ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A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B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C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D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BE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F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G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H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I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J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K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L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BM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N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O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P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Q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R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S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T385" s="26" t="e">
        <f>IF(ISNA('[1]-------  H.S.ARA -------'!#REF!)," ",IF('[1]-------  H.S.ARA -------'!#REF!='CITYLIFE SİNEMALARI'!B385,HLOOKUP('CITYLIFE SİNEMALARI'!B385,'[1]-------  H.S.ARA -------'!#REF!,2,FALSE)," "))</f>
        <v>#REF!</v>
      </c>
      <c r="BU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V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W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X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Y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BZ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A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B385" s="25" t="e">
        <f>IF(ISNA('[1]-------  H.S.ARA -------'!#REF!)," ",IF('[1]-------  H.S.ARA -------'!#REF!='CITYLIFE SİNEMALARI'!B385,HLOOKUP('CITYLIFE SİNEMALARI'!B385,'[1]-------  H.S.ARA -------'!#REF!,2,FALSE)," "))</f>
        <v>#REF!</v>
      </c>
      <c r="CC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D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E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F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G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H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I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J385" s="21" t="e">
        <f>IF(ISNA('[1]-------  H.S.ARA -------'!#REF!)," ",IF('[1]-------  H.S.ARA -------'!#REF!='CITYLIFE SİNEMALARI'!B385,HLOOKUP('CITYLIFE SİNEMALARI'!B385,'[1]-------  H.S.ARA -------'!#REF!,2,FALSE)," "))</f>
        <v>#REF!</v>
      </c>
      <c r="CK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L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M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N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O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P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Q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R385" s="22" t="e">
        <f>IF(ISNA('[1]-------  H.S.ARA -------'!#REF!)," ",IF('[1]-------  H.S.ARA -------'!#REF!='CITYLIFE SİNEMALARI'!B385,HLOOKUP('CITYLIFE SİNEMALARI'!B385,'[1]-------  H.S.ARA -------'!#REF!,2,FALSE)," "))</f>
        <v>#REF!</v>
      </c>
      <c r="CS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T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U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V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W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X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Y385" s="23" t="e">
        <f>IF(ISNA('[1]-------  H.S.ARA -------'!#REF!)," ",IF('[1]-------  H.S.ARA -------'!#REF!='CITYLIFE SİNEMALARI'!B385,HLOOKUP('CITYLIFE SİNEMALARI'!B385,'[1]-------  H.S.ARA -------'!#REF!,2,FALSE)," "))</f>
        <v>#REF!</v>
      </c>
      <c r="CZ385" s="23" t="e">
        <f>IF(ISNA('[1]-------  H.S.ARA -------'!#REF!)," ",IF('[1]-------  H.S.ARA -------'!#REF!='CITYLIFE SİNEMALARI'!B385,HLOOKUP('CITYLIFE SİNEMALARI'!B385,'[1]-------  H.S.ARA -------'!#REF!,2,FALSE)," "))</f>
        <v>#REF!</v>
      </c>
    </row>
    <row r="386" spans="2:104" ht="12.75">
      <c r="B386" s="29" t="e">
        <f>+#REF!</f>
        <v>#REF!</v>
      </c>
      <c r="C386" s="30"/>
      <c r="D386" s="30"/>
      <c r="E386" s="21" t="e">
        <f>IF(ISNA('[1]-------  H.S.ARA -------'!$C$3)," ",IF('[1]-------  H.S.ARA -------'!$C$3='CITYLIFE SİNEMALARI'!B386,HLOOKUP('CITYLIFE SİNEMALARI'!B386,'[1]-------  H.S.ARA -------'!$C$3:$C$6,2,FALSE)," "))</f>
        <v>#REF!</v>
      </c>
      <c r="F386" s="21" t="str">
        <f>IF(ISNA('[1]-------  H.S.ARA -------'!$C$3)," ",IF('[1]-------  H.S.ARA -------'!$C$3='CITYLIFE SİNEMALARI'!D386,HLOOKUP('CITYLIFE SİNEMALARI'!D386,'[1]-------  H.S.ARA -------'!$C$3:$C$6,2,FALSE)," "))</f>
        <v> </v>
      </c>
      <c r="G386" s="21" t="e">
        <f>IF(ISNA('[1]-------  H.S.ARA -------'!$C$3)," ",IF('[1]-------  H.S.ARA -------'!$C$3='CITYLIFE SİNEMALARI'!E386,HLOOKUP('CITYLIFE SİNEMALARI'!E386,'[1]-------  H.S.ARA -------'!$C$3:$C$6,2,FALSE)," "))</f>
        <v>#REF!</v>
      </c>
      <c r="H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I386" s="21" t="e">
        <f>IF(ISNA('[1]-------  H.S.ARA -------'!$C$3)," ",IF('[1]-------  H.S.ARA -------'!$C$3='CITYLIFE SİNEMALARI'!G386,HLOOKUP('CITYLIFE SİNEMALARI'!G386,'[1]-------  H.S.ARA -------'!$C$3:$C$6,2,FALSE)," "))</f>
        <v>#REF!</v>
      </c>
      <c r="J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K386" s="21" t="str">
        <f>IF(ISNA('[1]-------  H.S.ARA -------'!$C$3)," ",IF('[1]-------  H.S.ARA -------'!$C$3='CITYLIFE SİNEMALARI'!F386,HLOOKUP('CITYLIFE SİNEMALARI'!F386,'[1]-------  H.S.ARA -------'!$C$3:$C$6,2,FALSE)," "))</f>
        <v> </v>
      </c>
      <c r="L386" s="21" t="e">
        <f>IF(ISNA('[1]-------  H.S.ARA -------'!$C$3)," ",IF('[1]-------  H.S.ARA -------'!$C$3='CITYLIFE SİNEMALARI'!G386,HLOOKUP('CITYLIFE SİNEMALARI'!G386,'[1]-------  H.S.ARA -------'!$C$3:$C$6,2,FALSE)," "))</f>
        <v>#REF!</v>
      </c>
      <c r="M386" s="21" t="str">
        <f>IF(ISNA('[1]-------  H.S.ARA -------'!$C$3)," ",IF('[1]-------  H.S.ARA -------'!$C$3='CITYLIFE SİNEMALARI'!H386,HLOOKUP('CITYLIFE SİNEMALARI'!H386,'[1]-------  H.S.ARA -------'!$C$3:$C$6,2,FALSE)," "))</f>
        <v> </v>
      </c>
      <c r="N386" s="21" t="e">
        <f>IF(ISNA('[1]-------  H.S.ARA -------'!$C$3)," ",IF('[1]-------  H.S.ARA -------'!$C$3='CITYLIFE SİNEMALARI'!I386,HLOOKUP('CITYLIFE SİNEMALARI'!I386,'[1]-------  H.S.ARA -------'!$C$3:$C$6,2,FALSE)," "))</f>
        <v>#REF!</v>
      </c>
      <c r="O386" s="21"/>
      <c r="P386" s="22" t="e">
        <f>IF(ISNA('[1]-------  H.S.ARA -------'!$J$11)," ",IF('[1]-------  H.S.ARA -------'!$J$11='CITYLIFE SİNEMALARI'!B386,HLOOKUP('CITYLIFE SİNEMALARI'!B386,'[1]-------  H.S.ARA -------'!$J$11:$J$14,2,FALSE)," "))</f>
        <v>#REF!</v>
      </c>
      <c r="Q386" s="23" t="e">
        <f>IF(ISNA('[1]-------  H.S.ARA -------'!$C$15)," ",IF('[1]-------  H.S.ARA -------'!$C$15='CITYLIFE SİNEMALARI'!B386,HLOOKUP('CITYLIFE SİNEMALARI'!B386,'[1]-------  H.S.ARA -------'!$C$15:$C$18,2,FALSE)," "))</f>
        <v>#REF!</v>
      </c>
      <c r="R386" s="23" t="e">
        <f>IF(ISNA('[1]-------  H.S.ARA -------'!$D$15)," ",IF('[1]-------  H.S.ARA -------'!$D$15='CITYLIFE SİNEMALARI'!B386,HLOOKUP('CITYLIFE SİNEMALARI'!B386,'[1]-------  H.S.ARA -------'!$D$15:$D$18,2,FALSE)," "))</f>
        <v>#REF!</v>
      </c>
      <c r="S386" s="23" t="e">
        <f>IF(ISNA('[1]-------  H.S.ARA -------'!$E$15)," ",IF('[1]-------  H.S.ARA -------'!$E$15='CITYLIFE SİNEMALARI'!B386,HLOOKUP('CITYLIFE SİNEMALARI'!B386,'[1]-------  H.S.ARA -------'!$E$15:$E$18,2,FALSE)," "))</f>
        <v>#REF!</v>
      </c>
      <c r="T386" s="23" t="e">
        <f>IF(ISNA('[1]-------  H.S.ARA -------'!$F$15)," ",IF('[1]-------  H.S.ARA -------'!$F$15='CITYLIFE SİNEMALARI'!B386,HLOOKUP('CITYLIFE SİNEMALARI'!B386,'[1]-------  H.S.ARA -------'!$F$15:$F$18,2,FALSE)," "))</f>
        <v>#REF!</v>
      </c>
      <c r="U386" s="23" t="e">
        <f>IF(ISNA('[1]-------  H.S.ARA -------'!$G$15)," ",IF('[1]-------  H.S.ARA -------'!$G$15='CITYLIFE SİNEMALARI'!B386,HLOOKUP('CITYLIFE SİNEMALARI'!B386,'[1]-------  H.S.ARA -------'!$G$15:$G$18,2,FALSE)," "))</f>
        <v>#REF!</v>
      </c>
      <c r="V386" s="23" t="e">
        <f>IF(ISNA('[1]-------  H.S.ARA -------'!$H$15)," ",IF('[1]-------  H.S.ARA -------'!$H$15='CITYLIFE SİNEMALARI'!B386,HLOOKUP('CITYLIFE SİNEMALARI'!B386,'[1]-------  H.S.ARA -------'!$H$15:$H$18,2,FALSE)," "))</f>
        <v>#REF!</v>
      </c>
      <c r="W386" s="23" t="str">
        <f>IF(ISNA('[1]-------  H.S.ARA -------'!$I$15)," ",IF('[1]-------  H.S.ARA -------'!$I$15='CITYLIFE SİNEMALARI'!B386,HLOOKUP('CITYLIFE SİNEMALARI'!B386,'[1]-------  H.S.ARA -------'!$I$15:$I$18,2,FALSE)," "))</f>
        <v> </v>
      </c>
      <c r="X386" s="23" t="e">
        <f>IF(ISNA('[1]-------  H.S.ARA -------'!$J$15)," ",IF('[1]-------  H.S.ARA -------'!$J$15='CITYLIFE SİNEMALARI'!B386,HLOOKUP('CITYLIFE SİNEMALARI'!B386,'[1]-------  H.S.ARA -------'!$J$15:$J$18,2,FALSE)," "))</f>
        <v>#REF!</v>
      </c>
      <c r="Y386" s="24" t="e">
        <f>IF(ISNA('[1]-------  H.S.ARA -------'!$C$19)," ",IF('[1]-------  H.S.ARA -------'!$C$19='CITYLIFE SİNEMALARI'!B386,HLOOKUP('CITYLIFE SİNEMALARI'!B386,'[1]-------  H.S.ARA -------'!$C$19:$C$22,2,FALSE)," "))</f>
        <v>#REF!</v>
      </c>
      <c r="Z386" s="24" t="str">
        <f>IF(ISNA('[1]-------  H.S.ARA -------'!$D$19)," ",IF('[1]-------  H.S.ARA -------'!$D$19='CITYLIFE SİNEMALARI'!B386,HLOOKUP('CITYLIFE SİNEMALARI'!B386,'[1]-------  H.S.ARA -------'!$D$19:$D$22,2,FALSE)," "))</f>
        <v> </v>
      </c>
      <c r="AA386" s="24" t="e">
        <f>IF(ISNA('[1]-------  H.S.ARA -------'!$E$19)," ",IF('[1]-------  H.S.ARA -------'!$E$19='CITYLIFE SİNEMALARI'!B386,HLOOKUP('CITYLIFE SİNEMALARI'!B386,'[1]-------  H.S.ARA -------'!$E$19:$E$22,2,FALSE)," "))</f>
        <v>#REF!</v>
      </c>
      <c r="AB386" s="24" t="e">
        <f>IF(ISNA('[1]-------  H.S.ARA -------'!$F$19)," ",IF('[1]-------  H.S.ARA -------'!$F$19='CITYLIFE SİNEMALARI'!B386,HLOOKUP('CITYLIFE SİNEMALARI'!B386,'[1]-------  H.S.ARA -------'!$F$19:$F$22,2,FALSE)," "))</f>
        <v>#REF!</v>
      </c>
      <c r="AC386" s="24" t="e">
        <f>IF(ISNA('[1]-------  H.S.ARA -------'!$G$19)," ",IF('[1]-------  H.S.ARA -------'!$G$19='CITYLIFE SİNEMALARI'!B386,HLOOKUP('CITYLIFE SİNEMALARI'!B386,'[1]-------  H.S.ARA -------'!$G$19:$G$22,2,FALSE)," "))</f>
        <v>#REF!</v>
      </c>
      <c r="AD386" s="24" t="e">
        <f>IF(ISNA('[1]-------  H.S.ARA -------'!$H$19)," ",IF('[1]-------  H.S.ARA -------'!$H$19='CITYLIFE SİNEMALARI'!B386,HLOOKUP('CITYLIFE SİNEMALARI'!B386,'[1]-------  H.S.ARA -------'!$H$19:$H$22,2,FALSE)," "))</f>
        <v>#REF!</v>
      </c>
      <c r="AE386" s="24" t="str">
        <f>IF(ISNA('[1]-------  H.S.ARA -------'!$I$19)," ",IF('[1]-------  H.S.ARA -------'!$I$19='CITYLIFE SİNEMALARI'!B386,HLOOKUP('CITYLIFE SİNEMALARI'!B386,'[1]-------  H.S.ARA -------'!$I$19:$I$22,2,FALSE)," "))</f>
        <v> </v>
      </c>
      <c r="AF386" s="24" t="e">
        <f>IF(ISNA('[1]-------  H.S.ARA -------'!$J$19)," ",IF('[1]-------  H.S.ARA -------'!$J$19='CITYLIFE SİNEMALARI'!B386,HLOOKUP('CITYLIFE SİNEMALARI'!B386,'[1]-------  H.S.ARA -------'!$J$19:$J$22,2,FALSE)," "))</f>
        <v>#REF!</v>
      </c>
      <c r="AG386" s="25" t="e">
        <f>IF(ISNA('[1]-------  H.S.ARA -------'!$C$23)," ",IF('[1]-------  H.S.ARA -------'!$C$23='CITYLIFE SİNEMALARI'!B386,HLOOKUP('CITYLIFE SİNEMALARI'!B386,'[1]-------  H.S.ARA -------'!$C$23:$C$26,2,FALSE)," "))</f>
        <v>#REF!</v>
      </c>
      <c r="AH386" s="25" t="e">
        <f>IF(ISNA('[1]-------  H.S.ARA -------'!$D$23)," ",IF('[1]-------  H.S.ARA -------'!$D$23='CITYLIFE SİNEMALARI'!B386,HLOOKUP('CITYLIFE SİNEMALARI'!B386,'[1]-------  H.S.ARA -------'!$D$23:$D$26,2,FALSE)," "))</f>
        <v>#REF!</v>
      </c>
      <c r="AI386" s="25" t="e">
        <f>IF(ISNA('[1]-------  H.S.ARA -------'!$E$23)," ",IF('[1]-------  H.S.ARA -------'!$E$23='CITYLIFE SİNEMALARI'!B386,HLOOKUP('CITYLIFE SİNEMALARI'!B386,'[1]-------  H.S.ARA -------'!$E$23:$E$26,2,FALSE)," "))</f>
        <v>#REF!</v>
      </c>
      <c r="AJ386" s="25" t="str">
        <f>IF(ISNA('[1]-------  H.S.ARA -------'!$F$23)," ",IF('[1]-------  H.S.ARA -------'!$F$23='CITYLIFE SİNEMALARI'!B386,HLOOKUP('CITYLIFE SİNEMALARI'!B386,'[1]-------  H.S.ARA -------'!$F$23:$F$26,2,FALSE)," "))</f>
        <v> </v>
      </c>
      <c r="AK386" s="25" t="e">
        <f>IF(ISNA('[1]-------  H.S.ARA -------'!$G$23)," ",IF('[1]-------  H.S.ARA -------'!$G$23='CITYLIFE SİNEMALARI'!B386,HLOOKUP('CITYLIFE SİNEMALARI'!B386,'[1]-------  H.S.ARA -------'!$G$23:$G$26,2,FALSE)," "))</f>
        <v>#REF!</v>
      </c>
      <c r="AL386" s="25" t="e">
        <f>IF(ISNA('[1]-------  H.S.ARA -------'!$H$23)," ",IF('[1]-------  H.S.ARA -------'!$H$23='CITYLIFE SİNEMALARI'!B386,HLOOKUP('CITYLIFE SİNEMALARI'!B386,'[1]-------  H.S.ARA -------'!$H$23:$H$26,2,FALSE)," "))</f>
        <v>#REF!</v>
      </c>
      <c r="AM386" s="25" t="str">
        <f>IF(ISNA('[1]-------  H.S.ARA -------'!$I$23)," ",IF('[1]-------  H.S.ARA -------'!$I$23='CITYLIFE SİNEMALARI'!B386,HLOOKUP('CITYLIFE SİNEMALARI'!B386,'[1]-------  H.S.ARA -------'!$I$23:$I$26,2,FALSE)," "))</f>
        <v> </v>
      </c>
      <c r="AN386" s="25" t="e">
        <f>IF(ISNA('[1]-------  H.S.ARA -------'!$J$23)," ",IF('[1]-------  H.S.ARA -------'!$J$23='CITYLIFE SİNEMALARI'!B386,HLOOKUP('CITYLIFE SİNEMALARI'!B386,'[1]-------  H.S.ARA -------'!$J$23:$J$26,2,FALSE)," "))</f>
        <v>#REF!</v>
      </c>
      <c r="AO386" s="21" t="e">
        <f>IF(ISNA('[1]-------  H.S.ARA -------'!$C$27)," ",IF('[1]-------  H.S.ARA -------'!$C$27='CITYLIFE SİNEMALARI'!B386,HLOOKUP('CITYLIFE SİNEMALARI'!B386,'[1]-------  H.S.ARA -------'!$C$27:$C$30,2,FALSE)," "))</f>
        <v>#REF!</v>
      </c>
      <c r="AP386" s="21" t="e">
        <f>IF(ISNA('[1]-------  H.S.ARA -------'!$D$27)," ",IF('[1]-------  H.S.ARA -------'!$D$27='CITYLIFE SİNEMALARI'!B386,HLOOKUP('CITYLIFE SİNEMALARI'!B386,'[1]-------  H.S.ARA -------'!$D$27:$D$30,2,FALSE)," "))</f>
        <v>#REF!</v>
      </c>
      <c r="AQ386" s="21" t="str">
        <f>IF(ISNA('[1]-------  H.S.ARA -------'!$E$27)," ",IF('[1]-------  H.S.ARA -------'!$E$27='CITYLIFE SİNEMALARI'!B386,HLOOKUP('CITYLIFE SİNEMALARI'!B386,'[1]-------  H.S.ARA -------'!$E$27:$E$30,2,FALSE)," "))</f>
        <v> </v>
      </c>
      <c r="AR386" s="21" t="e">
        <f>IF(ISNA('[1]-------  H.S.ARA -------'!$F$27)," ",IF('[1]-------  H.S.ARA -------'!$F$27='CITYLIFE SİNEMALARI'!B386,HLOOKUP('CITYLIFE SİNEMALARI'!B386,'[1]-------  H.S.ARA -------'!$F$27:$F$30,2,FALSE)," "))</f>
        <v>#REF!</v>
      </c>
      <c r="AS386" s="21" t="e">
        <f>IF(ISNA('[1]-------  H.S.ARA -------'!$G$27)," ",IF('[1]-------  H.S.ARA -------'!$G$27='CITYLIFE SİNEMALARI'!B386,HLOOKUP('CITYLIFE SİNEMALARI'!B386,'[1]-------  H.S.ARA -------'!$G$27:$G$30,2,FALSE)," "))</f>
        <v>#REF!</v>
      </c>
      <c r="AT386" s="21" t="str">
        <f>IF(ISNA('[1]-------  H.S.ARA -------'!$H$27)," ",IF('[1]-------  H.S.ARA -------'!$H$27='CITYLIFE SİNEMALARI'!B386,HLOOKUP('CITYLIFE SİNEMALARI'!B386,'[1]-------  H.S.ARA -------'!$H$27:$H$30,2,FALSE)," "))</f>
        <v> </v>
      </c>
      <c r="AU386" s="21" t="e">
        <f>IF(ISNA('[1]-------  H.S.ARA -------'!$I$27)," ",IF('[1]-------  H.S.ARA -------'!$I$27='CITYLIFE SİNEMALARI'!B386,HLOOKUP('CITYLIFE SİNEMALARI'!B386,'[1]-------  H.S.ARA -------'!$I$27:$I$30,2,FALSE)," "))</f>
        <v>#REF!</v>
      </c>
      <c r="AV386" s="21" t="str">
        <f>IF(ISNA('[1]-------  H.S.ARA -------'!$J$27)," ",IF('[1]-------  H.S.ARA -------'!$J$27='CITYLIFE SİNEMALARI'!B386,HLOOKUP('CITYLIFE SİNEMALARI'!B386,'[1]-------  H.S.ARA -------'!$J$27:$J$30,2,FALSE)," "))</f>
        <v> </v>
      </c>
      <c r="AW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X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Y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AZ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A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B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C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D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BE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F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G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H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I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J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K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L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BM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N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O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P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Q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R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S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T386" s="26" t="e">
        <f>IF(ISNA('[1]-------  H.S.ARA -------'!#REF!)," ",IF('[1]-------  H.S.ARA -------'!#REF!='CITYLIFE SİNEMALARI'!B386,HLOOKUP('CITYLIFE SİNEMALARI'!B386,'[1]-------  H.S.ARA -------'!#REF!,2,FALSE)," "))</f>
        <v>#REF!</v>
      </c>
      <c r="BU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V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W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X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Y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BZ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A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B386" s="25" t="e">
        <f>IF(ISNA('[1]-------  H.S.ARA -------'!#REF!)," ",IF('[1]-------  H.S.ARA -------'!#REF!='CITYLIFE SİNEMALARI'!B386,HLOOKUP('CITYLIFE SİNEMALARI'!B386,'[1]-------  H.S.ARA -------'!#REF!,2,FALSE)," "))</f>
        <v>#REF!</v>
      </c>
      <c r="CC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D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E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F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G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H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I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J386" s="21" t="e">
        <f>IF(ISNA('[1]-------  H.S.ARA -------'!#REF!)," ",IF('[1]-------  H.S.ARA -------'!#REF!='CITYLIFE SİNEMALARI'!B386,HLOOKUP('CITYLIFE SİNEMALARI'!B386,'[1]-------  H.S.ARA -------'!#REF!,2,FALSE)," "))</f>
        <v>#REF!</v>
      </c>
      <c r="CK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L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M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N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O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P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Q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R386" s="22" t="e">
        <f>IF(ISNA('[1]-------  H.S.ARA -------'!#REF!)," ",IF('[1]-------  H.S.ARA -------'!#REF!='CITYLIFE SİNEMALARI'!B386,HLOOKUP('CITYLIFE SİNEMALARI'!B386,'[1]-------  H.S.ARA -------'!#REF!,2,FALSE)," "))</f>
        <v>#REF!</v>
      </c>
      <c r="CS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T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U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V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W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X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Y386" s="23" t="e">
        <f>IF(ISNA('[1]-------  H.S.ARA -------'!#REF!)," ",IF('[1]-------  H.S.ARA -------'!#REF!='CITYLIFE SİNEMALARI'!B386,HLOOKUP('CITYLIFE SİNEMALARI'!B386,'[1]-------  H.S.ARA -------'!#REF!,2,FALSE)," "))</f>
        <v>#REF!</v>
      </c>
      <c r="CZ386" s="23" t="e">
        <f>IF(ISNA('[1]-------  H.S.ARA -------'!#REF!)," ",IF('[1]-------  H.S.ARA -------'!#REF!='CITYLIFE SİNEMALARI'!B386,HLOOKUP('CITYLIFE SİNEMALARI'!B386,'[1]-------  H.S.ARA -------'!#REF!,2,FALSE)," "))</f>
        <v>#REF!</v>
      </c>
    </row>
    <row r="387" spans="2:104" ht="12.75">
      <c r="B387" s="29">
        <f>+B35</f>
        <v>0</v>
      </c>
      <c r="C387" s="30"/>
      <c r="E387" s="21" t="str">
        <f>IF(ISNA('[1]-------  H.S.ARA -------'!$C$3)," ",IF('[1]-------  H.S.ARA -------'!$C$3='CITYLIFE SİNEMALARI'!B387,HLOOKUP('CITYLIFE SİNEMALARI'!B387,'[1]-------  H.S.ARA -------'!$C$3:$C$6,2,FALSE)," "))</f>
        <v> </v>
      </c>
      <c r="F387" s="21" t="str">
        <f>IF(ISNA('[1]-------  H.S.ARA -------'!$C$3)," ",IF('[1]-------  H.S.ARA -------'!$C$3='CITYLIFE SİNEMALARI'!D387,HLOOKUP('CITYLIFE SİNEMALARI'!D387,'[1]-------  H.S.ARA -------'!$C$3:$C$6,2,FALSE)," "))</f>
        <v> </v>
      </c>
      <c r="G387" s="21" t="str">
        <f>IF(ISNA('[1]-------  H.S.ARA -------'!$C$3)," ",IF('[1]-------  H.S.ARA -------'!$C$3='CITYLIFE SİNEMALARI'!E387,HLOOKUP('CITYLIFE SİNEMALARI'!E387,'[1]-------  H.S.ARA -------'!$C$3:$C$6,2,FALSE)," "))</f>
        <v> </v>
      </c>
      <c r="H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I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J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K387" s="21" t="str">
        <f>IF(ISNA('[1]-------  H.S.ARA -------'!$C$3)," ",IF('[1]-------  H.S.ARA -------'!$C$3='CITYLIFE SİNEMALARI'!F387,HLOOKUP('CITYLIFE SİNEMALARI'!F387,'[1]-------  H.S.ARA -------'!$C$3:$C$6,2,FALSE)," "))</f>
        <v> </v>
      </c>
      <c r="L387" s="21" t="str">
        <f>IF(ISNA('[1]-------  H.S.ARA -------'!$C$3)," ",IF('[1]-------  H.S.ARA -------'!$C$3='CITYLIFE SİNEMALARI'!G387,HLOOKUP('CITYLIFE SİNEMALARI'!G387,'[1]-------  H.S.ARA -------'!$C$3:$C$6,2,FALSE)," "))</f>
        <v> </v>
      </c>
      <c r="M387" s="21" t="str">
        <f>IF(ISNA('[1]-------  H.S.ARA -------'!$C$3)," ",IF('[1]-------  H.S.ARA -------'!$C$3='CITYLIFE SİNEMALARI'!H387,HLOOKUP('CITYLIFE SİNEMALARI'!H387,'[1]-------  H.S.ARA -------'!$C$3:$C$6,2,FALSE)," "))</f>
        <v> </v>
      </c>
      <c r="N387" s="21" t="str">
        <f>IF(ISNA('[1]-------  H.S.ARA -------'!$C$3)," ",IF('[1]-------  H.S.ARA -------'!$C$3='CITYLIFE SİNEMALARI'!I387,HLOOKUP('CITYLIFE SİNEMALARI'!I387,'[1]-------  H.S.ARA -------'!$C$3:$C$6,2,FALSE)," "))</f>
        <v> </v>
      </c>
      <c r="O387" s="21"/>
      <c r="P387" s="22" t="str">
        <f>IF(ISNA('[1]-------  H.S.ARA -------'!$J$11)," ",IF('[1]-------  H.S.ARA -------'!$J$11='CITYLIFE SİNEMALARI'!B387,HLOOKUP('CITYLIFE SİNEMALARI'!B387,'[1]-------  H.S.ARA -------'!$J$11:$J$14,2,FALSE)," "))</f>
        <v> </v>
      </c>
      <c r="Q387" s="23" t="str">
        <f>IF(ISNA('[1]-------  H.S.ARA -------'!$C$15)," ",IF('[1]-------  H.S.ARA -------'!$C$15='CITYLIFE SİNEMALARI'!B387,HLOOKUP('CITYLIFE SİNEMALARI'!B387,'[1]-------  H.S.ARA -------'!$C$15:$C$18,2,FALSE)," "))</f>
        <v> </v>
      </c>
      <c r="R387" s="23" t="str">
        <f>IF(ISNA('[1]-------  H.S.ARA -------'!$D$15)," ",IF('[1]-------  H.S.ARA -------'!$D$15='CITYLIFE SİNEMALARI'!B387,HLOOKUP('CITYLIFE SİNEMALARI'!B387,'[1]-------  H.S.ARA -------'!$D$15:$D$18,2,FALSE)," "))</f>
        <v> </v>
      </c>
      <c r="S387" s="23" t="str">
        <f>IF(ISNA('[1]-------  H.S.ARA -------'!$E$15)," ",IF('[1]-------  H.S.ARA -------'!$E$15='CITYLIFE SİNEMALARI'!B387,HLOOKUP('CITYLIFE SİNEMALARI'!B387,'[1]-------  H.S.ARA -------'!$E$15:$E$18,2,FALSE)," "))</f>
        <v> </v>
      </c>
      <c r="T387" s="23" t="str">
        <f>IF(ISNA('[1]-------  H.S.ARA -------'!$F$15)," ",IF('[1]-------  H.S.ARA -------'!$F$15='CITYLIFE SİNEMALARI'!B387,HLOOKUP('CITYLIFE SİNEMALARI'!B387,'[1]-------  H.S.ARA -------'!$F$15:$F$18,2,FALSE)," "))</f>
        <v> </v>
      </c>
      <c r="U387" s="23" t="str">
        <f>IF(ISNA('[1]-------  H.S.ARA -------'!$G$15)," ",IF('[1]-------  H.S.ARA -------'!$G$15='CITYLIFE SİNEMALARI'!B387,HLOOKUP('CITYLIFE SİNEMALARI'!B387,'[1]-------  H.S.ARA -------'!$G$15:$G$18,2,FALSE)," "))</f>
        <v> </v>
      </c>
      <c r="V387" s="23" t="str">
        <f>IF(ISNA('[1]-------  H.S.ARA -------'!$H$15)," ",IF('[1]-------  H.S.ARA -------'!$H$15='CITYLIFE SİNEMALARI'!B387,HLOOKUP('CITYLIFE SİNEMALARI'!B387,'[1]-------  H.S.ARA -------'!$H$15:$H$18,2,FALSE)," "))</f>
        <v> </v>
      </c>
      <c r="W387" s="23" t="str">
        <f>IF(ISNA('[1]-------  H.S.ARA -------'!$I$15)," ",IF('[1]-------  H.S.ARA -------'!$I$15='CITYLIFE SİNEMALARI'!B387,HLOOKUP('CITYLIFE SİNEMALARI'!B387,'[1]-------  H.S.ARA -------'!$I$15:$I$18,2,FALSE)," "))</f>
        <v> </v>
      </c>
      <c r="X387" s="23" t="str">
        <f>IF(ISNA('[1]-------  H.S.ARA -------'!$J$15)," ",IF('[1]-------  H.S.ARA -------'!$J$15='CITYLIFE SİNEMALARI'!B387,HLOOKUP('CITYLIFE SİNEMALARI'!B387,'[1]-------  H.S.ARA -------'!$J$15:$J$18,2,FALSE)," "))</f>
        <v> </v>
      </c>
      <c r="Y387" s="24" t="str">
        <f>IF(ISNA('[1]-------  H.S.ARA -------'!$C$19)," ",IF('[1]-------  H.S.ARA -------'!$C$19='CITYLIFE SİNEMALARI'!B387,HLOOKUP('CITYLIFE SİNEMALARI'!B387,'[1]-------  H.S.ARA -------'!$C$19:$C$22,2,FALSE)," "))</f>
        <v> </v>
      </c>
      <c r="Z387" s="24" t="str">
        <f>IF(ISNA('[1]-------  H.S.ARA -------'!$D$19)," ",IF('[1]-------  H.S.ARA -------'!$D$19='CITYLIFE SİNEMALARI'!B387,HLOOKUP('CITYLIFE SİNEMALARI'!B387,'[1]-------  H.S.ARA -------'!$D$19:$D$22,2,FALSE)," "))</f>
        <v> </v>
      </c>
      <c r="AA387" s="24" t="str">
        <f>IF(ISNA('[1]-------  H.S.ARA -------'!$E$19)," ",IF('[1]-------  H.S.ARA -------'!$E$19='CITYLIFE SİNEMALARI'!B387,HLOOKUP('CITYLIFE SİNEMALARI'!B387,'[1]-------  H.S.ARA -------'!$E$19:$E$22,2,FALSE)," "))</f>
        <v> </v>
      </c>
      <c r="AB387" s="24" t="str">
        <f>IF(ISNA('[1]-------  H.S.ARA -------'!$F$19)," ",IF('[1]-------  H.S.ARA -------'!$F$19='CITYLIFE SİNEMALARI'!B387,HLOOKUP('CITYLIFE SİNEMALARI'!B387,'[1]-------  H.S.ARA -------'!$F$19:$F$22,2,FALSE)," "))</f>
        <v> </v>
      </c>
      <c r="AC387" s="24" t="str">
        <f>IF(ISNA('[1]-------  H.S.ARA -------'!$G$19)," ",IF('[1]-------  H.S.ARA -------'!$G$19='CITYLIFE SİNEMALARI'!B387,HLOOKUP('CITYLIFE SİNEMALARI'!B387,'[1]-------  H.S.ARA -------'!$G$19:$G$22,2,FALSE)," "))</f>
        <v> </v>
      </c>
      <c r="AD387" s="24" t="str">
        <f>IF(ISNA('[1]-------  H.S.ARA -------'!$H$19)," ",IF('[1]-------  H.S.ARA -------'!$H$19='CITYLIFE SİNEMALARI'!B387,HLOOKUP('CITYLIFE SİNEMALARI'!B387,'[1]-------  H.S.ARA -------'!$H$19:$H$22,2,FALSE)," "))</f>
        <v> </v>
      </c>
      <c r="AE387" s="24" t="str">
        <f>IF(ISNA('[1]-------  H.S.ARA -------'!$I$19)," ",IF('[1]-------  H.S.ARA -------'!$I$19='CITYLIFE SİNEMALARI'!B387,HLOOKUP('CITYLIFE SİNEMALARI'!B387,'[1]-------  H.S.ARA -------'!$I$19:$I$22,2,FALSE)," "))</f>
        <v> </v>
      </c>
      <c r="AF387" s="24" t="str">
        <f>IF(ISNA('[1]-------  H.S.ARA -------'!$J$19)," ",IF('[1]-------  H.S.ARA -------'!$J$19='CITYLIFE SİNEMALARI'!B387,HLOOKUP('CITYLIFE SİNEMALARI'!B387,'[1]-------  H.S.ARA -------'!$J$19:$J$22,2,FALSE)," "))</f>
        <v> </v>
      </c>
      <c r="AG387" s="25" t="str">
        <f>IF(ISNA('[1]-------  H.S.ARA -------'!$C$23)," ",IF('[1]-------  H.S.ARA -------'!$C$23='CITYLIFE SİNEMALARI'!B387,HLOOKUP('CITYLIFE SİNEMALARI'!B387,'[1]-------  H.S.ARA -------'!$C$23:$C$26,2,FALSE)," "))</f>
        <v> </v>
      </c>
      <c r="AH387" s="25" t="str">
        <f>IF(ISNA('[1]-------  H.S.ARA -------'!$D$23)," ",IF('[1]-------  H.S.ARA -------'!$D$23='CITYLIFE SİNEMALARI'!B387,HLOOKUP('CITYLIFE SİNEMALARI'!B387,'[1]-------  H.S.ARA -------'!$D$23:$D$26,2,FALSE)," "))</f>
        <v> </v>
      </c>
      <c r="AI387" s="25" t="str">
        <f>IF(ISNA('[1]-------  H.S.ARA -------'!$E$23)," ",IF('[1]-------  H.S.ARA -------'!$E$23='CITYLIFE SİNEMALARI'!B387,HLOOKUP('CITYLIFE SİNEMALARI'!B387,'[1]-------  H.S.ARA -------'!$E$23:$E$26,2,FALSE)," "))</f>
        <v> </v>
      </c>
      <c r="AJ387" s="25" t="str">
        <f>IF(ISNA('[1]-------  H.S.ARA -------'!$F$23)," ",IF('[1]-------  H.S.ARA -------'!$F$23='CITYLIFE SİNEMALARI'!B387,HLOOKUP('CITYLIFE SİNEMALARI'!B387,'[1]-------  H.S.ARA -------'!$F$23:$F$26,2,FALSE)," "))</f>
        <v> </v>
      </c>
      <c r="AK387" s="25" t="str">
        <f>IF(ISNA('[1]-------  H.S.ARA -------'!$G$23)," ",IF('[1]-------  H.S.ARA -------'!$G$23='CITYLIFE SİNEMALARI'!B387,HLOOKUP('CITYLIFE SİNEMALARI'!B387,'[1]-------  H.S.ARA -------'!$G$23:$G$26,2,FALSE)," "))</f>
        <v> </v>
      </c>
      <c r="AL387" s="25" t="str">
        <f>IF(ISNA('[1]-------  H.S.ARA -------'!$H$23)," ",IF('[1]-------  H.S.ARA -------'!$H$23='CITYLIFE SİNEMALARI'!B387,HLOOKUP('CITYLIFE SİNEMALARI'!B387,'[1]-------  H.S.ARA -------'!$H$23:$H$26,2,FALSE)," "))</f>
        <v> </v>
      </c>
      <c r="AM387" s="25" t="str">
        <f>IF(ISNA('[1]-------  H.S.ARA -------'!$I$23)," ",IF('[1]-------  H.S.ARA -------'!$I$23='CITYLIFE SİNEMALARI'!B387,HLOOKUP('CITYLIFE SİNEMALARI'!B387,'[1]-------  H.S.ARA -------'!$I$23:$I$26,2,FALSE)," "))</f>
        <v> </v>
      </c>
      <c r="AN387" s="25" t="str">
        <f>IF(ISNA('[1]-------  H.S.ARA -------'!$J$23)," ",IF('[1]-------  H.S.ARA -------'!$J$23='CITYLIFE SİNEMALARI'!B387,HLOOKUP('CITYLIFE SİNEMALARI'!B387,'[1]-------  H.S.ARA -------'!$J$23:$J$26,2,FALSE)," "))</f>
        <v> </v>
      </c>
      <c r="AO387" s="21" t="str">
        <f>IF(ISNA('[1]-------  H.S.ARA -------'!$C$27)," ",IF('[1]-------  H.S.ARA -------'!$C$27='CITYLIFE SİNEMALARI'!B387,HLOOKUP('CITYLIFE SİNEMALARI'!B387,'[1]-------  H.S.ARA -------'!$C$27:$C$30,2,FALSE)," "))</f>
        <v> </v>
      </c>
      <c r="AP387" s="21" t="str">
        <f>IF(ISNA('[1]-------  H.S.ARA -------'!$D$27)," ",IF('[1]-------  H.S.ARA -------'!$D$27='CITYLIFE SİNEMALARI'!B387,HLOOKUP('CITYLIFE SİNEMALARI'!B387,'[1]-------  H.S.ARA -------'!$D$27:$D$30,2,FALSE)," "))</f>
        <v> </v>
      </c>
      <c r="AQ387" s="21" t="str">
        <f>IF(ISNA('[1]-------  H.S.ARA -------'!$E$27)," ",IF('[1]-------  H.S.ARA -------'!$E$27='CITYLIFE SİNEMALARI'!B387,HLOOKUP('CITYLIFE SİNEMALARI'!B387,'[1]-------  H.S.ARA -------'!$E$27:$E$30,2,FALSE)," "))</f>
        <v> </v>
      </c>
      <c r="AR387" s="21" t="str">
        <f>IF(ISNA('[1]-------  H.S.ARA -------'!$F$27)," ",IF('[1]-------  H.S.ARA -------'!$F$27='CITYLIFE SİNEMALARI'!B387,HLOOKUP('CITYLIFE SİNEMALARI'!B387,'[1]-------  H.S.ARA -------'!$F$27:$F$30,2,FALSE)," "))</f>
        <v> </v>
      </c>
      <c r="AS387" s="21" t="str">
        <f>IF(ISNA('[1]-------  H.S.ARA -------'!$G$27)," ",IF('[1]-------  H.S.ARA -------'!$G$27='CITYLIFE SİNEMALARI'!B387,HLOOKUP('CITYLIFE SİNEMALARI'!B387,'[1]-------  H.S.ARA -------'!$G$27:$G$30,2,FALSE)," "))</f>
        <v> </v>
      </c>
      <c r="AT387" s="21" t="str">
        <f>IF(ISNA('[1]-------  H.S.ARA -------'!$H$27)," ",IF('[1]-------  H.S.ARA -------'!$H$27='CITYLIFE SİNEMALARI'!B387,HLOOKUP('CITYLIFE SİNEMALARI'!B387,'[1]-------  H.S.ARA -------'!$H$27:$H$30,2,FALSE)," "))</f>
        <v> </v>
      </c>
      <c r="AU387" s="21" t="str">
        <f>IF(ISNA('[1]-------  H.S.ARA -------'!$I$27)," ",IF('[1]-------  H.S.ARA -------'!$I$27='CITYLIFE SİNEMALARI'!B387,HLOOKUP('CITYLIFE SİNEMALARI'!B387,'[1]-------  H.S.ARA -------'!$I$27:$I$30,2,FALSE)," "))</f>
        <v> </v>
      </c>
      <c r="AV387" s="21" t="str">
        <f>IF(ISNA('[1]-------  H.S.ARA -------'!$J$27)," ",IF('[1]-------  H.S.ARA -------'!$J$27='CITYLIFE SİNEMALARI'!B387,HLOOKUP('CITYLIFE SİNEMALARI'!B387,'[1]-------  H.S.ARA -------'!$J$27:$J$30,2,FALSE)," "))</f>
        <v> </v>
      </c>
      <c r="AW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X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Y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AZ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A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B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C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D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BE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F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G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H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I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J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K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L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BM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N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O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P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Q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R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S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T387" s="26" t="e">
        <f>IF(ISNA('[1]-------  H.S.ARA -------'!#REF!)," ",IF('[1]-------  H.S.ARA -------'!#REF!='CITYLIFE SİNEMALARI'!B387,HLOOKUP('CITYLIFE SİNEMALARI'!B387,'[1]-------  H.S.ARA -------'!#REF!,2,FALSE)," "))</f>
        <v>#REF!</v>
      </c>
      <c r="BU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V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W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X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Y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BZ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A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B387" s="25" t="e">
        <f>IF(ISNA('[1]-------  H.S.ARA -------'!#REF!)," ",IF('[1]-------  H.S.ARA -------'!#REF!='CITYLIFE SİNEMALARI'!B387,HLOOKUP('CITYLIFE SİNEMALARI'!B387,'[1]-------  H.S.ARA -------'!#REF!,2,FALSE)," "))</f>
        <v>#REF!</v>
      </c>
      <c r="CC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D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E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F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G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H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I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J387" s="21" t="e">
        <f>IF(ISNA('[1]-------  H.S.ARA -------'!#REF!)," ",IF('[1]-------  H.S.ARA -------'!#REF!='CITYLIFE SİNEMALARI'!B387,HLOOKUP('CITYLIFE SİNEMALARI'!B387,'[1]-------  H.S.ARA -------'!#REF!,2,FALSE)," "))</f>
        <v>#REF!</v>
      </c>
      <c r="CK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L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M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N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O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P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Q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R387" s="22" t="e">
        <f>IF(ISNA('[1]-------  H.S.ARA -------'!#REF!)," ",IF('[1]-------  H.S.ARA -------'!#REF!='CITYLIFE SİNEMALARI'!B387,HLOOKUP('CITYLIFE SİNEMALARI'!B387,'[1]-------  H.S.ARA -------'!#REF!,2,FALSE)," "))</f>
        <v>#REF!</v>
      </c>
      <c r="CS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T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U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V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W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X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Y387" s="23" t="e">
        <f>IF(ISNA('[1]-------  H.S.ARA -------'!#REF!)," ",IF('[1]-------  H.S.ARA -------'!#REF!='CITYLIFE SİNEMALARI'!B387,HLOOKUP('CITYLIFE SİNEMALARI'!B387,'[1]-------  H.S.ARA -------'!#REF!,2,FALSE)," "))</f>
        <v>#REF!</v>
      </c>
      <c r="CZ387" s="23" t="e">
        <f>IF(ISNA('[1]-------  H.S.ARA -------'!#REF!)," ",IF('[1]-------  H.S.ARA -------'!#REF!='CITYLIFE SİNEMALARI'!B387,HLOOKUP('CITYLIFE SİNEMALARI'!B387,'[1]-------  H.S.ARA -------'!#REF!,2,FALSE)," "))</f>
        <v>#REF!</v>
      </c>
    </row>
    <row r="388" spans="2:104" ht="12.75">
      <c r="B388" s="29" t="e">
        <f>+#REF!</f>
        <v>#REF!</v>
      </c>
      <c r="C388" s="30"/>
      <c r="E388" s="21" t="e">
        <f>IF(ISNA('[1]-------  H.S.ARA -------'!$C$3)," ",IF('[1]-------  H.S.ARA -------'!$C$3='CITYLIFE SİNEMALARI'!B388,HLOOKUP('CITYLIFE SİNEMALARI'!B388,'[1]-------  H.S.ARA -------'!$C$3:$C$6,2,FALSE)," "))</f>
        <v>#REF!</v>
      </c>
      <c r="F388" s="21" t="str">
        <f>IF(ISNA('[1]-------  H.S.ARA -------'!$C$3)," ",IF('[1]-------  H.S.ARA -------'!$C$3='CITYLIFE SİNEMALARI'!D388,HLOOKUP('CITYLIFE SİNEMALARI'!D388,'[1]-------  H.S.ARA -------'!$C$3:$C$6,2,FALSE)," "))</f>
        <v> </v>
      </c>
      <c r="G388" s="21" t="e">
        <f>IF(ISNA('[1]-------  H.S.ARA -------'!$C$3)," ",IF('[1]-------  H.S.ARA -------'!$C$3='CITYLIFE SİNEMALARI'!E388,HLOOKUP('CITYLIFE SİNEMALARI'!E388,'[1]-------  H.S.ARA -------'!$C$3:$C$6,2,FALSE)," "))</f>
        <v>#REF!</v>
      </c>
      <c r="H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I388" s="21" t="e">
        <f>IF(ISNA('[1]-------  H.S.ARA -------'!$C$3)," ",IF('[1]-------  H.S.ARA -------'!$C$3='CITYLIFE SİNEMALARI'!G388,HLOOKUP('CITYLIFE SİNEMALARI'!G388,'[1]-------  H.S.ARA -------'!$C$3:$C$6,2,FALSE)," "))</f>
        <v>#REF!</v>
      </c>
      <c r="J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K388" s="21" t="str">
        <f>IF(ISNA('[1]-------  H.S.ARA -------'!$C$3)," ",IF('[1]-------  H.S.ARA -------'!$C$3='CITYLIFE SİNEMALARI'!F388,HLOOKUP('CITYLIFE SİNEMALARI'!F388,'[1]-------  H.S.ARA -------'!$C$3:$C$6,2,FALSE)," "))</f>
        <v> </v>
      </c>
      <c r="L388" s="21" t="e">
        <f>IF(ISNA('[1]-------  H.S.ARA -------'!$C$3)," ",IF('[1]-------  H.S.ARA -------'!$C$3='CITYLIFE SİNEMALARI'!G388,HLOOKUP('CITYLIFE SİNEMALARI'!G388,'[1]-------  H.S.ARA -------'!$C$3:$C$6,2,FALSE)," "))</f>
        <v>#REF!</v>
      </c>
      <c r="M388" s="21" t="str">
        <f>IF(ISNA('[1]-------  H.S.ARA -------'!$C$3)," ",IF('[1]-------  H.S.ARA -------'!$C$3='CITYLIFE SİNEMALARI'!H388,HLOOKUP('CITYLIFE SİNEMALARI'!H388,'[1]-------  H.S.ARA -------'!$C$3:$C$6,2,FALSE)," "))</f>
        <v> </v>
      </c>
      <c r="N388" s="21" t="e">
        <f>IF(ISNA('[1]-------  H.S.ARA -------'!$C$3)," ",IF('[1]-------  H.S.ARA -------'!$C$3='CITYLIFE SİNEMALARI'!I388,HLOOKUP('CITYLIFE SİNEMALARI'!I388,'[1]-------  H.S.ARA -------'!$C$3:$C$6,2,FALSE)," "))</f>
        <v>#REF!</v>
      </c>
      <c r="O388" s="21"/>
      <c r="P388" s="22" t="e">
        <f>IF(ISNA('[1]-------  H.S.ARA -------'!$J$11)," ",IF('[1]-------  H.S.ARA -------'!$J$11='CITYLIFE SİNEMALARI'!B388,HLOOKUP('CITYLIFE SİNEMALARI'!B388,'[1]-------  H.S.ARA -------'!$J$11:$J$14,2,FALSE)," "))</f>
        <v>#REF!</v>
      </c>
      <c r="Q388" s="23" t="e">
        <f>IF(ISNA('[1]-------  H.S.ARA -------'!$C$15)," ",IF('[1]-------  H.S.ARA -------'!$C$15='CITYLIFE SİNEMALARI'!B388,HLOOKUP('CITYLIFE SİNEMALARI'!B388,'[1]-------  H.S.ARA -------'!$C$15:$C$18,2,FALSE)," "))</f>
        <v>#REF!</v>
      </c>
      <c r="R388" s="23" t="e">
        <f>IF(ISNA('[1]-------  H.S.ARA -------'!$D$15)," ",IF('[1]-------  H.S.ARA -------'!$D$15='CITYLIFE SİNEMALARI'!B388,HLOOKUP('CITYLIFE SİNEMALARI'!B388,'[1]-------  H.S.ARA -------'!$D$15:$D$18,2,FALSE)," "))</f>
        <v>#REF!</v>
      </c>
      <c r="S388" s="23" t="e">
        <f>IF(ISNA('[1]-------  H.S.ARA -------'!$E$15)," ",IF('[1]-------  H.S.ARA -------'!$E$15='CITYLIFE SİNEMALARI'!B388,HLOOKUP('CITYLIFE SİNEMALARI'!B388,'[1]-------  H.S.ARA -------'!$E$15:$E$18,2,FALSE)," "))</f>
        <v>#REF!</v>
      </c>
      <c r="T388" s="23" t="e">
        <f>IF(ISNA('[1]-------  H.S.ARA -------'!$F$15)," ",IF('[1]-------  H.S.ARA -------'!$F$15='CITYLIFE SİNEMALARI'!B388,HLOOKUP('CITYLIFE SİNEMALARI'!B388,'[1]-------  H.S.ARA -------'!$F$15:$F$18,2,FALSE)," "))</f>
        <v>#REF!</v>
      </c>
      <c r="U388" s="23" t="e">
        <f>IF(ISNA('[1]-------  H.S.ARA -------'!$G$15)," ",IF('[1]-------  H.S.ARA -------'!$G$15='CITYLIFE SİNEMALARI'!B388,HLOOKUP('CITYLIFE SİNEMALARI'!B388,'[1]-------  H.S.ARA -------'!$G$15:$G$18,2,FALSE)," "))</f>
        <v>#REF!</v>
      </c>
      <c r="V388" s="23" t="e">
        <f>IF(ISNA('[1]-------  H.S.ARA -------'!$H$15)," ",IF('[1]-------  H.S.ARA -------'!$H$15='CITYLIFE SİNEMALARI'!B388,HLOOKUP('CITYLIFE SİNEMALARI'!B388,'[1]-------  H.S.ARA -------'!$H$15:$H$18,2,FALSE)," "))</f>
        <v>#REF!</v>
      </c>
      <c r="W388" s="23" t="str">
        <f>IF(ISNA('[1]-------  H.S.ARA -------'!$I$15)," ",IF('[1]-------  H.S.ARA -------'!$I$15='CITYLIFE SİNEMALARI'!B388,HLOOKUP('CITYLIFE SİNEMALARI'!B388,'[1]-------  H.S.ARA -------'!$I$15:$I$18,2,FALSE)," "))</f>
        <v> </v>
      </c>
      <c r="X388" s="23" t="e">
        <f>IF(ISNA('[1]-------  H.S.ARA -------'!$J$15)," ",IF('[1]-------  H.S.ARA -------'!$J$15='CITYLIFE SİNEMALARI'!B388,HLOOKUP('CITYLIFE SİNEMALARI'!B388,'[1]-------  H.S.ARA -------'!$J$15:$J$18,2,FALSE)," "))</f>
        <v>#REF!</v>
      </c>
      <c r="Y388" s="24" t="e">
        <f>IF(ISNA('[1]-------  H.S.ARA -------'!$C$19)," ",IF('[1]-------  H.S.ARA -------'!$C$19='CITYLIFE SİNEMALARI'!B388,HLOOKUP('CITYLIFE SİNEMALARI'!B388,'[1]-------  H.S.ARA -------'!$C$19:$C$22,2,FALSE)," "))</f>
        <v>#REF!</v>
      </c>
      <c r="Z388" s="24" t="str">
        <f>IF(ISNA('[1]-------  H.S.ARA -------'!$D$19)," ",IF('[1]-------  H.S.ARA -------'!$D$19='CITYLIFE SİNEMALARI'!B388,HLOOKUP('CITYLIFE SİNEMALARI'!B388,'[1]-------  H.S.ARA -------'!$D$19:$D$22,2,FALSE)," "))</f>
        <v> </v>
      </c>
      <c r="AA388" s="24" t="e">
        <f>IF(ISNA('[1]-------  H.S.ARA -------'!$E$19)," ",IF('[1]-------  H.S.ARA -------'!$E$19='CITYLIFE SİNEMALARI'!B388,HLOOKUP('CITYLIFE SİNEMALARI'!B388,'[1]-------  H.S.ARA -------'!$E$19:$E$22,2,FALSE)," "))</f>
        <v>#REF!</v>
      </c>
      <c r="AB388" s="24" t="e">
        <f>IF(ISNA('[1]-------  H.S.ARA -------'!$F$19)," ",IF('[1]-------  H.S.ARA -------'!$F$19='CITYLIFE SİNEMALARI'!B388,HLOOKUP('CITYLIFE SİNEMALARI'!B388,'[1]-------  H.S.ARA -------'!$F$19:$F$22,2,FALSE)," "))</f>
        <v>#REF!</v>
      </c>
      <c r="AC388" s="24" t="e">
        <f>IF(ISNA('[1]-------  H.S.ARA -------'!$G$19)," ",IF('[1]-------  H.S.ARA -------'!$G$19='CITYLIFE SİNEMALARI'!B388,HLOOKUP('CITYLIFE SİNEMALARI'!B388,'[1]-------  H.S.ARA -------'!$G$19:$G$22,2,FALSE)," "))</f>
        <v>#REF!</v>
      </c>
      <c r="AD388" s="24" t="e">
        <f>IF(ISNA('[1]-------  H.S.ARA -------'!$H$19)," ",IF('[1]-------  H.S.ARA -------'!$H$19='CITYLIFE SİNEMALARI'!B388,HLOOKUP('CITYLIFE SİNEMALARI'!B388,'[1]-------  H.S.ARA -------'!$H$19:$H$22,2,FALSE)," "))</f>
        <v>#REF!</v>
      </c>
      <c r="AE388" s="24" t="str">
        <f>IF(ISNA('[1]-------  H.S.ARA -------'!$I$19)," ",IF('[1]-------  H.S.ARA -------'!$I$19='CITYLIFE SİNEMALARI'!B388,HLOOKUP('CITYLIFE SİNEMALARI'!B388,'[1]-------  H.S.ARA -------'!$I$19:$I$22,2,FALSE)," "))</f>
        <v> </v>
      </c>
      <c r="AF388" s="24" t="e">
        <f>IF(ISNA('[1]-------  H.S.ARA -------'!$J$19)," ",IF('[1]-------  H.S.ARA -------'!$J$19='CITYLIFE SİNEMALARI'!B388,HLOOKUP('CITYLIFE SİNEMALARI'!B388,'[1]-------  H.S.ARA -------'!$J$19:$J$22,2,FALSE)," "))</f>
        <v>#REF!</v>
      </c>
      <c r="AG388" s="25" t="e">
        <f>IF(ISNA('[1]-------  H.S.ARA -------'!$C$23)," ",IF('[1]-------  H.S.ARA -------'!$C$23='CITYLIFE SİNEMALARI'!B388,HLOOKUP('CITYLIFE SİNEMALARI'!B388,'[1]-------  H.S.ARA -------'!$C$23:$C$26,2,FALSE)," "))</f>
        <v>#REF!</v>
      </c>
      <c r="AH388" s="25" t="e">
        <f>IF(ISNA('[1]-------  H.S.ARA -------'!$D$23)," ",IF('[1]-------  H.S.ARA -------'!$D$23='CITYLIFE SİNEMALARI'!B388,HLOOKUP('CITYLIFE SİNEMALARI'!B388,'[1]-------  H.S.ARA -------'!$D$23:$D$26,2,FALSE)," "))</f>
        <v>#REF!</v>
      </c>
      <c r="AI388" s="25" t="e">
        <f>IF(ISNA('[1]-------  H.S.ARA -------'!$E$23)," ",IF('[1]-------  H.S.ARA -------'!$E$23='CITYLIFE SİNEMALARI'!B388,HLOOKUP('CITYLIFE SİNEMALARI'!B388,'[1]-------  H.S.ARA -------'!$E$23:$E$26,2,FALSE)," "))</f>
        <v>#REF!</v>
      </c>
      <c r="AJ388" s="25" t="str">
        <f>IF(ISNA('[1]-------  H.S.ARA -------'!$F$23)," ",IF('[1]-------  H.S.ARA -------'!$F$23='CITYLIFE SİNEMALARI'!B388,HLOOKUP('CITYLIFE SİNEMALARI'!B388,'[1]-------  H.S.ARA -------'!$F$23:$F$26,2,FALSE)," "))</f>
        <v> </v>
      </c>
      <c r="AK388" s="25" t="e">
        <f>IF(ISNA('[1]-------  H.S.ARA -------'!$G$23)," ",IF('[1]-------  H.S.ARA -------'!$G$23='CITYLIFE SİNEMALARI'!B388,HLOOKUP('CITYLIFE SİNEMALARI'!B388,'[1]-------  H.S.ARA -------'!$G$23:$G$26,2,FALSE)," "))</f>
        <v>#REF!</v>
      </c>
      <c r="AL388" s="25" t="e">
        <f>IF(ISNA('[1]-------  H.S.ARA -------'!$H$23)," ",IF('[1]-------  H.S.ARA -------'!$H$23='CITYLIFE SİNEMALARI'!B388,HLOOKUP('CITYLIFE SİNEMALARI'!B388,'[1]-------  H.S.ARA -------'!$H$23:$H$26,2,FALSE)," "))</f>
        <v>#REF!</v>
      </c>
      <c r="AM388" s="25" t="str">
        <f>IF(ISNA('[1]-------  H.S.ARA -------'!$I$23)," ",IF('[1]-------  H.S.ARA -------'!$I$23='CITYLIFE SİNEMALARI'!B388,HLOOKUP('CITYLIFE SİNEMALARI'!B388,'[1]-------  H.S.ARA -------'!$I$23:$I$26,2,FALSE)," "))</f>
        <v> </v>
      </c>
      <c r="AN388" s="25" t="e">
        <f>IF(ISNA('[1]-------  H.S.ARA -------'!$J$23)," ",IF('[1]-------  H.S.ARA -------'!$J$23='CITYLIFE SİNEMALARI'!B388,HLOOKUP('CITYLIFE SİNEMALARI'!B388,'[1]-------  H.S.ARA -------'!$J$23:$J$26,2,FALSE)," "))</f>
        <v>#REF!</v>
      </c>
      <c r="AO388" s="21" t="e">
        <f>IF(ISNA('[1]-------  H.S.ARA -------'!$C$27)," ",IF('[1]-------  H.S.ARA -------'!$C$27='CITYLIFE SİNEMALARI'!B388,HLOOKUP('CITYLIFE SİNEMALARI'!B388,'[1]-------  H.S.ARA -------'!$C$27:$C$30,2,FALSE)," "))</f>
        <v>#REF!</v>
      </c>
      <c r="AP388" s="21" t="e">
        <f>IF(ISNA('[1]-------  H.S.ARA -------'!$D$27)," ",IF('[1]-------  H.S.ARA -------'!$D$27='CITYLIFE SİNEMALARI'!B388,HLOOKUP('CITYLIFE SİNEMALARI'!B388,'[1]-------  H.S.ARA -------'!$D$27:$D$30,2,FALSE)," "))</f>
        <v>#REF!</v>
      </c>
      <c r="AQ388" s="21" t="str">
        <f>IF(ISNA('[1]-------  H.S.ARA -------'!$E$27)," ",IF('[1]-------  H.S.ARA -------'!$E$27='CITYLIFE SİNEMALARI'!B388,HLOOKUP('CITYLIFE SİNEMALARI'!B388,'[1]-------  H.S.ARA -------'!$E$27:$E$30,2,FALSE)," "))</f>
        <v> </v>
      </c>
      <c r="AR388" s="21" t="e">
        <f>IF(ISNA('[1]-------  H.S.ARA -------'!$F$27)," ",IF('[1]-------  H.S.ARA -------'!$F$27='CITYLIFE SİNEMALARI'!B388,HLOOKUP('CITYLIFE SİNEMALARI'!B388,'[1]-------  H.S.ARA -------'!$F$27:$F$30,2,FALSE)," "))</f>
        <v>#REF!</v>
      </c>
      <c r="AS388" s="21" t="e">
        <f>IF(ISNA('[1]-------  H.S.ARA -------'!$G$27)," ",IF('[1]-------  H.S.ARA -------'!$G$27='CITYLIFE SİNEMALARI'!B388,HLOOKUP('CITYLIFE SİNEMALARI'!B388,'[1]-------  H.S.ARA -------'!$G$27:$G$30,2,FALSE)," "))</f>
        <v>#REF!</v>
      </c>
      <c r="AT388" s="21" t="str">
        <f>IF(ISNA('[1]-------  H.S.ARA -------'!$H$27)," ",IF('[1]-------  H.S.ARA -------'!$H$27='CITYLIFE SİNEMALARI'!B388,HLOOKUP('CITYLIFE SİNEMALARI'!B388,'[1]-------  H.S.ARA -------'!$H$27:$H$30,2,FALSE)," "))</f>
        <v> </v>
      </c>
      <c r="AU388" s="21" t="e">
        <f>IF(ISNA('[1]-------  H.S.ARA -------'!$I$27)," ",IF('[1]-------  H.S.ARA -------'!$I$27='CITYLIFE SİNEMALARI'!B388,HLOOKUP('CITYLIFE SİNEMALARI'!B388,'[1]-------  H.S.ARA -------'!$I$27:$I$30,2,FALSE)," "))</f>
        <v>#REF!</v>
      </c>
      <c r="AV388" s="21" t="str">
        <f>IF(ISNA('[1]-------  H.S.ARA -------'!$J$27)," ",IF('[1]-------  H.S.ARA -------'!$J$27='CITYLIFE SİNEMALARI'!B388,HLOOKUP('CITYLIFE SİNEMALARI'!B388,'[1]-------  H.S.ARA -------'!$J$27:$J$30,2,FALSE)," "))</f>
        <v> </v>
      </c>
      <c r="AW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X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Y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AZ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A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B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C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D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BE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F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G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H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I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J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K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L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BM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N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O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P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Q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R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S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T388" s="26" t="e">
        <f>IF(ISNA('[1]-------  H.S.ARA -------'!#REF!)," ",IF('[1]-------  H.S.ARA -------'!#REF!='CITYLIFE SİNEMALARI'!B388,HLOOKUP('CITYLIFE SİNEMALARI'!B388,'[1]-------  H.S.ARA -------'!#REF!,2,FALSE)," "))</f>
        <v>#REF!</v>
      </c>
      <c r="BU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V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W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X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Y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BZ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A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B388" s="25" t="e">
        <f>IF(ISNA('[1]-------  H.S.ARA -------'!#REF!)," ",IF('[1]-------  H.S.ARA -------'!#REF!='CITYLIFE SİNEMALARI'!B388,HLOOKUP('CITYLIFE SİNEMALARI'!B388,'[1]-------  H.S.ARA -------'!#REF!,2,FALSE)," "))</f>
        <v>#REF!</v>
      </c>
      <c r="CC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D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E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F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G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H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I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J388" s="21" t="e">
        <f>IF(ISNA('[1]-------  H.S.ARA -------'!#REF!)," ",IF('[1]-------  H.S.ARA -------'!#REF!='CITYLIFE SİNEMALARI'!B388,HLOOKUP('CITYLIFE SİNEMALARI'!B388,'[1]-------  H.S.ARA -------'!#REF!,2,FALSE)," "))</f>
        <v>#REF!</v>
      </c>
      <c r="CK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L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M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N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O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P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Q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R388" s="22" t="e">
        <f>IF(ISNA('[1]-------  H.S.ARA -------'!#REF!)," ",IF('[1]-------  H.S.ARA -------'!#REF!='CITYLIFE SİNEMALARI'!B388,HLOOKUP('CITYLIFE SİNEMALARI'!B388,'[1]-------  H.S.ARA -------'!#REF!,2,FALSE)," "))</f>
        <v>#REF!</v>
      </c>
      <c r="CS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T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U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V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W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X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Y388" s="23" t="e">
        <f>IF(ISNA('[1]-------  H.S.ARA -------'!#REF!)," ",IF('[1]-------  H.S.ARA -------'!#REF!='CITYLIFE SİNEMALARI'!B388,HLOOKUP('CITYLIFE SİNEMALARI'!B388,'[1]-------  H.S.ARA -------'!#REF!,2,FALSE)," "))</f>
        <v>#REF!</v>
      </c>
      <c r="CZ388" s="23" t="e">
        <f>IF(ISNA('[1]-------  H.S.ARA -------'!#REF!)," ",IF('[1]-------  H.S.ARA -------'!#REF!='CITYLIFE SİNEMALARI'!B388,HLOOKUP('CITYLIFE SİNEMALARI'!B388,'[1]-------  H.S.ARA -------'!#REF!,2,FALSE)," "))</f>
        <v>#REF!</v>
      </c>
    </row>
    <row r="389" spans="2:3" ht="12.75">
      <c r="B389" s="31" t="e">
        <f>+#REF!</f>
        <v>#REF!</v>
      </c>
      <c r="C389" s="30"/>
    </row>
  </sheetData>
  <sheetProtection/>
  <mergeCells count="108">
    <mergeCell ref="B14:B15"/>
    <mergeCell ref="O20:O21"/>
    <mergeCell ref="M8:M9"/>
    <mergeCell ref="J10:J11"/>
    <mergeCell ref="H8:H9"/>
    <mergeCell ref="F16:F17"/>
    <mergeCell ref="G16:G17"/>
    <mergeCell ref="H16:H17"/>
    <mergeCell ref="I16:I17"/>
    <mergeCell ref="J16:J17"/>
    <mergeCell ref="K16:K17"/>
    <mergeCell ref="L16:L17"/>
    <mergeCell ref="D8:D9"/>
    <mergeCell ref="E8:E9"/>
    <mergeCell ref="I8:I9"/>
    <mergeCell ref="O8:O9"/>
    <mergeCell ref="A3:O3"/>
    <mergeCell ref="M14:M15"/>
    <mergeCell ref="N10:N11"/>
    <mergeCell ref="A4:O4"/>
    <mergeCell ref="E6:N6"/>
    <mergeCell ref="M12:M13"/>
    <mergeCell ref="I10:I11"/>
    <mergeCell ref="F8:F9"/>
    <mergeCell ref="E10:E11"/>
    <mergeCell ref="F10:F11"/>
    <mergeCell ref="G8:G9"/>
    <mergeCell ref="A1:O1"/>
    <mergeCell ref="E5:O5"/>
    <mergeCell ref="N8:N9"/>
    <mergeCell ref="B5:D5"/>
    <mergeCell ref="A2:O2"/>
    <mergeCell ref="A35:D35"/>
    <mergeCell ref="E35:O35"/>
    <mergeCell ref="A8:A9"/>
    <mergeCell ref="C8:C9"/>
    <mergeCell ref="G10:G11"/>
    <mergeCell ref="C10:C11"/>
    <mergeCell ref="D10:D11"/>
    <mergeCell ref="N14:N15"/>
    <mergeCell ref="A10:A11"/>
    <mergeCell ref="H10:H11"/>
    <mergeCell ref="N20:N21"/>
    <mergeCell ref="H14:H15"/>
    <mergeCell ref="I14:I15"/>
    <mergeCell ref="H20:H21"/>
    <mergeCell ref="J18:J19"/>
    <mergeCell ref="N18:N19"/>
    <mergeCell ref="M18:M19"/>
    <mergeCell ref="M20:M21"/>
    <mergeCell ref="H18:H19"/>
    <mergeCell ref="I18:I19"/>
    <mergeCell ref="G20:G21"/>
    <mergeCell ref="D14:D15"/>
    <mergeCell ref="C14:C15"/>
    <mergeCell ref="E14:E15"/>
    <mergeCell ref="F14:F15"/>
    <mergeCell ref="G14:G15"/>
    <mergeCell ref="I20:I21"/>
    <mergeCell ref="A18:A19"/>
    <mergeCell ref="C18:C19"/>
    <mergeCell ref="D18:D19"/>
    <mergeCell ref="E18:E19"/>
    <mergeCell ref="F18:F19"/>
    <mergeCell ref="C20:C21"/>
    <mergeCell ref="D20:D21"/>
    <mergeCell ref="E20:E21"/>
    <mergeCell ref="F20:F21"/>
    <mergeCell ref="I12:I13"/>
    <mergeCell ref="L18:L19"/>
    <mergeCell ref="K20:K21"/>
    <mergeCell ref="A20:A21"/>
    <mergeCell ref="G18:G19"/>
    <mergeCell ref="A12:A13"/>
    <mergeCell ref="C12:C13"/>
    <mergeCell ref="D12:D13"/>
    <mergeCell ref="E12:E13"/>
    <mergeCell ref="F12:F13"/>
    <mergeCell ref="G12:G13"/>
    <mergeCell ref="A14:A15"/>
    <mergeCell ref="K14:K15"/>
    <mergeCell ref="L14:L15"/>
    <mergeCell ref="J14:J15"/>
    <mergeCell ref="A16:A17"/>
    <mergeCell ref="C16:C17"/>
    <mergeCell ref="D16:D17"/>
    <mergeCell ref="E16:E17"/>
    <mergeCell ref="H12:H13"/>
    <mergeCell ref="J20:J21"/>
    <mergeCell ref="K8:K9"/>
    <mergeCell ref="L8:L9"/>
    <mergeCell ref="K10:K11"/>
    <mergeCell ref="L10:L11"/>
    <mergeCell ref="K12:K13"/>
    <mergeCell ref="L12:L13"/>
    <mergeCell ref="J12:J13"/>
    <mergeCell ref="L20:L21"/>
    <mergeCell ref="J8:J9"/>
    <mergeCell ref="M10:M11"/>
    <mergeCell ref="K18:K19"/>
    <mergeCell ref="O18:O19"/>
    <mergeCell ref="O14:O15"/>
    <mergeCell ref="O12:O13"/>
    <mergeCell ref="O10:O11"/>
    <mergeCell ref="N12:N13"/>
    <mergeCell ref="M16:M17"/>
    <mergeCell ref="N16:N17"/>
    <mergeCell ref="O16:O17"/>
  </mergeCells>
  <conditionalFormatting sqref="A35:O35">
    <cfRule type="cellIs" priority="295" dxfId="3" operator="greaterThan" stopIfTrue="1">
      <formula>0</formula>
    </cfRule>
  </conditionalFormatting>
  <conditionalFormatting sqref="O20 O22:O34 E8:N34">
    <cfRule type="cellIs" priority="293" dxfId="3" operator="lessThan" stopIfTrue="1">
      <formula>0.947222222222222</formula>
    </cfRule>
    <cfRule type="cellIs" priority="294" dxfId="2" operator="greaterThanOrEqual" stopIfTrue="1">
      <formula>0.947916666666667</formula>
    </cfRule>
  </conditionalFormatting>
  <conditionalFormatting sqref="A22:A34">
    <cfRule type="cellIs" priority="291" dxfId="1" operator="greaterThan" stopIfTrue="1">
      <formula>0</formula>
    </cfRule>
  </conditionalFormatting>
  <conditionalFormatting sqref="D8:D34">
    <cfRule type="cellIs" priority="290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4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2010-09-26T22:28:03Z</cp:lastPrinted>
  <dcterms:created xsi:type="dcterms:W3CDTF">2010-05-04T09:46:46Z</dcterms:created>
  <dcterms:modified xsi:type="dcterms:W3CDTF">2010-10-04T10:50:12Z</dcterms:modified>
  <cp:category/>
  <cp:version/>
  <cp:contentType/>
  <cp:contentStatus/>
</cp:coreProperties>
</file>