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SİNEMALARI'!$A$1:$O$44</definedName>
  </definedNames>
  <calcPr fullCalcOnLoad="1"/>
</workbook>
</file>

<file path=xl/sharedStrings.xml><?xml version="1.0" encoding="utf-8"?>
<sst xmlns="http://schemas.openxmlformats.org/spreadsheetml/2006/main" count="43" uniqueCount="37">
  <si>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</si>
  <si>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</si>
  <si>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</si>
  <si>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</si>
  <si>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</si>
  <si>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</si>
  <si>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</si>
  <si>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</si>
  <si>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</si>
  <si>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</si>
  <si>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</si>
  <si>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</si>
  <si>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</si>
  <si>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</si>
  <si>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</si>
  <si>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103 DK.</t>
  </si>
  <si>
    <t>A TAKIMI</t>
  </si>
  <si>
    <t>( THE A-TEAM)</t>
  </si>
  <si>
    <t>114 DK.</t>
  </si>
  <si>
    <t>THE KARATE KID</t>
  </si>
  <si>
    <t>140 DK.</t>
  </si>
  <si>
    <t>SENİ UZAKTAN SEVMEK</t>
  </si>
  <si>
    <t>( GOING THE DISTANCE )</t>
  </si>
  <si>
    <t>ÇILGIN HIRSIZ 3D - TD</t>
  </si>
  <si>
    <t>( DESPICABLE ME 3D - TD )</t>
  </si>
  <si>
    <t>95 DK.</t>
  </si>
  <si>
    <t>SAFTİRİK GREG'İN GÜNLÜĞÜ</t>
  </si>
  <si>
    <t>94 DK.</t>
  </si>
  <si>
    <t>( DIARY OF A WIMPY KID )</t>
  </si>
  <si>
    <t>10-16.09.2010 haftası</t>
  </si>
  <si>
    <t>CENTİLMEN</t>
  </si>
  <si>
    <t>( THE AMERICAN )</t>
  </si>
  <si>
    <t>ADELE'İN OLAĞAN ÜSTÜ  MACERALARI</t>
  </si>
  <si>
    <t>( THE EXTRAORDINARY ADVENTURES OF ADELE BLANC - SEC )</t>
  </si>
  <si>
    <t>105 DK.</t>
  </si>
  <si>
    <t>3&amp;4&amp;5</t>
  </si>
  <si>
    <t>4&amp;5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</si>
</sst>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4" fillId="45" borderId="23" xfId="0" applyFont="1" applyFill="1" applyBorder="1" applyAlignment="1">
      <alignment horizontal="center" vertical="center"/>
    </xf>
    <xf numFmtId="0" fontId="4" fillId="45" borderId="24" xfId="0" applyFont="1" applyFill="1" applyBorder="1" applyAlignment="1">
      <alignment horizontal="center" vertical="center"/>
    </xf>
    <xf numFmtId="166" fontId="10" fillId="38" borderId="23" xfId="0" applyNumberFormat="1" applyFont="1" applyFill="1" applyBorder="1" applyAlignment="1" applyProtection="1">
      <alignment horizontal="center" vertical="center"/>
      <protection hidden="1"/>
    </xf>
    <xf numFmtId="166" fontId="10" fillId="38" borderId="25" xfId="0" applyNumberFormat="1" applyFont="1" applyFill="1" applyBorder="1" applyAlignment="1" applyProtection="1">
      <alignment horizontal="center" vertical="center"/>
      <protection hidden="1"/>
    </xf>
    <xf numFmtId="20" fontId="4" fillId="45" borderId="23" xfId="0" applyNumberFormat="1" applyFont="1" applyFill="1" applyBorder="1" applyAlignment="1">
      <alignment horizontal="center" vertical="center"/>
    </xf>
    <xf numFmtId="20" fontId="4" fillId="45" borderId="24" xfId="0" applyNumberFormat="1" applyFont="1" applyFill="1" applyBorder="1" applyAlignment="1">
      <alignment horizontal="center" vertical="center"/>
    </xf>
    <xf numFmtId="0" fontId="4" fillId="45" borderId="26" xfId="0" applyFont="1" applyFill="1" applyBorder="1" applyAlignment="1">
      <alignment horizontal="center" vertical="center"/>
    </xf>
    <xf numFmtId="166" fontId="10" fillId="38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166" fontId="59" fillId="37" borderId="29" xfId="0" applyNumberFormat="1" applyFont="1" applyFill="1" applyBorder="1" applyAlignment="1" applyProtection="1">
      <alignment horizontal="center" vertical="center"/>
      <protection hidden="1"/>
    </xf>
    <xf numFmtId="166" fontId="59" fillId="37" borderId="30" xfId="0" applyNumberFormat="1" applyFont="1" applyFill="1" applyBorder="1" applyAlignment="1" applyProtection="1">
      <alignment horizontal="center" vertical="center"/>
      <protection hidden="1"/>
    </xf>
    <xf numFmtId="0" fontId="4" fillId="45" borderId="31" xfId="0" applyFont="1" applyFill="1" applyBorder="1" applyAlignment="1">
      <alignment horizontal="center" vertical="center"/>
    </xf>
    <xf numFmtId="0" fontId="4" fillId="45" borderId="32" xfId="0" applyFont="1" applyFill="1" applyBorder="1" applyAlignment="1">
      <alignment horizontal="center" vertical="center"/>
    </xf>
    <xf numFmtId="20" fontId="4" fillId="22" borderId="33" xfId="0" applyNumberFormat="1" applyFont="1" applyFill="1" applyBorder="1" applyAlignment="1">
      <alignment horizontal="center" vertical="center"/>
    </xf>
    <xf numFmtId="20" fontId="4" fillId="22" borderId="34" xfId="0" applyNumberFormat="1" applyFont="1" applyFill="1" applyBorder="1" applyAlignment="1">
      <alignment horizontal="center" vertical="center"/>
    </xf>
    <xf numFmtId="166" fontId="10" fillId="38" borderId="35" xfId="0" applyNumberFormat="1" applyFont="1" applyFill="1" applyBorder="1" applyAlignment="1" applyProtection="1">
      <alignment horizontal="center" vertical="center"/>
      <protection hidden="1"/>
    </xf>
    <xf numFmtId="166" fontId="10" fillId="38" borderId="36" xfId="0" applyNumberFormat="1" applyFont="1" applyFill="1" applyBorder="1" applyAlignment="1" applyProtection="1">
      <alignment horizontal="center" vertical="center"/>
      <protection hidden="1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4" fillId="38" borderId="37" xfId="0" applyNumberFormat="1" applyFont="1" applyFill="1" applyBorder="1" applyAlignment="1" applyProtection="1">
      <alignment horizontal="center" vertical="center"/>
      <protection hidden="1"/>
    </xf>
    <xf numFmtId="0" fontId="4" fillId="38" borderId="38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20" fontId="4" fillId="45" borderId="25" xfId="0" applyNumberFormat="1" applyFont="1" applyFill="1" applyBorder="1" applyAlignment="1">
      <alignment horizontal="center" vertical="center"/>
    </xf>
    <xf numFmtId="20" fontId="4" fillId="45" borderId="39" xfId="0" applyNumberFormat="1" applyFont="1" applyFill="1" applyBorder="1" applyAlignment="1">
      <alignment horizontal="center" vertical="center"/>
    </xf>
    <xf numFmtId="20" fontId="4" fillId="45" borderId="20" xfId="0" applyNumberFormat="1" applyFont="1" applyFill="1" applyBorder="1" applyAlignment="1">
      <alignment horizontal="center" vertical="center"/>
    </xf>
    <xf numFmtId="166" fontId="10" fillId="38" borderId="26" xfId="0" applyNumberFormat="1" applyFont="1" applyFill="1" applyBorder="1" applyAlignment="1" applyProtection="1">
      <alignment horizontal="center" vertical="center"/>
      <protection hidden="1"/>
    </xf>
    <xf numFmtId="20" fontId="4" fillId="45" borderId="26" xfId="0" applyNumberFormat="1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 wrapText="1"/>
    </xf>
    <xf numFmtId="0" fontId="12" fillId="38" borderId="28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4" fillId="45" borderId="35" xfId="0" applyFont="1" applyFill="1" applyBorder="1" applyAlignment="1">
      <alignment horizontal="center" vertical="center"/>
    </xf>
    <xf numFmtId="1" fontId="62" fillId="36" borderId="40" xfId="0" applyNumberFormat="1" applyFont="1" applyFill="1" applyBorder="1" applyAlignment="1">
      <alignment horizontal="center" vertical="center"/>
    </xf>
    <xf numFmtId="1" fontId="62" fillId="36" borderId="41" xfId="0" applyNumberFormat="1" applyFont="1" applyFill="1" applyBorder="1" applyAlignment="1">
      <alignment horizontal="center" vertical="center"/>
    </xf>
    <xf numFmtId="0" fontId="15" fillId="35" borderId="29" xfId="0" applyFont="1" applyFill="1" applyBorder="1" applyAlignment="1" applyProtection="1">
      <alignment horizontal="center" vertical="center"/>
      <protection hidden="1" locked="0"/>
    </xf>
    <xf numFmtId="0" fontId="15" fillId="35" borderId="30" xfId="0" applyFont="1" applyFill="1" applyBorder="1" applyAlignment="1" applyProtection="1">
      <alignment horizontal="center" vertical="center"/>
      <protection hidden="1" locked="0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20" fontId="4" fillId="45" borderId="42" xfId="0" applyNumberFormat="1" applyFont="1" applyFill="1" applyBorder="1" applyAlignment="1">
      <alignment horizontal="center" vertical="center"/>
    </xf>
    <xf numFmtId="20" fontId="4" fillId="45" borderId="43" xfId="0" applyNumberFormat="1" applyFont="1" applyFill="1" applyBorder="1" applyAlignment="1">
      <alignment horizontal="center" vertical="center"/>
    </xf>
    <xf numFmtId="20" fontId="4" fillId="45" borderId="44" xfId="0" applyNumberFormat="1" applyFont="1" applyFill="1" applyBorder="1" applyAlignment="1">
      <alignment horizontal="center" vertical="center"/>
    </xf>
    <xf numFmtId="166" fontId="10" fillId="38" borderId="45" xfId="0" applyNumberFormat="1" applyFont="1" applyFill="1" applyBorder="1" applyAlignment="1" applyProtection="1">
      <alignment horizontal="center" vertical="center"/>
      <protection hidden="1"/>
    </xf>
    <xf numFmtId="166" fontId="10" fillId="38" borderId="44" xfId="0" applyNumberFormat="1" applyFont="1" applyFill="1" applyBorder="1" applyAlignment="1" applyProtection="1">
      <alignment horizontal="center" vertical="center"/>
      <protection hidden="1"/>
    </xf>
    <xf numFmtId="166" fontId="10" fillId="38" borderId="32" xfId="0" applyNumberFormat="1" applyFont="1" applyFill="1" applyBorder="1" applyAlignment="1" applyProtection="1">
      <alignment horizontal="center" vertical="center"/>
      <protection hidden="1"/>
    </xf>
    <xf numFmtId="0" fontId="9" fillId="34" borderId="40" xfId="0" applyFont="1" applyFill="1" applyBorder="1" applyAlignment="1" applyProtection="1">
      <alignment horizontal="center" vertical="center"/>
      <protection hidden="1"/>
    </xf>
    <xf numFmtId="0" fontId="9" fillId="34" borderId="41" xfId="0" applyFont="1" applyFill="1" applyBorder="1" applyAlignment="1" applyProtection="1">
      <alignment horizontal="center" vertical="center"/>
      <protection hidden="1"/>
    </xf>
    <xf numFmtId="166" fontId="59" fillId="37" borderId="33" xfId="0" applyNumberFormat="1" applyFont="1" applyFill="1" applyBorder="1" applyAlignment="1" applyProtection="1">
      <alignment horizontal="center" vertical="center"/>
      <protection hidden="1"/>
    </xf>
    <xf numFmtId="166" fontId="59" fillId="37" borderId="34" xfId="0" applyNumberFormat="1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20" fontId="4" fillId="45" borderId="46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7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12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924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Y436"/>
  <sheetViews>
    <sheetView showGridLines="0" tabSelected="1" view="pageBreakPreview" zoomScale="75" zoomScaleNormal="90" zoomScaleSheetLayoutView="75" zoomScalePageLayoutView="0" workbookViewId="0" topLeftCell="A3">
      <selection activeCell="B38" sqref="B38"/>
    </sheetView>
  </sheetViews>
  <sheetFormatPr defaultColWidth="9.140625" defaultRowHeight="12.75"/>
  <cols>
    <col min="1" max="1" width="15.28125" style="14" customWidth="1"/>
    <col min="2" max="2" width="55.140625" style="11" customWidth="1"/>
    <col min="3" max="3" width="12.28125" style="11" customWidth="1"/>
    <col min="4" max="4" width="14.421875" style="11" customWidth="1"/>
    <col min="5" max="13" width="11.00390625" style="11" customWidth="1"/>
    <col min="14" max="14" width="10.28125" style="11" bestFit="1" customWidth="1"/>
    <col min="15" max="16384" width="9.140625" style="11" customWidth="1"/>
  </cols>
  <sheetData>
    <row r="1" spans="1:14" ht="45.75" customHeight="1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0.25" customHeight="1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0.25" customHeight="1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37.5" customHeight="1" thickBot="1">
      <c r="A5" s="5" t="s">
        <v>3</v>
      </c>
      <c r="B5" s="46" t="s">
        <v>29</v>
      </c>
      <c r="C5" s="46"/>
      <c r="D5" s="46"/>
      <c r="E5" s="45" t="s">
        <v>4</v>
      </c>
      <c r="F5" s="45"/>
      <c r="G5" s="45"/>
      <c r="H5" s="45"/>
      <c r="I5" s="45"/>
      <c r="J5" s="45"/>
      <c r="K5" s="45"/>
      <c r="L5" s="45"/>
      <c r="M5" s="45"/>
      <c r="N5" s="45"/>
    </row>
    <row r="6" spans="1:14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59" t="s">
        <v>9</v>
      </c>
      <c r="F6" s="60"/>
      <c r="G6" s="60"/>
      <c r="H6" s="60"/>
      <c r="I6" s="60"/>
      <c r="J6" s="60"/>
      <c r="K6" s="60"/>
      <c r="L6" s="60"/>
      <c r="M6" s="61"/>
      <c r="N6" s="10" t="s">
        <v>8</v>
      </c>
    </row>
    <row r="7" spans="1:14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6.25" customHeight="1">
      <c r="A8" s="72">
        <v>2</v>
      </c>
      <c r="B8" s="34" t="s">
        <v>32</v>
      </c>
      <c r="C8" s="74" t="s">
        <v>34</v>
      </c>
      <c r="D8" s="76" t="s">
        <v>7</v>
      </c>
      <c r="E8" s="78">
        <v>0.4583333333333333</v>
      </c>
      <c r="F8" s="63">
        <v>0.5416666666666666</v>
      </c>
      <c r="G8" s="63">
        <v>0.6354166666666666</v>
      </c>
      <c r="H8" s="63">
        <v>0.7291666666666666</v>
      </c>
      <c r="I8" s="39">
        <v>0.8229166666666666</v>
      </c>
      <c r="J8" s="39">
        <v>0.9166666666666666</v>
      </c>
      <c r="K8" s="37"/>
      <c r="L8" s="37"/>
      <c r="M8" s="53"/>
      <c r="N8" s="47">
        <v>0.010416666666666666</v>
      </c>
    </row>
    <row r="9" spans="1:14" ht="19.5" customHeight="1" thickBot="1">
      <c r="A9" s="73"/>
      <c r="B9" s="33" t="s">
        <v>33</v>
      </c>
      <c r="C9" s="75"/>
      <c r="D9" s="77"/>
      <c r="E9" s="79"/>
      <c r="F9" s="64"/>
      <c r="G9" s="64"/>
      <c r="H9" s="64"/>
      <c r="I9" s="62"/>
      <c r="J9" s="62"/>
      <c r="K9" s="38"/>
      <c r="L9" s="38"/>
      <c r="M9" s="54"/>
      <c r="N9" s="48"/>
    </row>
    <row r="10" spans="1:14" ht="19.5" customHeight="1">
      <c r="A10" s="72" t="s">
        <v>35</v>
      </c>
      <c r="B10" s="34" t="s">
        <v>30</v>
      </c>
      <c r="C10" s="74" t="s">
        <v>15</v>
      </c>
      <c r="D10" s="84" t="s">
        <v>7</v>
      </c>
      <c r="E10" s="78">
        <v>0.4583333333333333</v>
      </c>
      <c r="F10" s="39">
        <v>0.5</v>
      </c>
      <c r="G10" s="39">
        <v>0.5416666666666666</v>
      </c>
      <c r="H10" s="39">
        <v>0.5833333333333334</v>
      </c>
      <c r="I10" s="39">
        <v>0.6666666666666666</v>
      </c>
      <c r="J10" s="39">
        <v>0.75</v>
      </c>
      <c r="K10" s="39">
        <v>0.7916666666666666</v>
      </c>
      <c r="L10" s="39">
        <v>0.8333333333333334</v>
      </c>
      <c r="M10" s="53">
        <v>0.9166666666666666</v>
      </c>
      <c r="N10" s="47">
        <v>0</v>
      </c>
    </row>
    <row r="11" spans="1:14" ht="19.5" customHeight="1" thickBot="1">
      <c r="A11" s="73"/>
      <c r="B11" s="33" t="s">
        <v>31</v>
      </c>
      <c r="C11" s="75"/>
      <c r="D11" s="85"/>
      <c r="E11" s="80"/>
      <c r="F11" s="40"/>
      <c r="G11" s="40"/>
      <c r="H11" s="40"/>
      <c r="I11" s="40"/>
      <c r="J11" s="40"/>
      <c r="K11" s="40"/>
      <c r="L11" s="40"/>
      <c r="M11" s="83"/>
      <c r="N11" s="48"/>
    </row>
    <row r="12" spans="1:14" ht="26.25" customHeight="1">
      <c r="A12" s="72">
        <v>6</v>
      </c>
      <c r="B12" s="34" t="s">
        <v>26</v>
      </c>
      <c r="C12" s="74" t="s">
        <v>27</v>
      </c>
      <c r="D12" s="76" t="s">
        <v>13</v>
      </c>
      <c r="E12" s="81">
        <v>0.4895833333333333</v>
      </c>
      <c r="F12" s="65">
        <v>0.5729166666666666</v>
      </c>
      <c r="G12" s="65">
        <v>0.65625</v>
      </c>
      <c r="H12" s="65">
        <v>0.7395833333333334</v>
      </c>
      <c r="I12" s="65">
        <v>0.8229166666666666</v>
      </c>
      <c r="J12" s="66">
        <v>0.90625</v>
      </c>
      <c r="K12" s="41"/>
      <c r="L12" s="41"/>
      <c r="M12" s="49"/>
      <c r="N12" s="51">
        <v>0.9895833333333334</v>
      </c>
    </row>
    <row r="13" spans="1:14" ht="19.5" customHeight="1" thickBot="1">
      <c r="A13" s="73"/>
      <c r="B13" s="33" t="s">
        <v>28</v>
      </c>
      <c r="C13" s="75"/>
      <c r="D13" s="77"/>
      <c r="E13" s="82"/>
      <c r="F13" s="42"/>
      <c r="G13" s="42"/>
      <c r="H13" s="42"/>
      <c r="I13" s="42"/>
      <c r="J13" s="36"/>
      <c r="K13" s="36"/>
      <c r="L13" s="36"/>
      <c r="M13" s="50"/>
      <c r="N13" s="52"/>
    </row>
    <row r="14" spans="1:14" ht="26.25" customHeight="1">
      <c r="A14" s="72">
        <v>7</v>
      </c>
      <c r="B14" s="34" t="s">
        <v>23</v>
      </c>
      <c r="C14" s="74" t="s">
        <v>25</v>
      </c>
      <c r="D14" s="76" t="s">
        <v>7</v>
      </c>
      <c r="E14" s="78">
        <v>0.4791666666666667</v>
      </c>
      <c r="F14" s="39">
        <v>0.5625</v>
      </c>
      <c r="G14" s="39">
        <v>0.6458333333333334</v>
      </c>
      <c r="H14" s="39">
        <v>0.7291666666666666</v>
      </c>
      <c r="I14" s="39">
        <v>0.8125</v>
      </c>
      <c r="J14" s="37">
        <v>0.8958333333333334</v>
      </c>
      <c r="K14" s="37"/>
      <c r="L14" s="37"/>
      <c r="M14" s="53"/>
      <c r="N14" s="86">
        <v>0.9791666666666666</v>
      </c>
    </row>
    <row r="15" spans="1:14" ht="19.5" customHeight="1" thickBot="1">
      <c r="A15" s="73"/>
      <c r="B15" s="33" t="s">
        <v>24</v>
      </c>
      <c r="C15" s="75"/>
      <c r="D15" s="77"/>
      <c r="E15" s="80"/>
      <c r="F15" s="40"/>
      <c r="G15" s="40"/>
      <c r="H15" s="40"/>
      <c r="I15" s="40"/>
      <c r="J15" s="42"/>
      <c r="K15" s="42"/>
      <c r="L15" s="42"/>
      <c r="M15" s="83"/>
      <c r="N15" s="87"/>
    </row>
    <row r="16" spans="1:14" ht="19.5" customHeight="1">
      <c r="A16" s="72">
        <v>1</v>
      </c>
      <c r="B16" s="34" t="s">
        <v>21</v>
      </c>
      <c r="C16" s="74" t="s">
        <v>15</v>
      </c>
      <c r="D16" s="84" t="s">
        <v>14</v>
      </c>
      <c r="E16" s="78">
        <v>0.4583333333333333</v>
      </c>
      <c r="F16" s="63">
        <v>0.5416666666666666</v>
      </c>
      <c r="G16" s="63">
        <v>0.6354166666666666</v>
      </c>
      <c r="H16" s="63">
        <v>0.7291666666666666</v>
      </c>
      <c r="I16" s="39">
        <v>0.8229166666666666</v>
      </c>
      <c r="J16" s="39">
        <v>0.9166666666666666</v>
      </c>
      <c r="K16" s="37"/>
      <c r="L16" s="37"/>
      <c r="M16" s="53"/>
      <c r="N16" s="47">
        <v>0.010416666666666666</v>
      </c>
    </row>
    <row r="17" spans="1:14" ht="19.5" customHeight="1" thickBot="1">
      <c r="A17" s="73"/>
      <c r="B17" s="33" t="s">
        <v>22</v>
      </c>
      <c r="C17" s="75"/>
      <c r="D17" s="85"/>
      <c r="E17" s="80"/>
      <c r="F17" s="90"/>
      <c r="G17" s="90"/>
      <c r="H17" s="90"/>
      <c r="I17" s="40"/>
      <c r="J17" s="40"/>
      <c r="K17" s="42"/>
      <c r="L17" s="42"/>
      <c r="M17" s="83"/>
      <c r="N17" s="48"/>
    </row>
    <row r="18" spans="1:14" ht="26.25" customHeight="1">
      <c r="A18" s="72">
        <v>4</v>
      </c>
      <c r="B18" s="34" t="s">
        <v>16</v>
      </c>
      <c r="C18" s="74" t="s">
        <v>18</v>
      </c>
      <c r="D18" s="76" t="s">
        <v>13</v>
      </c>
      <c r="E18" s="37">
        <v>0.5833333333333334</v>
      </c>
      <c r="F18" s="37">
        <v>0.6875</v>
      </c>
      <c r="G18" s="39">
        <v>0.8854166666666666</v>
      </c>
      <c r="H18" s="37"/>
      <c r="I18" s="39"/>
      <c r="J18" s="39"/>
      <c r="K18" s="35"/>
      <c r="L18" s="35"/>
      <c r="M18" s="71"/>
      <c r="N18" s="51">
        <v>0.9791666666666666</v>
      </c>
    </row>
    <row r="19" spans="1:14" ht="19.5" customHeight="1" thickBot="1">
      <c r="A19" s="73"/>
      <c r="B19" s="33" t="s">
        <v>17</v>
      </c>
      <c r="C19" s="75"/>
      <c r="D19" s="77"/>
      <c r="E19" s="42"/>
      <c r="F19" s="42"/>
      <c r="G19" s="40"/>
      <c r="H19" s="42"/>
      <c r="I19" s="40"/>
      <c r="J19" s="36"/>
      <c r="K19" s="36"/>
      <c r="L19" s="36"/>
      <c r="M19" s="50"/>
      <c r="N19" s="52"/>
    </row>
    <row r="20" spans="1:14" ht="26.25" customHeight="1">
      <c r="A20" s="72" t="s">
        <v>36</v>
      </c>
      <c r="B20" s="88" t="s">
        <v>19</v>
      </c>
      <c r="C20" s="74" t="s">
        <v>20</v>
      </c>
      <c r="D20" s="76" t="s">
        <v>14</v>
      </c>
      <c r="E20" s="78">
        <v>0.4583333333333333</v>
      </c>
      <c r="F20" s="37">
        <v>0.6354166666666666</v>
      </c>
      <c r="G20" s="37">
        <v>0.7604166666666666</v>
      </c>
      <c r="H20" s="37">
        <v>0.8854166666666666</v>
      </c>
      <c r="I20" s="37"/>
      <c r="J20" s="39"/>
      <c r="K20" s="35"/>
      <c r="L20" s="35"/>
      <c r="M20" s="71"/>
      <c r="N20" s="51">
        <v>0</v>
      </c>
    </row>
    <row r="21" spans="1:14" ht="19.5" customHeight="1" thickBot="1">
      <c r="A21" s="73"/>
      <c r="B21" s="89"/>
      <c r="C21" s="75"/>
      <c r="D21" s="77"/>
      <c r="E21" s="80"/>
      <c r="F21" s="42"/>
      <c r="G21" s="42"/>
      <c r="H21" s="42"/>
      <c r="I21" s="42"/>
      <c r="J21" s="36"/>
      <c r="K21" s="36"/>
      <c r="L21" s="36"/>
      <c r="M21" s="50"/>
      <c r="N21" s="52"/>
    </row>
    <row r="22" spans="1:14" ht="24" customHeight="1" hidden="1">
      <c r="A22" s="15" t="e">
        <f>VLOOKUP(B22,'[1]PROGRAM'!$C$7:$M$75,10,FALSE)</f>
        <v>#N/A</v>
      </c>
      <c r="B22" s="16"/>
      <c r="C22" s="16"/>
      <c r="D22" s="2" t="e">
        <f>VLOOKUP(B22,'[1]PROGRAM'!$C$7:$G$75,4,FALSE)</f>
        <v>#N/A</v>
      </c>
      <c r="E22" s="4" t="e">
        <f aca="true" t="shared" si="0" ref="E22:E34">SMALL(E420:CY420,1)</f>
        <v>#REF!</v>
      </c>
      <c r="F22" s="4" t="e">
        <f aca="true" t="shared" si="1" ref="F22:F34">SMALL(F420:CZ420,1)</f>
        <v>#REF!</v>
      </c>
      <c r="G22" s="4" t="e">
        <f aca="true" t="shared" si="2" ref="G22:G34">SMALL(G420:DA420,1)</f>
        <v>#REF!</v>
      </c>
      <c r="H22" s="4" t="e">
        <f aca="true" t="shared" si="3" ref="H22:H34">SMALL(H420:DB420,1)</f>
        <v>#REF!</v>
      </c>
      <c r="I22" s="4" t="e">
        <f aca="true" t="shared" si="4" ref="I22:I34">SMALL(I420:DC420,1)</f>
        <v>#REF!</v>
      </c>
      <c r="J22" s="4" t="e">
        <f aca="true" t="shared" si="5" ref="J22:J34">SMALL(J420:DD420,1)</f>
        <v>#REF!</v>
      </c>
      <c r="K22" s="4" t="e">
        <f aca="true" t="shared" si="6" ref="K22:L34">SMALL(K420:DD420,1)</f>
        <v>#REF!</v>
      </c>
      <c r="L22" s="4" t="e">
        <f t="shared" si="6"/>
        <v>#REF!</v>
      </c>
      <c r="M22" s="4" t="e">
        <f aca="true" t="shared" si="7" ref="M22:M34">SMALL(M420:DH420,1)</f>
        <v>#REF!</v>
      </c>
      <c r="N22" s="4" t="e">
        <f aca="true" t="shared" si="8" ref="N22:N34">SMALL(N420:DI420,1)</f>
        <v>#REF!</v>
      </c>
    </row>
    <row r="23" spans="1:14" ht="24" customHeight="1" hidden="1">
      <c r="A23" s="17" t="e">
        <f>VLOOKUP(B23,'[1]PROGRAM'!$C$7:$M$75,10,FALSE)</f>
        <v>#N/A</v>
      </c>
      <c r="B23" s="18"/>
      <c r="C23" s="18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6"/>
        <v>#REF!</v>
      </c>
      <c r="M23" s="1" t="e">
        <f t="shared" si="7"/>
        <v>#REF!</v>
      </c>
      <c r="N23" s="1" t="e">
        <f t="shared" si="8"/>
        <v>#REF!</v>
      </c>
    </row>
    <row r="24" spans="1:14" ht="24" customHeight="1" hidden="1">
      <c r="A24" s="17" t="e">
        <f>VLOOKUP(B24,'[1]PROGRAM'!$C$7:$M$75,10,FALSE)</f>
        <v>#N/A</v>
      </c>
      <c r="B24" s="18"/>
      <c r="C24" s="18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6"/>
        <v>#REF!</v>
      </c>
      <c r="M24" s="1" t="e">
        <f t="shared" si="7"/>
        <v>#REF!</v>
      </c>
      <c r="N24" s="1" t="e">
        <f t="shared" si="8"/>
        <v>#REF!</v>
      </c>
    </row>
    <row r="25" spans="1:14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6"/>
        <v>#REF!</v>
      </c>
      <c r="M25" s="1" t="e">
        <f t="shared" si="7"/>
        <v>#REF!</v>
      </c>
      <c r="N25" s="1" t="e">
        <f t="shared" si="8"/>
        <v>#REF!</v>
      </c>
    </row>
    <row r="26" spans="1:14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6"/>
        <v>#REF!</v>
      </c>
      <c r="M26" s="1" t="e">
        <f t="shared" si="7"/>
        <v>#REF!</v>
      </c>
      <c r="N26" s="1" t="e">
        <f t="shared" si="8"/>
        <v>#REF!</v>
      </c>
    </row>
    <row r="27" spans="1:14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6"/>
        <v>#REF!</v>
      </c>
      <c r="M27" s="1" t="e">
        <f t="shared" si="7"/>
        <v>#REF!</v>
      </c>
      <c r="N27" s="1" t="e">
        <f t="shared" si="8"/>
        <v>#REF!</v>
      </c>
    </row>
    <row r="28" spans="1:14" ht="24" customHeight="1" hidden="1">
      <c r="A28" s="17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6"/>
        <v>#REF!</v>
      </c>
      <c r="M28" s="1" t="e">
        <f t="shared" si="7"/>
        <v>#REF!</v>
      </c>
      <c r="N28" s="1" t="e">
        <f t="shared" si="8"/>
        <v>#REF!</v>
      </c>
    </row>
    <row r="29" spans="1:14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6"/>
        <v>#REF!</v>
      </c>
      <c r="M29" s="1" t="e">
        <f t="shared" si="7"/>
        <v>#REF!</v>
      </c>
      <c r="N29" s="1" t="e">
        <f t="shared" si="8"/>
        <v>#REF!</v>
      </c>
    </row>
    <row r="30" spans="1:14" ht="24" customHeight="1" hidden="1">
      <c r="A30" s="17" t="e">
        <f>VLOOKUP(B30,'[1]PROGRAM'!$C$7:$M$75,10,FALSE)</f>
        <v>#N/A</v>
      </c>
      <c r="B30" s="19"/>
      <c r="C30" s="19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6"/>
        <v>#REF!</v>
      </c>
      <c r="M30" s="1" t="e">
        <f t="shared" si="7"/>
        <v>#REF!</v>
      </c>
      <c r="N30" s="1" t="e">
        <f t="shared" si="8"/>
        <v>#REF!</v>
      </c>
    </row>
    <row r="31" spans="1:14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6"/>
        <v>#REF!</v>
      </c>
      <c r="M31" s="1" t="e">
        <f t="shared" si="7"/>
        <v>#REF!</v>
      </c>
      <c r="N31" s="1" t="e">
        <f t="shared" si="8"/>
        <v>#REF!</v>
      </c>
    </row>
    <row r="32" spans="1:14" ht="24" customHeight="1" hidden="1">
      <c r="A32" s="17" t="e">
        <f>VLOOKUP(B32,'[1]PROGRAM'!$C$7:$M$75,10,FALSE)</f>
        <v>#N/A</v>
      </c>
      <c r="B32" s="18"/>
      <c r="C32" s="18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6"/>
        <v>#REF!</v>
      </c>
      <c r="M32" s="1" t="e">
        <f t="shared" si="7"/>
        <v>#REF!</v>
      </c>
      <c r="N32" s="1" t="e">
        <f t="shared" si="8"/>
        <v>#REF!</v>
      </c>
    </row>
    <row r="33" spans="1:14" ht="24" customHeight="1" hidden="1">
      <c r="A33" s="17" t="e">
        <f>VLOOKUP(B33,'[1]PROGRAM'!$C$7:$M$75,10,FALSE)</f>
        <v>#N/A</v>
      </c>
      <c r="B33" s="18"/>
      <c r="C33" s="18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6"/>
        <v>#REF!</v>
      </c>
      <c r="M33" s="1" t="e">
        <f t="shared" si="7"/>
        <v>#REF!</v>
      </c>
      <c r="N33" s="1" t="e">
        <f t="shared" si="8"/>
        <v>#REF!</v>
      </c>
    </row>
    <row r="34" spans="1:14" ht="24" customHeight="1" hidden="1">
      <c r="A34" s="17" t="e">
        <f>VLOOKUP(B34,'[1]PROGRAM'!$C$7:$M$75,10,FALSE)</f>
        <v>#N/A</v>
      </c>
      <c r="B34" s="18"/>
      <c r="C34" s="18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6"/>
        <v>#REF!</v>
      </c>
      <c r="M34" s="1" t="e">
        <f t="shared" si="7"/>
        <v>#REF!</v>
      </c>
      <c r="N34" s="1" t="e">
        <f t="shared" si="8"/>
        <v>#REF!</v>
      </c>
    </row>
    <row r="35" spans="1:14" ht="36.75" customHeight="1" thickTop="1">
      <c r="A35" s="67" t="s">
        <v>6</v>
      </c>
      <c r="B35" s="68"/>
      <c r="C35" s="68"/>
      <c r="D35" s="68"/>
      <c r="E35" s="69" t="s">
        <v>5</v>
      </c>
      <c r="F35" s="70"/>
      <c r="G35" s="70"/>
      <c r="H35" s="70"/>
      <c r="I35" s="70"/>
      <c r="J35" s="70"/>
      <c r="K35" s="70"/>
      <c r="L35" s="70"/>
      <c r="M35" s="70"/>
      <c r="N35" s="70"/>
    </row>
    <row r="407" spans="2:103" ht="12.75">
      <c r="B407" s="20" t="e">
        <f>+#REF!</f>
        <v>#REF!</v>
      </c>
      <c r="C407" s="21"/>
      <c r="D407" s="21"/>
      <c r="E407" s="22" t="e">
        <f>IF(ISNA('[1]-------  H.S.ARA -------'!$C$3)," ",IF('[1]-------  H.S.ARA -------'!$C$3='CITYLIFE SİNEMALARI'!B407,HLOOKUP('CITYLIFE SİNEMALARI'!B407,'[1]-------  H.S.ARA -------'!$C$3:$C$6,2,FALSE)," "))</f>
        <v>#REF!</v>
      </c>
      <c r="F407" s="22" t="str">
        <f>IF(ISNA('[1]-------  H.S.ARA -------'!$C$3)," ",IF('[1]-------  H.S.ARA -------'!$C$3='CITYLIFE SİNEMALARI'!D407,HLOOKUP('CITYLIFE SİNEMALARI'!D407,'[1]-------  H.S.ARA -------'!$C$3:$C$6,2,FALSE)," "))</f>
        <v> </v>
      </c>
      <c r="G407" s="22" t="e">
        <f>IF(ISNA('[1]-------  H.S.ARA -------'!$C$3)," ",IF('[1]-------  H.S.ARA -------'!$C$3='CITYLIFE SİNEMALARI'!E407,HLOOKUP('CITYLIFE SİNEMALARI'!E407,'[1]-------  H.S.ARA -------'!$C$3:$C$6,2,FALSE)," "))</f>
        <v>#REF!</v>
      </c>
      <c r="H407" s="22" t="str">
        <f>IF(ISNA('[1]-------  H.S.ARA -------'!$C$3)," ",IF('[1]-------  H.S.ARA -------'!$C$3='CITYLIFE SİNEMALARI'!F407,HLOOKUP('CITYLIFE SİNEMALARI'!F407,'[1]-------  H.S.ARA -------'!$C$3:$C$6,2,FALSE)," "))</f>
        <v> </v>
      </c>
      <c r="I407" s="22" t="e">
        <f>IF(ISNA('[1]-------  H.S.ARA -------'!$C$3)," ",IF('[1]-------  H.S.ARA -------'!$C$3='CITYLIFE SİNEMALARI'!G407,HLOOKUP('CITYLIFE SİNEMALARI'!G407,'[1]-------  H.S.ARA -------'!$C$3:$C$6,2,FALSE)," "))</f>
        <v>#REF!</v>
      </c>
      <c r="J407" s="22" t="str">
        <f>IF(ISNA('[1]-------  H.S.ARA -------'!$C$3)," ",IF('[1]-------  H.S.ARA -------'!$C$3='CITYLIFE SİNEMALARI'!H407,HLOOKUP('CITYLIFE SİNEMALARI'!H407,'[1]-------  H.S.ARA -------'!$C$3:$C$6,2,FALSE)," "))</f>
        <v> </v>
      </c>
      <c r="K407" s="22" t="str">
        <f>IF(ISNA('[1]-------  H.S.ARA -------'!$C$3)," ",IF('[1]-------  H.S.ARA -------'!$C$3='CITYLIFE SİNEMALARI'!H407,HLOOKUP('CITYLIFE SİNEMALARI'!H407,'[1]-------  H.S.ARA -------'!$C$3:$C$6,2,FALSE)," "))</f>
        <v> </v>
      </c>
      <c r="L407" s="22" t="e">
        <f>IF(ISNA('[1]-------  H.S.ARA -------'!$C$3)," ",IF('[1]-------  H.S.ARA -------'!$C$3='CITYLIFE SİNEMALARI'!I407,HLOOKUP('CITYLIFE SİNEMALARI'!I407,'[1]-------  H.S.ARA -------'!$C$3:$C$6,2,FALSE)," "))</f>
        <v>#REF!</v>
      </c>
      <c r="M40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0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07" s="23" t="e">
        <f>IF(ISNA('[1]-------  H.S.ARA -------'!$J$11)," ",IF('[1]-------  H.S.ARA -------'!$J$11='CITYLIFE SİNEMALARI'!B407,HLOOKUP('CITYLIFE SİNEMALARI'!B407,'[1]-------  H.S.ARA -------'!$J$11:$J$14,2,FALSE)," "))</f>
        <v>#REF!</v>
      </c>
      <c r="P407" s="24" t="e">
        <f>IF(ISNA('[1]-------  H.S.ARA -------'!$C$15)," ",IF('[1]-------  H.S.ARA -------'!$C$15='CITYLIFE SİNEMALARI'!B407,HLOOKUP('CITYLIFE SİNEMALARI'!B407,'[1]-------  H.S.ARA -------'!$C$15:$C$18,2,FALSE)," "))</f>
        <v>#REF!</v>
      </c>
      <c r="Q407" s="24" t="e">
        <f>IF(ISNA('[1]-------  H.S.ARA -------'!$D$15)," ",IF('[1]-------  H.S.ARA -------'!$D$15='CITYLIFE SİNEMALARI'!B407,HLOOKUP('CITYLIFE SİNEMALARI'!B407,'[1]-------  H.S.ARA -------'!$D$15:$D$18,2,FALSE)," "))</f>
        <v>#REF!</v>
      </c>
      <c r="R407" s="24" t="e">
        <f>IF(ISNA('[1]-------  H.S.ARA -------'!$E$15)," ",IF('[1]-------  H.S.ARA -------'!$E$15='CITYLIFE SİNEMALARI'!B407,HLOOKUP('CITYLIFE SİNEMALARI'!B407,'[1]-------  H.S.ARA -------'!$E$15:$E$18,2,FALSE)," "))</f>
        <v>#REF!</v>
      </c>
      <c r="S407" s="24" t="e">
        <f>IF(ISNA('[1]-------  H.S.ARA -------'!$F$15)," ",IF('[1]-------  H.S.ARA -------'!$F$15='CITYLIFE SİNEMALARI'!B407,HLOOKUP('CITYLIFE SİNEMALARI'!B407,'[1]-------  H.S.ARA -------'!$F$15:$F$18,2,FALSE)," "))</f>
        <v>#REF!</v>
      </c>
      <c r="T407" s="24" t="e">
        <f>IF(ISNA('[1]-------  H.S.ARA -------'!$G$15)," ",IF('[1]-------  H.S.ARA -------'!$G$15='CITYLIFE SİNEMALARI'!B407,HLOOKUP('CITYLIFE SİNEMALARI'!B407,'[1]-------  H.S.ARA -------'!$G$15:$G$18,2,FALSE)," "))</f>
        <v>#REF!</v>
      </c>
      <c r="U407" s="24" t="e">
        <f>IF(ISNA('[1]-------  H.S.ARA -------'!$H$15)," ",IF('[1]-------  H.S.ARA -------'!$H$15='CITYLIFE SİNEMALARI'!B407,HLOOKUP('CITYLIFE SİNEMALARI'!B407,'[1]-------  H.S.ARA -------'!$H$15:$H$18,2,FALSE)," "))</f>
        <v>#REF!</v>
      </c>
      <c r="V407" s="24" t="str">
        <f>IF(ISNA('[1]-------  H.S.ARA -------'!$I$15)," ",IF('[1]-------  H.S.ARA -------'!$I$15='CITYLIFE SİNEMALARI'!B407,HLOOKUP('CITYLIFE SİNEMALARI'!B407,'[1]-------  H.S.ARA -------'!$I$15:$I$18,2,FALSE)," "))</f>
        <v> </v>
      </c>
      <c r="W407" s="24" t="e">
        <f>IF(ISNA('[1]-------  H.S.ARA -------'!$J$15)," ",IF('[1]-------  H.S.ARA -------'!$J$15='CITYLIFE SİNEMALARI'!B407,HLOOKUP('CITYLIFE SİNEMALARI'!B407,'[1]-------  H.S.ARA -------'!$J$15:$J$18,2,FALSE)," "))</f>
        <v>#REF!</v>
      </c>
      <c r="X407" s="25" t="e">
        <f>IF(ISNA('[1]-------  H.S.ARA -------'!$C$19)," ",IF('[1]-------  H.S.ARA -------'!$C$19='CITYLIFE SİNEMALARI'!B407,HLOOKUP('CITYLIFE SİNEMALARI'!B407,'[1]-------  H.S.ARA -------'!$C$19:$C$22,2,FALSE)," "))</f>
        <v>#REF!</v>
      </c>
      <c r="Y407" s="25" t="str">
        <f>IF(ISNA('[1]-------  H.S.ARA -------'!$D$19)," ",IF('[1]-------  H.S.ARA -------'!$D$19='CITYLIFE SİNEMALARI'!B407,HLOOKUP('CITYLIFE SİNEMALARI'!B407,'[1]-------  H.S.ARA -------'!$D$19:$D$22,2,FALSE)," "))</f>
        <v> </v>
      </c>
      <c r="Z407" s="25" t="e">
        <f>IF(ISNA('[1]-------  H.S.ARA -------'!$E$19)," ",IF('[1]-------  H.S.ARA -------'!$E$19='CITYLIFE SİNEMALARI'!B407,HLOOKUP('CITYLIFE SİNEMALARI'!B407,'[1]-------  H.S.ARA -------'!$E$19:$E$22,2,FALSE)," "))</f>
        <v>#REF!</v>
      </c>
      <c r="AA407" s="25" t="e">
        <f>IF(ISNA('[1]-------  H.S.ARA -------'!$F$19)," ",IF('[1]-------  H.S.ARA -------'!$F$19='CITYLIFE SİNEMALARI'!B407,HLOOKUP('CITYLIFE SİNEMALARI'!B407,'[1]-------  H.S.ARA -------'!$F$19:$F$22,2,FALSE)," "))</f>
        <v>#REF!</v>
      </c>
      <c r="AB407" s="25" t="e">
        <f>IF(ISNA('[1]-------  H.S.ARA -------'!$G$19)," ",IF('[1]-------  H.S.ARA -------'!$G$19='CITYLIFE SİNEMALARI'!B407,HLOOKUP('CITYLIFE SİNEMALARI'!B407,'[1]-------  H.S.ARA -------'!$G$19:$G$22,2,FALSE)," "))</f>
        <v>#REF!</v>
      </c>
      <c r="AC407" s="25" t="e">
        <f>IF(ISNA('[1]-------  H.S.ARA -------'!$H$19)," ",IF('[1]-------  H.S.ARA -------'!$H$19='CITYLIFE SİNEMALARI'!B407,HLOOKUP('CITYLIFE SİNEMALARI'!B407,'[1]-------  H.S.ARA -------'!$H$19:$H$22,2,FALSE)," "))</f>
        <v>#REF!</v>
      </c>
      <c r="AD407" s="25" t="str">
        <f>IF(ISNA('[1]-------  H.S.ARA -------'!$I$19)," ",IF('[1]-------  H.S.ARA -------'!$I$19='CITYLIFE SİNEMALARI'!B407,HLOOKUP('CITYLIFE SİNEMALARI'!B407,'[1]-------  H.S.ARA -------'!$I$19:$I$22,2,FALSE)," "))</f>
        <v> </v>
      </c>
      <c r="AE407" s="25" t="e">
        <f>IF(ISNA('[1]-------  H.S.ARA -------'!$J$19)," ",IF('[1]-------  H.S.ARA -------'!$J$19='CITYLIFE SİNEMALARI'!B407,HLOOKUP('CITYLIFE SİNEMALARI'!B407,'[1]-------  H.S.ARA -------'!$J$19:$J$22,2,FALSE)," "))</f>
        <v>#REF!</v>
      </c>
      <c r="AF407" s="26" t="e">
        <f>IF(ISNA('[1]-------  H.S.ARA -------'!$C$23)," ",IF('[1]-------  H.S.ARA -------'!$C$23='CITYLIFE SİNEMALARI'!B407,HLOOKUP('CITYLIFE SİNEMALARI'!B407,'[1]-------  H.S.ARA -------'!$C$23:$C$26,2,FALSE)," "))</f>
        <v>#REF!</v>
      </c>
      <c r="AG407" s="26" t="e">
        <f>IF(ISNA('[1]-------  H.S.ARA -------'!$D$23)," ",IF('[1]-------  H.S.ARA -------'!$D$23='CITYLIFE SİNEMALARI'!B407,HLOOKUP('CITYLIFE SİNEMALARI'!B407,'[1]-------  H.S.ARA -------'!$D$23:$D$26,2,FALSE)," "))</f>
        <v>#REF!</v>
      </c>
      <c r="AH407" s="26" t="e">
        <f>IF(ISNA('[1]-------  H.S.ARA -------'!$E$23)," ",IF('[1]-------  H.S.ARA -------'!$E$23='CITYLIFE SİNEMALARI'!B407,HLOOKUP('CITYLIFE SİNEMALARI'!B407,'[1]-------  H.S.ARA -------'!$E$23:$E$26,2,FALSE)," "))</f>
        <v>#REF!</v>
      </c>
      <c r="AI407" s="26" t="str">
        <f>IF(ISNA('[1]-------  H.S.ARA -------'!$F$23)," ",IF('[1]-------  H.S.ARA -------'!$F$23='CITYLIFE SİNEMALARI'!B407,HLOOKUP('CITYLIFE SİNEMALARI'!B407,'[1]-------  H.S.ARA -------'!$F$23:$F$26,2,FALSE)," "))</f>
        <v> </v>
      </c>
      <c r="AJ407" s="26" t="e">
        <f>IF(ISNA('[1]-------  H.S.ARA -------'!$G$23)," ",IF('[1]-------  H.S.ARA -------'!$G$23='CITYLIFE SİNEMALARI'!B407,HLOOKUP('CITYLIFE SİNEMALARI'!B407,'[1]-------  H.S.ARA -------'!$G$23:$G$26,2,FALSE)," "))</f>
        <v>#REF!</v>
      </c>
      <c r="AK407" s="26" t="e">
        <f>IF(ISNA('[1]-------  H.S.ARA -------'!$H$23)," ",IF('[1]-------  H.S.ARA -------'!$H$23='CITYLIFE SİNEMALARI'!B407,HLOOKUP('CITYLIFE SİNEMALARI'!B407,'[1]-------  H.S.ARA -------'!$H$23:$H$26,2,FALSE)," "))</f>
        <v>#REF!</v>
      </c>
      <c r="AL407" s="26" t="str">
        <f>IF(ISNA('[1]-------  H.S.ARA -------'!$I$23)," ",IF('[1]-------  H.S.ARA -------'!$I$23='CITYLIFE SİNEMALARI'!B407,HLOOKUP('CITYLIFE SİNEMALARI'!B407,'[1]-------  H.S.ARA -------'!$I$23:$I$26,2,FALSE)," "))</f>
        <v> </v>
      </c>
      <c r="AM407" s="26" t="e">
        <f>IF(ISNA('[1]-------  H.S.ARA -------'!$J$23)," ",IF('[1]-------  H.S.ARA -------'!$J$23='CITYLIFE SİNEMALARI'!B407,HLOOKUP('CITYLIFE SİNEMALARI'!B407,'[1]-------  H.S.ARA -------'!$J$23:$J$26,2,FALSE)," "))</f>
        <v>#REF!</v>
      </c>
      <c r="AN407" s="22" t="e">
        <f>IF(ISNA('[1]-------  H.S.ARA -------'!$C$27)," ",IF('[1]-------  H.S.ARA -------'!$C$27='CITYLIFE SİNEMALARI'!B407,HLOOKUP('CITYLIFE SİNEMALARI'!B407,'[1]-------  H.S.ARA -------'!$C$27:$C$30,2,FALSE)," "))</f>
        <v>#REF!</v>
      </c>
      <c r="AO407" s="22" t="e">
        <f>IF(ISNA('[1]-------  H.S.ARA -------'!$D$27)," ",IF('[1]-------  H.S.ARA -------'!$D$27='CITYLIFE SİNEMALARI'!B407,HLOOKUP('CITYLIFE SİNEMALARI'!B407,'[1]-------  H.S.ARA -------'!$D$27:$D$30,2,FALSE)," "))</f>
        <v>#REF!</v>
      </c>
      <c r="AP407" s="22" t="str">
        <f>IF(ISNA('[1]-------  H.S.ARA -------'!$E$27)," ",IF('[1]-------  H.S.ARA -------'!$E$27='CITYLIFE SİNEMALARI'!B407,HLOOKUP('CITYLIFE SİNEMALARI'!B407,'[1]-------  H.S.ARA -------'!$E$27:$E$30,2,FALSE)," "))</f>
        <v> </v>
      </c>
      <c r="AQ407" s="22" t="e">
        <f>IF(ISNA('[1]-------  H.S.ARA -------'!$F$27)," ",IF('[1]-------  H.S.ARA -------'!$F$27='CITYLIFE SİNEMALARI'!B407,HLOOKUP('CITYLIFE SİNEMALARI'!B407,'[1]-------  H.S.ARA -------'!$F$27:$F$30,2,FALSE)," "))</f>
        <v>#REF!</v>
      </c>
      <c r="AR407" s="22" t="e">
        <f>IF(ISNA('[1]-------  H.S.ARA -------'!$G$27)," ",IF('[1]-------  H.S.ARA -------'!$G$27='CITYLIFE SİNEMALARI'!B407,HLOOKUP('CITYLIFE SİNEMALARI'!B407,'[1]-------  H.S.ARA -------'!$G$27:$G$30,2,FALSE)," "))</f>
        <v>#REF!</v>
      </c>
      <c r="AS407" s="22" t="str">
        <f>IF(ISNA('[1]-------  H.S.ARA -------'!$H$27)," ",IF('[1]-------  H.S.ARA -------'!$H$27='CITYLIFE SİNEMALARI'!B407,HLOOKUP('CITYLIFE SİNEMALARI'!B407,'[1]-------  H.S.ARA -------'!$H$27:$H$30,2,FALSE)," "))</f>
        <v> </v>
      </c>
      <c r="AT407" s="22" t="e">
        <f>IF(ISNA('[1]-------  H.S.ARA -------'!$I$27)," ",IF('[1]-------  H.S.ARA -------'!$I$27='CITYLIFE SİNEMALARI'!B407,HLOOKUP('CITYLIFE SİNEMALARI'!B407,'[1]-------  H.S.ARA -------'!$I$27:$I$30,2,FALSE)," "))</f>
        <v>#REF!</v>
      </c>
      <c r="AU407" s="22" t="str">
        <f>IF(ISNA('[1]-------  H.S.ARA -------'!$J$27)," ",IF('[1]-------  H.S.ARA -------'!$J$27='CITYLIFE SİNEMALARI'!B407,HLOOKUP('CITYLIFE SİNEMALARI'!B407,'[1]-------  H.S.ARA -------'!$J$27:$J$30,2,FALSE)," "))</f>
        <v> </v>
      </c>
      <c r="AV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AW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AX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AY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AZ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BA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BB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BC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BD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E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F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G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H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I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J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K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BL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M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N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O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P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Q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R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S407" s="27" t="e">
        <f>IF(ISNA('[1]-------  H.S.ARA -------'!#REF!)," ",IF('[1]-------  H.S.ARA -------'!#REF!='CITYLIFE SİNEMALARI'!B407,HLOOKUP('CITYLIFE SİNEMALARI'!B407,'[1]-------  H.S.ARA -------'!#REF!,2,FALSE)," "))</f>
        <v>#REF!</v>
      </c>
      <c r="BT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U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V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W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X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Y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BZ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CA407" s="26" t="e">
        <f>IF(ISNA('[1]-------  H.S.ARA -------'!#REF!)," ",IF('[1]-------  H.S.ARA -------'!#REF!='CITYLIFE SİNEMALARI'!B407,HLOOKUP('CITYLIFE SİNEMALARI'!B407,'[1]-------  H.S.ARA -------'!#REF!,2,FALSE)," "))</f>
        <v>#REF!</v>
      </c>
      <c r="CB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C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D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E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F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G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H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I407" s="22" t="e">
        <f>IF(ISNA('[1]-------  H.S.ARA -------'!#REF!)," ",IF('[1]-------  H.S.ARA -------'!#REF!='CITYLIFE SİNEMALARI'!B407,HLOOKUP('CITYLIFE SİNEMALARI'!B407,'[1]-------  H.S.ARA -------'!#REF!,2,FALSE)," "))</f>
        <v>#REF!</v>
      </c>
      <c r="CJ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K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L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M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N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O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P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Q407" s="23" t="e">
        <f>IF(ISNA('[1]-------  H.S.ARA -------'!#REF!)," ",IF('[1]-------  H.S.ARA -------'!#REF!='CITYLIFE SİNEMALARI'!B407,HLOOKUP('CITYLIFE SİNEMALARI'!B407,'[1]-------  H.S.ARA -------'!#REF!,2,FALSE)," "))</f>
        <v>#REF!</v>
      </c>
      <c r="CR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S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T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U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V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W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X407" s="24" t="e">
        <f>IF(ISNA('[1]-------  H.S.ARA -------'!#REF!)," ",IF('[1]-------  H.S.ARA -------'!#REF!='CITYLIFE SİNEMALARI'!B407,HLOOKUP('CITYLIFE SİNEMALARI'!B407,'[1]-------  H.S.ARA -------'!#REF!,2,FALSE)," "))</f>
        <v>#REF!</v>
      </c>
      <c r="CY407" s="24" t="e">
        <f>IF(ISNA('[1]-------  H.S.ARA -------'!#REF!)," ",IF('[1]-------  H.S.ARA -------'!#REF!='CITYLIFE SİNEMALARI'!B407,HLOOKUP('CITYLIFE SİNEMALARI'!B407,'[1]-------  H.S.ARA -------'!#REF!,2,FALSE)," "))</f>
        <v>#REF!</v>
      </c>
    </row>
    <row r="408" spans="2:103" ht="12.75">
      <c r="B408" s="20" t="e">
        <f>+#REF!</f>
        <v>#REF!</v>
      </c>
      <c r="C408" s="21"/>
      <c r="D408" s="21"/>
      <c r="E408" s="22" t="e">
        <f>IF(ISNA('[1]-------  H.S.ARA -------'!$C$3)," ",IF('[1]-------  H.S.ARA -------'!$C$3='CITYLIFE SİNEMALARI'!B408,HLOOKUP('CITYLIFE SİNEMALARI'!B408,'[1]-------  H.S.ARA -------'!$C$3:$C$6,2,FALSE)," "))</f>
        <v>#REF!</v>
      </c>
      <c r="F408" s="22" t="str">
        <f>IF(ISNA('[1]-------  H.S.ARA -------'!$C$3)," ",IF('[1]-------  H.S.ARA -------'!$C$3='CITYLIFE SİNEMALARI'!D408,HLOOKUP('CITYLIFE SİNEMALARI'!D408,'[1]-------  H.S.ARA -------'!$C$3:$C$6,2,FALSE)," "))</f>
        <v> </v>
      </c>
      <c r="G408" s="22" t="e">
        <f>IF(ISNA('[1]-------  H.S.ARA -------'!$C$3)," ",IF('[1]-------  H.S.ARA -------'!$C$3='CITYLIFE SİNEMALARI'!E408,HLOOKUP('CITYLIFE SİNEMALARI'!E408,'[1]-------  H.S.ARA -------'!$C$3:$C$6,2,FALSE)," "))</f>
        <v>#REF!</v>
      </c>
      <c r="H408" s="22" t="str">
        <f>IF(ISNA('[1]-------  H.S.ARA -------'!$C$3)," ",IF('[1]-------  H.S.ARA -------'!$C$3='CITYLIFE SİNEMALARI'!F408,HLOOKUP('CITYLIFE SİNEMALARI'!F408,'[1]-------  H.S.ARA -------'!$C$3:$C$6,2,FALSE)," "))</f>
        <v> </v>
      </c>
      <c r="I408" s="22" t="e">
        <f>IF(ISNA('[1]-------  H.S.ARA -------'!$C$3)," ",IF('[1]-------  H.S.ARA -------'!$C$3='CITYLIFE SİNEMALARI'!G408,HLOOKUP('CITYLIFE SİNEMALARI'!G408,'[1]-------  H.S.ARA -------'!$C$3:$C$6,2,FALSE)," "))</f>
        <v>#REF!</v>
      </c>
      <c r="J408" s="22" t="str">
        <f>IF(ISNA('[1]-------  H.S.ARA -------'!$C$3)," ",IF('[1]-------  H.S.ARA -------'!$C$3='CITYLIFE SİNEMALARI'!H408,HLOOKUP('CITYLIFE SİNEMALARI'!H408,'[1]-------  H.S.ARA -------'!$C$3:$C$6,2,FALSE)," "))</f>
        <v> </v>
      </c>
      <c r="K408" s="22" t="str">
        <f>IF(ISNA('[1]-------  H.S.ARA -------'!$C$3)," ",IF('[1]-------  H.S.ARA -------'!$C$3='CITYLIFE SİNEMALARI'!H408,HLOOKUP('CITYLIFE SİNEMALARI'!H408,'[1]-------  H.S.ARA -------'!$C$3:$C$6,2,FALSE)," "))</f>
        <v> </v>
      </c>
      <c r="L408" s="22" t="e">
        <f>IF(ISNA('[1]-------  H.S.ARA -------'!$C$3)," ",IF('[1]-------  H.S.ARA -------'!$C$3='CITYLIFE SİNEMALARI'!I408,HLOOKUP('CITYLIFE SİNEMALARI'!I408,'[1]-------  H.S.ARA -------'!$C$3:$C$6,2,FALSE)," "))</f>
        <v>#REF!</v>
      </c>
      <c r="M40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0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08" s="23" t="e">
        <f>IF(ISNA('[1]-------  H.S.ARA -------'!$J$11)," ",IF('[1]-------  H.S.ARA -------'!$J$11='CITYLIFE SİNEMALARI'!B408,HLOOKUP('CITYLIFE SİNEMALARI'!B408,'[1]-------  H.S.ARA -------'!$J$11:$J$14,2,FALSE)," "))</f>
        <v>#REF!</v>
      </c>
      <c r="P408" s="24" t="e">
        <f>IF(ISNA('[1]-------  H.S.ARA -------'!$C$15)," ",IF('[1]-------  H.S.ARA -------'!$C$15='CITYLIFE SİNEMALARI'!B408,HLOOKUP('CITYLIFE SİNEMALARI'!B408,'[1]-------  H.S.ARA -------'!$C$15:$C$18,2,FALSE)," "))</f>
        <v>#REF!</v>
      </c>
      <c r="Q408" s="24" t="e">
        <f>IF(ISNA('[1]-------  H.S.ARA -------'!$D$15)," ",IF('[1]-------  H.S.ARA -------'!$D$15='CITYLIFE SİNEMALARI'!B408,HLOOKUP('CITYLIFE SİNEMALARI'!B408,'[1]-------  H.S.ARA -------'!$D$15:$D$18,2,FALSE)," "))</f>
        <v>#REF!</v>
      </c>
      <c r="R408" s="24" t="e">
        <f>IF(ISNA('[1]-------  H.S.ARA -------'!$E$15)," ",IF('[1]-------  H.S.ARA -------'!$E$15='CITYLIFE SİNEMALARI'!B408,HLOOKUP('CITYLIFE SİNEMALARI'!B408,'[1]-------  H.S.ARA -------'!$E$15:$E$18,2,FALSE)," "))</f>
        <v>#REF!</v>
      </c>
      <c r="S408" s="24" t="e">
        <f>IF(ISNA('[1]-------  H.S.ARA -------'!$F$15)," ",IF('[1]-------  H.S.ARA -------'!$F$15='CITYLIFE SİNEMALARI'!B408,HLOOKUP('CITYLIFE SİNEMALARI'!B408,'[1]-------  H.S.ARA -------'!$F$15:$F$18,2,FALSE)," "))</f>
        <v>#REF!</v>
      </c>
      <c r="T408" s="24" t="e">
        <f>IF(ISNA('[1]-------  H.S.ARA -------'!$G$15)," ",IF('[1]-------  H.S.ARA -------'!$G$15='CITYLIFE SİNEMALARI'!B408,HLOOKUP('CITYLIFE SİNEMALARI'!B408,'[1]-------  H.S.ARA -------'!$G$15:$G$18,2,FALSE)," "))</f>
        <v>#REF!</v>
      </c>
      <c r="U408" s="24" t="e">
        <f>IF(ISNA('[1]-------  H.S.ARA -------'!$H$15)," ",IF('[1]-------  H.S.ARA -------'!$H$15='CITYLIFE SİNEMALARI'!B408,HLOOKUP('CITYLIFE SİNEMALARI'!B408,'[1]-------  H.S.ARA -------'!$H$15:$H$18,2,FALSE)," "))</f>
        <v>#REF!</v>
      </c>
      <c r="V408" s="24" t="str">
        <f>IF(ISNA('[1]-------  H.S.ARA -------'!$I$15)," ",IF('[1]-------  H.S.ARA -------'!$I$15='CITYLIFE SİNEMALARI'!B408,HLOOKUP('CITYLIFE SİNEMALARI'!B408,'[1]-------  H.S.ARA -------'!$I$15:$I$18,2,FALSE)," "))</f>
        <v> </v>
      </c>
      <c r="W408" s="24" t="e">
        <f>IF(ISNA('[1]-------  H.S.ARA -------'!$J$15)," ",IF('[1]-------  H.S.ARA -------'!$J$15='CITYLIFE SİNEMALARI'!B408,HLOOKUP('CITYLIFE SİNEMALARI'!B408,'[1]-------  H.S.ARA -------'!$J$15:$J$18,2,FALSE)," "))</f>
        <v>#REF!</v>
      </c>
      <c r="X408" s="25" t="e">
        <f>IF(ISNA('[1]-------  H.S.ARA -------'!$C$19)," ",IF('[1]-------  H.S.ARA -------'!$C$19='CITYLIFE SİNEMALARI'!B408,HLOOKUP('CITYLIFE SİNEMALARI'!B408,'[1]-------  H.S.ARA -------'!$C$19:$C$22,2,FALSE)," "))</f>
        <v>#REF!</v>
      </c>
      <c r="Y408" s="25" t="str">
        <f>IF(ISNA('[1]-------  H.S.ARA -------'!$D$19)," ",IF('[1]-------  H.S.ARA -------'!$D$19='CITYLIFE SİNEMALARI'!B408,HLOOKUP('CITYLIFE SİNEMALARI'!B408,'[1]-------  H.S.ARA -------'!$D$19:$D$22,2,FALSE)," "))</f>
        <v> </v>
      </c>
      <c r="Z408" s="25" t="e">
        <f>IF(ISNA('[1]-------  H.S.ARA -------'!$E$19)," ",IF('[1]-------  H.S.ARA -------'!$E$19='CITYLIFE SİNEMALARI'!B408,HLOOKUP('CITYLIFE SİNEMALARI'!B408,'[1]-------  H.S.ARA -------'!$E$19:$E$22,2,FALSE)," "))</f>
        <v>#REF!</v>
      </c>
      <c r="AA408" s="25" t="e">
        <f>IF(ISNA('[1]-------  H.S.ARA -------'!$F$19)," ",IF('[1]-------  H.S.ARA -------'!$F$19='CITYLIFE SİNEMALARI'!B408,HLOOKUP('CITYLIFE SİNEMALARI'!B408,'[1]-------  H.S.ARA -------'!$F$19:$F$22,2,FALSE)," "))</f>
        <v>#REF!</v>
      </c>
      <c r="AB408" s="25" t="e">
        <f>IF(ISNA('[1]-------  H.S.ARA -------'!$G$19)," ",IF('[1]-------  H.S.ARA -------'!$G$19='CITYLIFE SİNEMALARI'!B408,HLOOKUP('CITYLIFE SİNEMALARI'!B408,'[1]-------  H.S.ARA -------'!$G$19:$G$22,2,FALSE)," "))</f>
        <v>#REF!</v>
      </c>
      <c r="AC408" s="25" t="e">
        <f>IF(ISNA('[1]-------  H.S.ARA -------'!$H$19)," ",IF('[1]-------  H.S.ARA -------'!$H$19='CITYLIFE SİNEMALARI'!B408,HLOOKUP('CITYLIFE SİNEMALARI'!B408,'[1]-------  H.S.ARA -------'!$H$19:$H$22,2,FALSE)," "))</f>
        <v>#REF!</v>
      </c>
      <c r="AD408" s="25" t="str">
        <f>IF(ISNA('[1]-------  H.S.ARA -------'!$I$19)," ",IF('[1]-------  H.S.ARA -------'!$I$19='CITYLIFE SİNEMALARI'!B408,HLOOKUP('CITYLIFE SİNEMALARI'!B408,'[1]-------  H.S.ARA -------'!$I$19:$I$22,2,FALSE)," "))</f>
        <v> </v>
      </c>
      <c r="AE408" s="25" t="e">
        <f>IF(ISNA('[1]-------  H.S.ARA -------'!$J$19)," ",IF('[1]-------  H.S.ARA -------'!$J$19='CITYLIFE SİNEMALARI'!B408,HLOOKUP('CITYLIFE SİNEMALARI'!B408,'[1]-------  H.S.ARA -------'!$J$19:$J$22,2,FALSE)," "))</f>
        <v>#REF!</v>
      </c>
      <c r="AF408" s="26" t="e">
        <f>IF(ISNA('[1]-------  H.S.ARA -------'!$C$23)," ",IF('[1]-------  H.S.ARA -------'!$C$23='CITYLIFE SİNEMALARI'!B408,HLOOKUP('CITYLIFE SİNEMALARI'!B408,'[1]-------  H.S.ARA -------'!$C$23:$C$26,2,FALSE)," "))</f>
        <v>#REF!</v>
      </c>
      <c r="AG408" s="26" t="e">
        <f>IF(ISNA('[1]-------  H.S.ARA -------'!$D$23)," ",IF('[1]-------  H.S.ARA -------'!$D$23='CITYLIFE SİNEMALARI'!B408,HLOOKUP('CITYLIFE SİNEMALARI'!B408,'[1]-------  H.S.ARA -------'!$D$23:$D$26,2,FALSE)," "))</f>
        <v>#REF!</v>
      </c>
      <c r="AH408" s="26" t="e">
        <f>IF(ISNA('[1]-------  H.S.ARA -------'!$E$23)," ",IF('[1]-------  H.S.ARA -------'!$E$23='CITYLIFE SİNEMALARI'!B408,HLOOKUP('CITYLIFE SİNEMALARI'!B408,'[1]-------  H.S.ARA -------'!$E$23:$E$26,2,FALSE)," "))</f>
        <v>#REF!</v>
      </c>
      <c r="AI408" s="26" t="str">
        <f>IF(ISNA('[1]-------  H.S.ARA -------'!$F$23)," ",IF('[1]-------  H.S.ARA -------'!$F$23='CITYLIFE SİNEMALARI'!B408,HLOOKUP('CITYLIFE SİNEMALARI'!B408,'[1]-------  H.S.ARA -------'!$F$23:$F$26,2,FALSE)," "))</f>
        <v> </v>
      </c>
      <c r="AJ408" s="26" t="e">
        <f>IF(ISNA('[1]-------  H.S.ARA -------'!$G$23)," ",IF('[1]-------  H.S.ARA -------'!$G$23='CITYLIFE SİNEMALARI'!B408,HLOOKUP('CITYLIFE SİNEMALARI'!B408,'[1]-------  H.S.ARA -------'!$G$23:$G$26,2,FALSE)," "))</f>
        <v>#REF!</v>
      </c>
      <c r="AK408" s="26" t="e">
        <f>IF(ISNA('[1]-------  H.S.ARA -------'!$H$23)," ",IF('[1]-------  H.S.ARA -------'!$H$23='CITYLIFE SİNEMALARI'!B408,HLOOKUP('CITYLIFE SİNEMALARI'!B408,'[1]-------  H.S.ARA -------'!$H$23:$H$26,2,FALSE)," "))</f>
        <v>#REF!</v>
      </c>
      <c r="AL408" s="26" t="str">
        <f>IF(ISNA('[1]-------  H.S.ARA -------'!$I$23)," ",IF('[1]-------  H.S.ARA -------'!$I$23='CITYLIFE SİNEMALARI'!B408,HLOOKUP('CITYLIFE SİNEMALARI'!B408,'[1]-------  H.S.ARA -------'!$I$23:$I$26,2,FALSE)," "))</f>
        <v> </v>
      </c>
      <c r="AM408" s="26" t="e">
        <f>IF(ISNA('[1]-------  H.S.ARA -------'!$J$23)," ",IF('[1]-------  H.S.ARA -------'!$J$23='CITYLIFE SİNEMALARI'!B408,HLOOKUP('CITYLIFE SİNEMALARI'!B408,'[1]-------  H.S.ARA -------'!$J$23:$J$26,2,FALSE)," "))</f>
        <v>#REF!</v>
      </c>
      <c r="AN408" s="22" t="e">
        <f>IF(ISNA('[1]-------  H.S.ARA -------'!$C$27)," ",IF('[1]-------  H.S.ARA -------'!$C$27='CITYLIFE SİNEMALARI'!B408,HLOOKUP('CITYLIFE SİNEMALARI'!B408,'[1]-------  H.S.ARA -------'!$C$27:$C$30,2,FALSE)," "))</f>
        <v>#REF!</v>
      </c>
      <c r="AO408" s="22" t="e">
        <f>IF(ISNA('[1]-------  H.S.ARA -------'!$D$27)," ",IF('[1]-------  H.S.ARA -------'!$D$27='CITYLIFE SİNEMALARI'!B408,HLOOKUP('CITYLIFE SİNEMALARI'!B408,'[1]-------  H.S.ARA -------'!$D$27:$D$30,2,FALSE)," "))</f>
        <v>#REF!</v>
      </c>
      <c r="AP408" s="22" t="str">
        <f>IF(ISNA('[1]-------  H.S.ARA -------'!$E$27)," ",IF('[1]-------  H.S.ARA -------'!$E$27='CITYLIFE SİNEMALARI'!B408,HLOOKUP('CITYLIFE SİNEMALARI'!B408,'[1]-------  H.S.ARA -------'!$E$27:$E$30,2,FALSE)," "))</f>
        <v> </v>
      </c>
      <c r="AQ408" s="22" t="e">
        <f>IF(ISNA('[1]-------  H.S.ARA -------'!$F$27)," ",IF('[1]-------  H.S.ARA -------'!$F$27='CITYLIFE SİNEMALARI'!B408,HLOOKUP('CITYLIFE SİNEMALARI'!B408,'[1]-------  H.S.ARA -------'!$F$27:$F$30,2,FALSE)," "))</f>
        <v>#REF!</v>
      </c>
      <c r="AR408" s="22" t="e">
        <f>IF(ISNA('[1]-------  H.S.ARA -------'!$G$27)," ",IF('[1]-------  H.S.ARA -------'!$G$27='CITYLIFE SİNEMALARI'!B408,HLOOKUP('CITYLIFE SİNEMALARI'!B408,'[1]-------  H.S.ARA -------'!$G$27:$G$30,2,FALSE)," "))</f>
        <v>#REF!</v>
      </c>
      <c r="AS408" s="22" t="str">
        <f>IF(ISNA('[1]-------  H.S.ARA -------'!$H$27)," ",IF('[1]-------  H.S.ARA -------'!$H$27='CITYLIFE SİNEMALARI'!B408,HLOOKUP('CITYLIFE SİNEMALARI'!B408,'[1]-------  H.S.ARA -------'!$H$27:$H$30,2,FALSE)," "))</f>
        <v> </v>
      </c>
      <c r="AT408" s="22" t="e">
        <f>IF(ISNA('[1]-------  H.S.ARA -------'!$I$27)," ",IF('[1]-------  H.S.ARA -------'!$I$27='CITYLIFE SİNEMALARI'!B408,HLOOKUP('CITYLIFE SİNEMALARI'!B408,'[1]-------  H.S.ARA -------'!$I$27:$I$30,2,FALSE)," "))</f>
        <v>#REF!</v>
      </c>
      <c r="AU408" s="22" t="str">
        <f>IF(ISNA('[1]-------  H.S.ARA -------'!$J$27)," ",IF('[1]-------  H.S.ARA -------'!$J$27='CITYLIFE SİNEMALARI'!B408,HLOOKUP('CITYLIFE SİNEMALARI'!B408,'[1]-------  H.S.ARA -------'!$J$27:$J$30,2,FALSE)," "))</f>
        <v> </v>
      </c>
      <c r="AV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AW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AX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AY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AZ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BA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BB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BC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BD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E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F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G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H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I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J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K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BL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M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N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O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P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Q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R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S408" s="27" t="e">
        <f>IF(ISNA('[1]-------  H.S.ARA -------'!#REF!)," ",IF('[1]-------  H.S.ARA -------'!#REF!='CITYLIFE SİNEMALARI'!B408,HLOOKUP('CITYLIFE SİNEMALARI'!B408,'[1]-------  H.S.ARA -------'!#REF!,2,FALSE)," "))</f>
        <v>#REF!</v>
      </c>
      <c r="BT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U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V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W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X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Y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BZ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CA408" s="26" t="e">
        <f>IF(ISNA('[1]-------  H.S.ARA -------'!#REF!)," ",IF('[1]-------  H.S.ARA -------'!#REF!='CITYLIFE SİNEMALARI'!B408,HLOOKUP('CITYLIFE SİNEMALARI'!B408,'[1]-------  H.S.ARA -------'!#REF!,2,FALSE)," "))</f>
        <v>#REF!</v>
      </c>
      <c r="CB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C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D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E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F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G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H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I408" s="22" t="e">
        <f>IF(ISNA('[1]-------  H.S.ARA -------'!#REF!)," ",IF('[1]-------  H.S.ARA -------'!#REF!='CITYLIFE SİNEMALARI'!B408,HLOOKUP('CITYLIFE SİNEMALARI'!B408,'[1]-------  H.S.ARA -------'!#REF!,2,FALSE)," "))</f>
        <v>#REF!</v>
      </c>
      <c r="CJ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K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L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M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N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O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P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Q408" s="23" t="e">
        <f>IF(ISNA('[1]-------  H.S.ARA -------'!#REF!)," ",IF('[1]-------  H.S.ARA -------'!#REF!='CITYLIFE SİNEMALARI'!B408,HLOOKUP('CITYLIFE SİNEMALARI'!B408,'[1]-------  H.S.ARA -------'!#REF!,2,FALSE)," "))</f>
        <v>#REF!</v>
      </c>
      <c r="CR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S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T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U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V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W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X408" s="24" t="e">
        <f>IF(ISNA('[1]-------  H.S.ARA -------'!#REF!)," ",IF('[1]-------  H.S.ARA -------'!#REF!='CITYLIFE SİNEMALARI'!B408,HLOOKUP('CITYLIFE SİNEMALARI'!B408,'[1]-------  H.S.ARA -------'!#REF!,2,FALSE)," "))</f>
        <v>#REF!</v>
      </c>
      <c r="CY408" s="24" t="e">
        <f>IF(ISNA('[1]-------  H.S.ARA -------'!#REF!)," ",IF('[1]-------  H.S.ARA -------'!#REF!='CITYLIFE SİNEMALARI'!B408,HLOOKUP('CITYLIFE SİNEMALARI'!B408,'[1]-------  H.S.ARA -------'!#REF!,2,FALSE)," "))</f>
        <v>#REF!</v>
      </c>
    </row>
    <row r="409" spans="2:103" ht="12.75">
      <c r="B409" s="20" t="e">
        <f>+#REF!</f>
        <v>#REF!</v>
      </c>
      <c r="C409" s="21"/>
      <c r="D409" s="21"/>
      <c r="E409" s="22" t="e">
        <f>IF(ISNA('[1]-------  H.S.ARA -------'!$C$3)," ",IF('[1]-------  H.S.ARA -------'!$C$3='CITYLIFE SİNEMALARI'!B409,HLOOKUP('CITYLIFE SİNEMALARI'!B409,'[1]-------  H.S.ARA -------'!$C$3:$C$6,2,FALSE)," "))</f>
        <v>#REF!</v>
      </c>
      <c r="F409" s="22" t="str">
        <f>IF(ISNA('[1]-------  H.S.ARA -------'!$C$3)," ",IF('[1]-------  H.S.ARA -------'!$C$3='CITYLIFE SİNEMALARI'!D409,HLOOKUP('CITYLIFE SİNEMALARI'!D409,'[1]-------  H.S.ARA -------'!$C$3:$C$6,2,FALSE)," "))</f>
        <v> </v>
      </c>
      <c r="G409" s="22" t="e">
        <f>IF(ISNA('[1]-------  H.S.ARA -------'!$C$3)," ",IF('[1]-------  H.S.ARA -------'!$C$3='CITYLIFE SİNEMALARI'!E409,HLOOKUP('CITYLIFE SİNEMALARI'!E409,'[1]-------  H.S.ARA -------'!$C$3:$C$6,2,FALSE)," "))</f>
        <v>#REF!</v>
      </c>
      <c r="H409" s="22" t="str">
        <f>IF(ISNA('[1]-------  H.S.ARA -------'!$C$3)," ",IF('[1]-------  H.S.ARA -------'!$C$3='CITYLIFE SİNEMALARI'!F409,HLOOKUP('CITYLIFE SİNEMALARI'!F409,'[1]-------  H.S.ARA -------'!$C$3:$C$6,2,FALSE)," "))</f>
        <v> </v>
      </c>
      <c r="I409" s="22" t="e">
        <f>IF(ISNA('[1]-------  H.S.ARA -------'!$C$3)," ",IF('[1]-------  H.S.ARA -------'!$C$3='CITYLIFE SİNEMALARI'!G409,HLOOKUP('CITYLIFE SİNEMALARI'!G409,'[1]-------  H.S.ARA -------'!$C$3:$C$6,2,FALSE)," "))</f>
        <v>#REF!</v>
      </c>
      <c r="J409" s="22" t="str">
        <f>IF(ISNA('[1]-------  H.S.ARA -------'!$C$3)," ",IF('[1]-------  H.S.ARA -------'!$C$3='CITYLIFE SİNEMALARI'!H409,HLOOKUP('CITYLIFE SİNEMALARI'!H409,'[1]-------  H.S.ARA -------'!$C$3:$C$6,2,FALSE)," "))</f>
        <v> </v>
      </c>
      <c r="K409" s="22" t="str">
        <f>IF(ISNA('[1]-------  H.S.ARA -------'!$C$3)," ",IF('[1]-------  H.S.ARA -------'!$C$3='CITYLIFE SİNEMALARI'!H409,HLOOKUP('CITYLIFE SİNEMALARI'!H409,'[1]-------  H.S.ARA -------'!$C$3:$C$6,2,FALSE)," "))</f>
        <v> </v>
      </c>
      <c r="L409" s="22" t="e">
        <f>IF(ISNA('[1]-------  H.S.ARA -------'!$C$3)," ",IF('[1]-------  H.S.ARA -------'!$C$3='CITYLIFE SİNEMALARI'!I409,HLOOKUP('CITYLIFE SİNEMALARI'!I409,'[1]-------  H.S.ARA -------'!$C$3:$C$6,2,FALSE)," "))</f>
        <v>#REF!</v>
      </c>
      <c r="M40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0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09" s="23" t="e">
        <f>IF(ISNA('[1]-------  H.S.ARA -------'!$J$11)," ",IF('[1]-------  H.S.ARA -------'!$J$11='CITYLIFE SİNEMALARI'!B409,HLOOKUP('CITYLIFE SİNEMALARI'!B409,'[1]-------  H.S.ARA -------'!$J$11:$J$14,2,FALSE)," "))</f>
        <v>#REF!</v>
      </c>
      <c r="P409" s="24" t="e">
        <f>IF(ISNA('[1]-------  H.S.ARA -------'!$C$15)," ",IF('[1]-------  H.S.ARA -------'!$C$15='CITYLIFE SİNEMALARI'!B409,HLOOKUP('CITYLIFE SİNEMALARI'!B409,'[1]-------  H.S.ARA -------'!$C$15:$C$18,2,FALSE)," "))</f>
        <v>#REF!</v>
      </c>
      <c r="Q409" s="24" t="e">
        <f>IF(ISNA('[1]-------  H.S.ARA -------'!$D$15)," ",IF('[1]-------  H.S.ARA -------'!$D$15='CITYLIFE SİNEMALARI'!B409,HLOOKUP('CITYLIFE SİNEMALARI'!B409,'[1]-------  H.S.ARA -------'!$D$15:$D$18,2,FALSE)," "))</f>
        <v>#REF!</v>
      </c>
      <c r="R409" s="24" t="e">
        <f>IF(ISNA('[1]-------  H.S.ARA -------'!$E$15)," ",IF('[1]-------  H.S.ARA -------'!$E$15='CITYLIFE SİNEMALARI'!B409,HLOOKUP('CITYLIFE SİNEMALARI'!B409,'[1]-------  H.S.ARA -------'!$E$15:$E$18,2,FALSE)," "))</f>
        <v>#REF!</v>
      </c>
      <c r="S409" s="24" t="e">
        <f>IF(ISNA('[1]-------  H.S.ARA -------'!$F$15)," ",IF('[1]-------  H.S.ARA -------'!$F$15='CITYLIFE SİNEMALARI'!B409,HLOOKUP('CITYLIFE SİNEMALARI'!B409,'[1]-------  H.S.ARA -------'!$F$15:$F$18,2,FALSE)," "))</f>
        <v>#REF!</v>
      </c>
      <c r="T409" s="24" t="e">
        <f>IF(ISNA('[1]-------  H.S.ARA -------'!$G$15)," ",IF('[1]-------  H.S.ARA -------'!$G$15='CITYLIFE SİNEMALARI'!B409,HLOOKUP('CITYLIFE SİNEMALARI'!B409,'[1]-------  H.S.ARA -------'!$G$15:$G$18,2,FALSE)," "))</f>
        <v>#REF!</v>
      </c>
      <c r="U409" s="24" t="e">
        <f>IF(ISNA('[1]-------  H.S.ARA -------'!$H$15)," ",IF('[1]-------  H.S.ARA -------'!$H$15='CITYLIFE SİNEMALARI'!B409,HLOOKUP('CITYLIFE SİNEMALARI'!B409,'[1]-------  H.S.ARA -------'!$H$15:$H$18,2,FALSE)," "))</f>
        <v>#REF!</v>
      </c>
      <c r="V409" s="24" t="str">
        <f>IF(ISNA('[1]-------  H.S.ARA -------'!$I$15)," ",IF('[1]-------  H.S.ARA -------'!$I$15='CITYLIFE SİNEMALARI'!B409,HLOOKUP('CITYLIFE SİNEMALARI'!B409,'[1]-------  H.S.ARA -------'!$I$15:$I$18,2,FALSE)," "))</f>
        <v> </v>
      </c>
      <c r="W409" s="24" t="e">
        <f>IF(ISNA('[1]-------  H.S.ARA -------'!$J$15)," ",IF('[1]-------  H.S.ARA -------'!$J$15='CITYLIFE SİNEMALARI'!B409,HLOOKUP('CITYLIFE SİNEMALARI'!B409,'[1]-------  H.S.ARA -------'!$J$15:$J$18,2,FALSE)," "))</f>
        <v>#REF!</v>
      </c>
      <c r="X409" s="25" t="e">
        <f>IF(ISNA('[1]-------  H.S.ARA -------'!$C$19)," ",IF('[1]-------  H.S.ARA -------'!$C$19='CITYLIFE SİNEMALARI'!B409,HLOOKUP('CITYLIFE SİNEMALARI'!B409,'[1]-------  H.S.ARA -------'!$C$19:$C$22,2,FALSE)," "))</f>
        <v>#REF!</v>
      </c>
      <c r="Y409" s="25" t="str">
        <f>IF(ISNA('[1]-------  H.S.ARA -------'!$D$19)," ",IF('[1]-------  H.S.ARA -------'!$D$19='CITYLIFE SİNEMALARI'!B409,HLOOKUP('CITYLIFE SİNEMALARI'!B409,'[1]-------  H.S.ARA -------'!$D$19:$D$22,2,FALSE)," "))</f>
        <v> </v>
      </c>
      <c r="Z409" s="25" t="e">
        <f>IF(ISNA('[1]-------  H.S.ARA -------'!$E$19)," ",IF('[1]-------  H.S.ARA -------'!$E$19='CITYLIFE SİNEMALARI'!B409,HLOOKUP('CITYLIFE SİNEMALARI'!B409,'[1]-------  H.S.ARA -------'!$E$19:$E$22,2,FALSE)," "))</f>
        <v>#REF!</v>
      </c>
      <c r="AA409" s="25" t="e">
        <f>IF(ISNA('[1]-------  H.S.ARA -------'!$F$19)," ",IF('[1]-------  H.S.ARA -------'!$F$19='CITYLIFE SİNEMALARI'!B409,HLOOKUP('CITYLIFE SİNEMALARI'!B409,'[1]-------  H.S.ARA -------'!$F$19:$F$22,2,FALSE)," "))</f>
        <v>#REF!</v>
      </c>
      <c r="AB409" s="25" t="e">
        <f>IF(ISNA('[1]-------  H.S.ARA -------'!$G$19)," ",IF('[1]-------  H.S.ARA -------'!$G$19='CITYLIFE SİNEMALARI'!B409,HLOOKUP('CITYLIFE SİNEMALARI'!B409,'[1]-------  H.S.ARA -------'!$G$19:$G$22,2,FALSE)," "))</f>
        <v>#REF!</v>
      </c>
      <c r="AC409" s="25" t="e">
        <f>IF(ISNA('[1]-------  H.S.ARA -------'!$H$19)," ",IF('[1]-------  H.S.ARA -------'!$H$19='CITYLIFE SİNEMALARI'!B409,HLOOKUP('CITYLIFE SİNEMALARI'!B409,'[1]-------  H.S.ARA -------'!$H$19:$H$22,2,FALSE)," "))</f>
        <v>#REF!</v>
      </c>
      <c r="AD409" s="25" t="str">
        <f>IF(ISNA('[1]-------  H.S.ARA -------'!$I$19)," ",IF('[1]-------  H.S.ARA -------'!$I$19='CITYLIFE SİNEMALARI'!B409,HLOOKUP('CITYLIFE SİNEMALARI'!B409,'[1]-------  H.S.ARA -------'!$I$19:$I$22,2,FALSE)," "))</f>
        <v> </v>
      </c>
      <c r="AE409" s="25" t="e">
        <f>IF(ISNA('[1]-------  H.S.ARA -------'!$J$19)," ",IF('[1]-------  H.S.ARA -------'!$J$19='CITYLIFE SİNEMALARI'!B409,HLOOKUP('CITYLIFE SİNEMALARI'!B409,'[1]-------  H.S.ARA -------'!$J$19:$J$22,2,FALSE)," "))</f>
        <v>#REF!</v>
      </c>
      <c r="AF409" s="26" t="e">
        <f>IF(ISNA('[1]-------  H.S.ARA -------'!$C$23)," ",IF('[1]-------  H.S.ARA -------'!$C$23='CITYLIFE SİNEMALARI'!B409,HLOOKUP('CITYLIFE SİNEMALARI'!B409,'[1]-------  H.S.ARA -------'!$C$23:$C$26,2,FALSE)," "))</f>
        <v>#REF!</v>
      </c>
      <c r="AG409" s="26" t="e">
        <f>IF(ISNA('[1]-------  H.S.ARA -------'!$D$23)," ",IF('[1]-------  H.S.ARA -------'!$D$23='CITYLIFE SİNEMALARI'!B409,HLOOKUP('CITYLIFE SİNEMALARI'!B409,'[1]-------  H.S.ARA -------'!$D$23:$D$26,2,FALSE)," "))</f>
        <v>#REF!</v>
      </c>
      <c r="AH409" s="26" t="e">
        <f>IF(ISNA('[1]-------  H.S.ARA -------'!$E$23)," ",IF('[1]-------  H.S.ARA -------'!$E$23='CITYLIFE SİNEMALARI'!B409,HLOOKUP('CITYLIFE SİNEMALARI'!B409,'[1]-------  H.S.ARA -------'!$E$23:$E$26,2,FALSE)," "))</f>
        <v>#REF!</v>
      </c>
      <c r="AI409" s="26" t="str">
        <f>IF(ISNA('[1]-------  H.S.ARA -------'!$F$23)," ",IF('[1]-------  H.S.ARA -------'!$F$23='CITYLIFE SİNEMALARI'!B409,HLOOKUP('CITYLIFE SİNEMALARI'!B409,'[1]-------  H.S.ARA -------'!$F$23:$F$26,2,FALSE)," "))</f>
        <v> </v>
      </c>
      <c r="AJ409" s="26" t="e">
        <f>IF(ISNA('[1]-------  H.S.ARA -------'!$G$23)," ",IF('[1]-------  H.S.ARA -------'!$G$23='CITYLIFE SİNEMALARI'!B409,HLOOKUP('CITYLIFE SİNEMALARI'!B409,'[1]-------  H.S.ARA -------'!$G$23:$G$26,2,FALSE)," "))</f>
        <v>#REF!</v>
      </c>
      <c r="AK409" s="26" t="e">
        <f>IF(ISNA('[1]-------  H.S.ARA -------'!$H$23)," ",IF('[1]-------  H.S.ARA -------'!$H$23='CITYLIFE SİNEMALARI'!B409,HLOOKUP('CITYLIFE SİNEMALARI'!B409,'[1]-------  H.S.ARA -------'!$H$23:$H$26,2,FALSE)," "))</f>
        <v>#REF!</v>
      </c>
      <c r="AL409" s="26" t="str">
        <f>IF(ISNA('[1]-------  H.S.ARA -------'!$I$23)," ",IF('[1]-------  H.S.ARA -------'!$I$23='CITYLIFE SİNEMALARI'!B409,HLOOKUP('CITYLIFE SİNEMALARI'!B409,'[1]-------  H.S.ARA -------'!$I$23:$I$26,2,FALSE)," "))</f>
        <v> </v>
      </c>
      <c r="AM409" s="26" t="e">
        <f>IF(ISNA('[1]-------  H.S.ARA -------'!$J$23)," ",IF('[1]-------  H.S.ARA -------'!$J$23='CITYLIFE SİNEMALARI'!B409,HLOOKUP('CITYLIFE SİNEMALARI'!B409,'[1]-------  H.S.ARA -------'!$J$23:$J$26,2,FALSE)," "))</f>
        <v>#REF!</v>
      </c>
      <c r="AN409" s="22" t="e">
        <f>IF(ISNA('[1]-------  H.S.ARA -------'!$C$27)," ",IF('[1]-------  H.S.ARA -------'!$C$27='CITYLIFE SİNEMALARI'!B409,HLOOKUP('CITYLIFE SİNEMALARI'!B409,'[1]-------  H.S.ARA -------'!$C$27:$C$30,2,FALSE)," "))</f>
        <v>#REF!</v>
      </c>
      <c r="AO409" s="22" t="e">
        <f>IF(ISNA('[1]-------  H.S.ARA -------'!$D$27)," ",IF('[1]-------  H.S.ARA -------'!$D$27='CITYLIFE SİNEMALARI'!B409,HLOOKUP('CITYLIFE SİNEMALARI'!B409,'[1]-------  H.S.ARA -------'!$D$27:$D$30,2,FALSE)," "))</f>
        <v>#REF!</v>
      </c>
      <c r="AP409" s="22" t="str">
        <f>IF(ISNA('[1]-------  H.S.ARA -------'!$E$27)," ",IF('[1]-------  H.S.ARA -------'!$E$27='CITYLIFE SİNEMALARI'!B409,HLOOKUP('CITYLIFE SİNEMALARI'!B409,'[1]-------  H.S.ARA -------'!$E$27:$E$30,2,FALSE)," "))</f>
        <v> </v>
      </c>
      <c r="AQ409" s="22" t="e">
        <f>IF(ISNA('[1]-------  H.S.ARA -------'!$F$27)," ",IF('[1]-------  H.S.ARA -------'!$F$27='CITYLIFE SİNEMALARI'!B409,HLOOKUP('CITYLIFE SİNEMALARI'!B409,'[1]-------  H.S.ARA -------'!$F$27:$F$30,2,FALSE)," "))</f>
        <v>#REF!</v>
      </c>
      <c r="AR409" s="22" t="e">
        <f>IF(ISNA('[1]-------  H.S.ARA -------'!$G$27)," ",IF('[1]-------  H.S.ARA -------'!$G$27='CITYLIFE SİNEMALARI'!B409,HLOOKUP('CITYLIFE SİNEMALARI'!B409,'[1]-------  H.S.ARA -------'!$G$27:$G$30,2,FALSE)," "))</f>
        <v>#REF!</v>
      </c>
      <c r="AS409" s="22" t="str">
        <f>IF(ISNA('[1]-------  H.S.ARA -------'!$H$27)," ",IF('[1]-------  H.S.ARA -------'!$H$27='CITYLIFE SİNEMALARI'!B409,HLOOKUP('CITYLIFE SİNEMALARI'!B409,'[1]-------  H.S.ARA -------'!$H$27:$H$30,2,FALSE)," "))</f>
        <v> </v>
      </c>
      <c r="AT409" s="22" t="e">
        <f>IF(ISNA('[1]-------  H.S.ARA -------'!$I$27)," ",IF('[1]-------  H.S.ARA -------'!$I$27='CITYLIFE SİNEMALARI'!B409,HLOOKUP('CITYLIFE SİNEMALARI'!B409,'[1]-------  H.S.ARA -------'!$I$27:$I$30,2,FALSE)," "))</f>
        <v>#REF!</v>
      </c>
      <c r="AU409" s="22" t="str">
        <f>IF(ISNA('[1]-------  H.S.ARA -------'!$J$27)," ",IF('[1]-------  H.S.ARA -------'!$J$27='CITYLIFE SİNEMALARI'!B409,HLOOKUP('CITYLIFE SİNEMALARI'!B409,'[1]-------  H.S.ARA -------'!$J$27:$J$30,2,FALSE)," "))</f>
        <v> </v>
      </c>
      <c r="AV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AW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AX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AY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AZ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BA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BB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BC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BD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E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F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G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H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I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J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K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BL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M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N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O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P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Q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R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S409" s="27" t="e">
        <f>IF(ISNA('[1]-------  H.S.ARA -------'!#REF!)," ",IF('[1]-------  H.S.ARA -------'!#REF!='CITYLIFE SİNEMALARI'!B409,HLOOKUP('CITYLIFE SİNEMALARI'!B409,'[1]-------  H.S.ARA -------'!#REF!,2,FALSE)," "))</f>
        <v>#REF!</v>
      </c>
      <c r="BT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U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V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W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X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Y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BZ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CA409" s="26" t="e">
        <f>IF(ISNA('[1]-------  H.S.ARA -------'!#REF!)," ",IF('[1]-------  H.S.ARA -------'!#REF!='CITYLIFE SİNEMALARI'!B409,HLOOKUP('CITYLIFE SİNEMALARI'!B409,'[1]-------  H.S.ARA -------'!#REF!,2,FALSE)," "))</f>
        <v>#REF!</v>
      </c>
      <c r="CB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C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D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E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F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G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H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I409" s="22" t="e">
        <f>IF(ISNA('[1]-------  H.S.ARA -------'!#REF!)," ",IF('[1]-------  H.S.ARA -------'!#REF!='CITYLIFE SİNEMALARI'!B409,HLOOKUP('CITYLIFE SİNEMALARI'!B409,'[1]-------  H.S.ARA -------'!#REF!,2,FALSE)," "))</f>
        <v>#REF!</v>
      </c>
      <c r="CJ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K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L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M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N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O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P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Q409" s="23" t="e">
        <f>IF(ISNA('[1]-------  H.S.ARA -------'!#REF!)," ",IF('[1]-------  H.S.ARA -------'!#REF!='CITYLIFE SİNEMALARI'!B409,HLOOKUP('CITYLIFE SİNEMALARI'!B409,'[1]-------  H.S.ARA -------'!#REF!,2,FALSE)," "))</f>
        <v>#REF!</v>
      </c>
      <c r="CR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S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T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U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V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W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X409" s="24" t="e">
        <f>IF(ISNA('[1]-------  H.S.ARA -------'!#REF!)," ",IF('[1]-------  H.S.ARA -------'!#REF!='CITYLIFE SİNEMALARI'!B409,HLOOKUP('CITYLIFE SİNEMALARI'!B409,'[1]-------  H.S.ARA -------'!#REF!,2,FALSE)," "))</f>
        <v>#REF!</v>
      </c>
      <c r="CY409" s="24" t="e">
        <f>IF(ISNA('[1]-------  H.S.ARA -------'!#REF!)," ",IF('[1]-------  H.S.ARA -------'!#REF!='CITYLIFE SİNEMALARI'!B409,HLOOKUP('CITYLIFE SİNEMALARI'!B409,'[1]-------  H.S.ARA -------'!#REF!,2,FALSE)," "))</f>
        <v>#REF!</v>
      </c>
    </row>
    <row r="410" spans="2:103" ht="12.75">
      <c r="B410" s="20" t="e">
        <f>+#REF!</f>
        <v>#REF!</v>
      </c>
      <c r="C410" s="21"/>
      <c r="D410" s="21"/>
      <c r="E410" s="22" t="e">
        <f>IF(ISNA('[1]-------  H.S.ARA -------'!$C$3)," ",IF('[1]-------  H.S.ARA -------'!$C$3='CITYLIFE SİNEMALARI'!B410,HLOOKUP('CITYLIFE SİNEMALARI'!B410,'[1]-------  H.S.ARA -------'!$C$3:$C$6,2,FALSE)," "))</f>
        <v>#REF!</v>
      </c>
      <c r="F410" s="22" t="str">
        <f>IF(ISNA('[1]-------  H.S.ARA -------'!$C$3)," ",IF('[1]-------  H.S.ARA -------'!$C$3='CITYLIFE SİNEMALARI'!D410,HLOOKUP('CITYLIFE SİNEMALARI'!D410,'[1]-------  H.S.ARA -------'!$C$3:$C$6,2,FALSE)," "))</f>
        <v> </v>
      </c>
      <c r="G410" s="22" t="e">
        <f>IF(ISNA('[1]-------  H.S.ARA -------'!$C$3)," ",IF('[1]-------  H.S.ARA -------'!$C$3='CITYLIFE SİNEMALARI'!E410,HLOOKUP('CITYLIFE SİNEMALARI'!E410,'[1]-------  H.S.ARA -------'!$C$3:$C$6,2,FALSE)," "))</f>
        <v>#REF!</v>
      </c>
      <c r="H410" s="22" t="str">
        <f>IF(ISNA('[1]-------  H.S.ARA -------'!$C$3)," ",IF('[1]-------  H.S.ARA -------'!$C$3='CITYLIFE SİNEMALARI'!F410,HLOOKUP('CITYLIFE SİNEMALARI'!F410,'[1]-------  H.S.ARA -------'!$C$3:$C$6,2,FALSE)," "))</f>
        <v> </v>
      </c>
      <c r="I410" s="22" t="e">
        <f>IF(ISNA('[1]-------  H.S.ARA -------'!$C$3)," ",IF('[1]-------  H.S.ARA -------'!$C$3='CITYLIFE SİNEMALARI'!G410,HLOOKUP('CITYLIFE SİNEMALARI'!G410,'[1]-------  H.S.ARA -------'!$C$3:$C$6,2,FALSE)," "))</f>
        <v>#REF!</v>
      </c>
      <c r="J410" s="22" t="str">
        <f>IF(ISNA('[1]-------  H.S.ARA -------'!$C$3)," ",IF('[1]-------  H.S.ARA -------'!$C$3='CITYLIFE SİNEMALARI'!H410,HLOOKUP('CITYLIFE SİNEMALARI'!H410,'[1]-------  H.S.ARA -------'!$C$3:$C$6,2,FALSE)," "))</f>
        <v> </v>
      </c>
      <c r="K410" s="22" t="str">
        <f>IF(ISNA('[1]-------  H.S.ARA -------'!$C$3)," ",IF('[1]-------  H.S.ARA -------'!$C$3='CITYLIFE SİNEMALARI'!H410,HLOOKUP('CITYLIFE SİNEMALARI'!H410,'[1]-------  H.S.ARA -------'!$C$3:$C$6,2,FALSE)," "))</f>
        <v> </v>
      </c>
      <c r="L410" s="22" t="e">
        <f>IF(ISNA('[1]-------  H.S.ARA -------'!$C$3)," ",IF('[1]-------  H.S.ARA -------'!$C$3='CITYLIFE SİNEMALARI'!I410,HLOOKUP('CITYLIFE SİNEMALARI'!I410,'[1]-------  H.S.ARA -------'!$C$3:$C$6,2,FALSE)," "))</f>
        <v>#REF!</v>
      </c>
      <c r="M41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0" s="23" t="e">
        <f>IF(ISNA('[1]-------  H.S.ARA -------'!$J$11)," ",IF('[1]-------  H.S.ARA -------'!$J$11='CITYLIFE SİNEMALARI'!B410,HLOOKUP('CITYLIFE SİNEMALARI'!B410,'[1]-------  H.S.ARA -------'!$J$11:$J$14,2,FALSE)," "))</f>
        <v>#REF!</v>
      </c>
      <c r="P410" s="24" t="e">
        <f>IF(ISNA('[1]-------  H.S.ARA -------'!$C$15)," ",IF('[1]-------  H.S.ARA -------'!$C$15='CITYLIFE SİNEMALARI'!B410,HLOOKUP('CITYLIFE SİNEMALARI'!B410,'[1]-------  H.S.ARA -------'!$C$15:$C$18,2,FALSE)," "))</f>
        <v>#REF!</v>
      </c>
      <c r="Q410" s="24" t="e">
        <f>IF(ISNA('[1]-------  H.S.ARA -------'!$D$15)," ",IF('[1]-------  H.S.ARA -------'!$D$15='CITYLIFE SİNEMALARI'!B410,HLOOKUP('CITYLIFE SİNEMALARI'!B410,'[1]-------  H.S.ARA -------'!$D$15:$D$18,2,FALSE)," "))</f>
        <v>#REF!</v>
      </c>
      <c r="R410" s="24" t="e">
        <f>IF(ISNA('[1]-------  H.S.ARA -------'!$E$15)," ",IF('[1]-------  H.S.ARA -------'!$E$15='CITYLIFE SİNEMALARI'!B410,HLOOKUP('CITYLIFE SİNEMALARI'!B410,'[1]-------  H.S.ARA -------'!$E$15:$E$18,2,FALSE)," "))</f>
        <v>#REF!</v>
      </c>
      <c r="S410" s="24" t="e">
        <f>IF(ISNA('[1]-------  H.S.ARA -------'!$F$15)," ",IF('[1]-------  H.S.ARA -------'!$F$15='CITYLIFE SİNEMALARI'!B410,HLOOKUP('CITYLIFE SİNEMALARI'!B410,'[1]-------  H.S.ARA -------'!$F$15:$F$18,2,FALSE)," "))</f>
        <v>#REF!</v>
      </c>
      <c r="T410" s="24" t="e">
        <f>IF(ISNA('[1]-------  H.S.ARA -------'!$G$15)," ",IF('[1]-------  H.S.ARA -------'!$G$15='CITYLIFE SİNEMALARI'!B410,HLOOKUP('CITYLIFE SİNEMALARI'!B410,'[1]-------  H.S.ARA -------'!$G$15:$G$18,2,FALSE)," "))</f>
        <v>#REF!</v>
      </c>
      <c r="U410" s="24" t="e">
        <f>IF(ISNA('[1]-------  H.S.ARA -------'!$H$15)," ",IF('[1]-------  H.S.ARA -------'!$H$15='CITYLIFE SİNEMALARI'!B410,HLOOKUP('CITYLIFE SİNEMALARI'!B410,'[1]-------  H.S.ARA -------'!$H$15:$H$18,2,FALSE)," "))</f>
        <v>#REF!</v>
      </c>
      <c r="V410" s="24" t="str">
        <f>IF(ISNA('[1]-------  H.S.ARA -------'!$I$15)," ",IF('[1]-------  H.S.ARA -------'!$I$15='CITYLIFE SİNEMALARI'!B410,HLOOKUP('CITYLIFE SİNEMALARI'!B410,'[1]-------  H.S.ARA -------'!$I$15:$I$18,2,FALSE)," "))</f>
        <v> </v>
      </c>
      <c r="W410" s="24" t="e">
        <f>IF(ISNA('[1]-------  H.S.ARA -------'!$J$15)," ",IF('[1]-------  H.S.ARA -------'!$J$15='CITYLIFE SİNEMALARI'!B410,HLOOKUP('CITYLIFE SİNEMALARI'!B410,'[1]-------  H.S.ARA -------'!$J$15:$J$18,2,FALSE)," "))</f>
        <v>#REF!</v>
      </c>
      <c r="X410" s="25" t="e">
        <f>IF(ISNA('[1]-------  H.S.ARA -------'!$C$19)," ",IF('[1]-------  H.S.ARA -------'!$C$19='CITYLIFE SİNEMALARI'!B410,HLOOKUP('CITYLIFE SİNEMALARI'!B410,'[1]-------  H.S.ARA -------'!$C$19:$C$22,2,FALSE)," "))</f>
        <v>#REF!</v>
      </c>
      <c r="Y410" s="25" t="str">
        <f>IF(ISNA('[1]-------  H.S.ARA -------'!$D$19)," ",IF('[1]-------  H.S.ARA -------'!$D$19='CITYLIFE SİNEMALARI'!B410,HLOOKUP('CITYLIFE SİNEMALARI'!B410,'[1]-------  H.S.ARA -------'!$D$19:$D$22,2,FALSE)," "))</f>
        <v> </v>
      </c>
      <c r="Z410" s="25" t="e">
        <f>IF(ISNA('[1]-------  H.S.ARA -------'!$E$19)," ",IF('[1]-------  H.S.ARA -------'!$E$19='CITYLIFE SİNEMALARI'!B410,HLOOKUP('CITYLIFE SİNEMALARI'!B410,'[1]-------  H.S.ARA -------'!$E$19:$E$22,2,FALSE)," "))</f>
        <v>#REF!</v>
      </c>
      <c r="AA410" s="25" t="e">
        <f>IF(ISNA('[1]-------  H.S.ARA -------'!$F$19)," ",IF('[1]-------  H.S.ARA -------'!$F$19='CITYLIFE SİNEMALARI'!B410,HLOOKUP('CITYLIFE SİNEMALARI'!B410,'[1]-------  H.S.ARA -------'!$F$19:$F$22,2,FALSE)," "))</f>
        <v>#REF!</v>
      </c>
      <c r="AB410" s="25" t="e">
        <f>IF(ISNA('[1]-------  H.S.ARA -------'!$G$19)," ",IF('[1]-------  H.S.ARA -------'!$G$19='CITYLIFE SİNEMALARI'!B410,HLOOKUP('CITYLIFE SİNEMALARI'!B410,'[1]-------  H.S.ARA -------'!$G$19:$G$22,2,FALSE)," "))</f>
        <v>#REF!</v>
      </c>
      <c r="AC410" s="25" t="e">
        <f>IF(ISNA('[1]-------  H.S.ARA -------'!$H$19)," ",IF('[1]-------  H.S.ARA -------'!$H$19='CITYLIFE SİNEMALARI'!B410,HLOOKUP('CITYLIFE SİNEMALARI'!B410,'[1]-------  H.S.ARA -------'!$H$19:$H$22,2,FALSE)," "))</f>
        <v>#REF!</v>
      </c>
      <c r="AD410" s="25" t="str">
        <f>IF(ISNA('[1]-------  H.S.ARA -------'!$I$19)," ",IF('[1]-------  H.S.ARA -------'!$I$19='CITYLIFE SİNEMALARI'!B410,HLOOKUP('CITYLIFE SİNEMALARI'!B410,'[1]-------  H.S.ARA -------'!$I$19:$I$22,2,FALSE)," "))</f>
        <v> </v>
      </c>
      <c r="AE410" s="25" t="e">
        <f>IF(ISNA('[1]-------  H.S.ARA -------'!$J$19)," ",IF('[1]-------  H.S.ARA -------'!$J$19='CITYLIFE SİNEMALARI'!B410,HLOOKUP('CITYLIFE SİNEMALARI'!B410,'[1]-------  H.S.ARA -------'!$J$19:$J$22,2,FALSE)," "))</f>
        <v>#REF!</v>
      </c>
      <c r="AF410" s="26" t="e">
        <f>IF(ISNA('[1]-------  H.S.ARA -------'!$C$23)," ",IF('[1]-------  H.S.ARA -------'!$C$23='CITYLIFE SİNEMALARI'!B410,HLOOKUP('CITYLIFE SİNEMALARI'!B410,'[1]-------  H.S.ARA -------'!$C$23:$C$26,2,FALSE)," "))</f>
        <v>#REF!</v>
      </c>
      <c r="AG410" s="26" t="e">
        <f>IF(ISNA('[1]-------  H.S.ARA -------'!$D$23)," ",IF('[1]-------  H.S.ARA -------'!$D$23='CITYLIFE SİNEMALARI'!B410,HLOOKUP('CITYLIFE SİNEMALARI'!B410,'[1]-------  H.S.ARA -------'!$D$23:$D$26,2,FALSE)," "))</f>
        <v>#REF!</v>
      </c>
      <c r="AH410" s="26" t="e">
        <f>IF(ISNA('[1]-------  H.S.ARA -------'!$E$23)," ",IF('[1]-------  H.S.ARA -------'!$E$23='CITYLIFE SİNEMALARI'!B410,HLOOKUP('CITYLIFE SİNEMALARI'!B410,'[1]-------  H.S.ARA -------'!$E$23:$E$26,2,FALSE)," "))</f>
        <v>#REF!</v>
      </c>
      <c r="AI410" s="26" t="str">
        <f>IF(ISNA('[1]-------  H.S.ARA -------'!$F$23)," ",IF('[1]-------  H.S.ARA -------'!$F$23='CITYLIFE SİNEMALARI'!B410,HLOOKUP('CITYLIFE SİNEMALARI'!B410,'[1]-------  H.S.ARA -------'!$F$23:$F$26,2,FALSE)," "))</f>
        <v> </v>
      </c>
      <c r="AJ410" s="26" t="e">
        <f>IF(ISNA('[1]-------  H.S.ARA -------'!$G$23)," ",IF('[1]-------  H.S.ARA -------'!$G$23='CITYLIFE SİNEMALARI'!B410,HLOOKUP('CITYLIFE SİNEMALARI'!B410,'[1]-------  H.S.ARA -------'!$G$23:$G$26,2,FALSE)," "))</f>
        <v>#REF!</v>
      </c>
      <c r="AK410" s="26" t="e">
        <f>IF(ISNA('[1]-------  H.S.ARA -------'!$H$23)," ",IF('[1]-------  H.S.ARA -------'!$H$23='CITYLIFE SİNEMALARI'!B410,HLOOKUP('CITYLIFE SİNEMALARI'!B410,'[1]-------  H.S.ARA -------'!$H$23:$H$26,2,FALSE)," "))</f>
        <v>#REF!</v>
      </c>
      <c r="AL410" s="26" t="str">
        <f>IF(ISNA('[1]-------  H.S.ARA -------'!$I$23)," ",IF('[1]-------  H.S.ARA -------'!$I$23='CITYLIFE SİNEMALARI'!B410,HLOOKUP('CITYLIFE SİNEMALARI'!B410,'[1]-------  H.S.ARA -------'!$I$23:$I$26,2,FALSE)," "))</f>
        <v> </v>
      </c>
      <c r="AM410" s="26" t="e">
        <f>IF(ISNA('[1]-------  H.S.ARA -------'!$J$23)," ",IF('[1]-------  H.S.ARA -------'!$J$23='CITYLIFE SİNEMALARI'!B410,HLOOKUP('CITYLIFE SİNEMALARI'!B410,'[1]-------  H.S.ARA -------'!$J$23:$J$26,2,FALSE)," "))</f>
        <v>#REF!</v>
      </c>
      <c r="AN410" s="22" t="e">
        <f>IF(ISNA('[1]-------  H.S.ARA -------'!$C$27)," ",IF('[1]-------  H.S.ARA -------'!$C$27='CITYLIFE SİNEMALARI'!B410,HLOOKUP('CITYLIFE SİNEMALARI'!B410,'[1]-------  H.S.ARA -------'!$C$27:$C$30,2,FALSE)," "))</f>
        <v>#REF!</v>
      </c>
      <c r="AO410" s="22" t="e">
        <f>IF(ISNA('[1]-------  H.S.ARA -------'!$D$27)," ",IF('[1]-------  H.S.ARA -------'!$D$27='CITYLIFE SİNEMALARI'!B410,HLOOKUP('CITYLIFE SİNEMALARI'!B410,'[1]-------  H.S.ARA -------'!$D$27:$D$30,2,FALSE)," "))</f>
        <v>#REF!</v>
      </c>
      <c r="AP410" s="22" t="str">
        <f>IF(ISNA('[1]-------  H.S.ARA -------'!$E$27)," ",IF('[1]-------  H.S.ARA -------'!$E$27='CITYLIFE SİNEMALARI'!B410,HLOOKUP('CITYLIFE SİNEMALARI'!B410,'[1]-------  H.S.ARA -------'!$E$27:$E$30,2,FALSE)," "))</f>
        <v> </v>
      </c>
      <c r="AQ410" s="22" t="e">
        <f>IF(ISNA('[1]-------  H.S.ARA -------'!$F$27)," ",IF('[1]-------  H.S.ARA -------'!$F$27='CITYLIFE SİNEMALARI'!B410,HLOOKUP('CITYLIFE SİNEMALARI'!B410,'[1]-------  H.S.ARA -------'!$F$27:$F$30,2,FALSE)," "))</f>
        <v>#REF!</v>
      </c>
      <c r="AR410" s="22" t="e">
        <f>IF(ISNA('[1]-------  H.S.ARA -------'!$G$27)," ",IF('[1]-------  H.S.ARA -------'!$G$27='CITYLIFE SİNEMALARI'!B410,HLOOKUP('CITYLIFE SİNEMALARI'!B410,'[1]-------  H.S.ARA -------'!$G$27:$G$30,2,FALSE)," "))</f>
        <v>#REF!</v>
      </c>
      <c r="AS410" s="22" t="str">
        <f>IF(ISNA('[1]-------  H.S.ARA -------'!$H$27)," ",IF('[1]-------  H.S.ARA -------'!$H$27='CITYLIFE SİNEMALARI'!B410,HLOOKUP('CITYLIFE SİNEMALARI'!B410,'[1]-------  H.S.ARA -------'!$H$27:$H$30,2,FALSE)," "))</f>
        <v> </v>
      </c>
      <c r="AT410" s="22" t="e">
        <f>IF(ISNA('[1]-------  H.S.ARA -------'!$I$27)," ",IF('[1]-------  H.S.ARA -------'!$I$27='CITYLIFE SİNEMALARI'!B410,HLOOKUP('CITYLIFE SİNEMALARI'!B410,'[1]-------  H.S.ARA -------'!$I$27:$I$30,2,FALSE)," "))</f>
        <v>#REF!</v>
      </c>
      <c r="AU410" s="22" t="str">
        <f>IF(ISNA('[1]-------  H.S.ARA -------'!$J$27)," ",IF('[1]-------  H.S.ARA -------'!$J$27='CITYLIFE SİNEMALARI'!B410,HLOOKUP('CITYLIFE SİNEMALARI'!B410,'[1]-------  H.S.ARA -------'!$J$27:$J$30,2,FALSE)," "))</f>
        <v> </v>
      </c>
      <c r="AV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AW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AX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AY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AZ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BA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BB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BC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BD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E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F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G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H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I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J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K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BL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M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N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O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P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Q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R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S410" s="27" t="e">
        <f>IF(ISNA('[1]-------  H.S.ARA -------'!#REF!)," ",IF('[1]-------  H.S.ARA -------'!#REF!='CITYLIFE SİNEMALARI'!B410,HLOOKUP('CITYLIFE SİNEMALARI'!B410,'[1]-------  H.S.ARA -------'!#REF!,2,FALSE)," "))</f>
        <v>#REF!</v>
      </c>
      <c r="BT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U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V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W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X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Y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BZ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CA410" s="26" t="e">
        <f>IF(ISNA('[1]-------  H.S.ARA -------'!#REF!)," ",IF('[1]-------  H.S.ARA -------'!#REF!='CITYLIFE SİNEMALARI'!B410,HLOOKUP('CITYLIFE SİNEMALARI'!B410,'[1]-------  H.S.ARA -------'!#REF!,2,FALSE)," "))</f>
        <v>#REF!</v>
      </c>
      <c r="CB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C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D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E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F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G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H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I410" s="22" t="e">
        <f>IF(ISNA('[1]-------  H.S.ARA -------'!#REF!)," ",IF('[1]-------  H.S.ARA -------'!#REF!='CITYLIFE SİNEMALARI'!B410,HLOOKUP('CITYLIFE SİNEMALARI'!B410,'[1]-------  H.S.ARA -------'!#REF!,2,FALSE)," "))</f>
        <v>#REF!</v>
      </c>
      <c r="CJ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K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L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M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N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O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P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Q410" s="23" t="e">
        <f>IF(ISNA('[1]-------  H.S.ARA -------'!#REF!)," ",IF('[1]-------  H.S.ARA -------'!#REF!='CITYLIFE SİNEMALARI'!B410,HLOOKUP('CITYLIFE SİNEMALARI'!B410,'[1]-------  H.S.ARA -------'!#REF!,2,FALSE)," "))</f>
        <v>#REF!</v>
      </c>
      <c r="CR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S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T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U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V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W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X410" s="24" t="e">
        <f>IF(ISNA('[1]-------  H.S.ARA -------'!#REF!)," ",IF('[1]-------  H.S.ARA -------'!#REF!='CITYLIFE SİNEMALARI'!B410,HLOOKUP('CITYLIFE SİNEMALARI'!B410,'[1]-------  H.S.ARA -------'!#REF!,2,FALSE)," "))</f>
        <v>#REF!</v>
      </c>
      <c r="CY410" s="24" t="e">
        <f>IF(ISNA('[1]-------  H.S.ARA -------'!#REF!)," ",IF('[1]-------  H.S.ARA -------'!#REF!='CITYLIFE SİNEMALARI'!B410,HLOOKUP('CITYLIFE SİNEMALARI'!B410,'[1]-------  H.S.ARA -------'!#REF!,2,FALSE)," "))</f>
        <v>#REF!</v>
      </c>
    </row>
    <row r="411" spans="2:103" ht="12.75">
      <c r="B411" s="20" t="e">
        <f>+#REF!</f>
        <v>#REF!</v>
      </c>
      <c r="C411" s="21"/>
      <c r="D411" s="21"/>
      <c r="E411" s="22" t="e">
        <f>IF(ISNA('[1]-------  H.S.ARA -------'!$C$3)," ",IF('[1]-------  H.S.ARA -------'!$C$3='CITYLIFE SİNEMALARI'!B411,HLOOKUP('CITYLIFE SİNEMALARI'!B411,'[1]-------  H.S.ARA -------'!$C$3:$C$6,2,FALSE)," "))</f>
        <v>#REF!</v>
      </c>
      <c r="F411" s="22" t="str">
        <f>IF(ISNA('[1]-------  H.S.ARA -------'!$C$3)," ",IF('[1]-------  H.S.ARA -------'!$C$3='CITYLIFE SİNEMALARI'!D411,HLOOKUP('CITYLIFE SİNEMALARI'!D411,'[1]-------  H.S.ARA -------'!$C$3:$C$6,2,FALSE)," "))</f>
        <v> </v>
      </c>
      <c r="G411" s="22" t="e">
        <f>IF(ISNA('[1]-------  H.S.ARA -------'!$C$3)," ",IF('[1]-------  H.S.ARA -------'!$C$3='CITYLIFE SİNEMALARI'!E411,HLOOKUP('CITYLIFE SİNEMALARI'!E411,'[1]-------  H.S.ARA -------'!$C$3:$C$6,2,FALSE)," "))</f>
        <v>#REF!</v>
      </c>
      <c r="H411" s="22" t="str">
        <f>IF(ISNA('[1]-------  H.S.ARA -------'!$C$3)," ",IF('[1]-------  H.S.ARA -------'!$C$3='CITYLIFE SİNEMALARI'!F411,HLOOKUP('CITYLIFE SİNEMALARI'!F411,'[1]-------  H.S.ARA -------'!$C$3:$C$6,2,FALSE)," "))</f>
        <v> </v>
      </c>
      <c r="I411" s="22" t="e">
        <f>IF(ISNA('[1]-------  H.S.ARA -------'!$C$3)," ",IF('[1]-------  H.S.ARA -------'!$C$3='CITYLIFE SİNEMALARI'!G411,HLOOKUP('CITYLIFE SİNEMALARI'!G411,'[1]-------  H.S.ARA -------'!$C$3:$C$6,2,FALSE)," "))</f>
        <v>#REF!</v>
      </c>
      <c r="J411" s="22" t="str">
        <f>IF(ISNA('[1]-------  H.S.ARA -------'!$C$3)," ",IF('[1]-------  H.S.ARA -------'!$C$3='CITYLIFE SİNEMALARI'!H411,HLOOKUP('CITYLIFE SİNEMALARI'!H411,'[1]-------  H.S.ARA -------'!$C$3:$C$6,2,FALSE)," "))</f>
        <v> </v>
      </c>
      <c r="K411" s="22" t="str">
        <f>IF(ISNA('[1]-------  H.S.ARA -------'!$C$3)," ",IF('[1]-------  H.S.ARA -------'!$C$3='CITYLIFE SİNEMALARI'!H411,HLOOKUP('CITYLIFE SİNEMALARI'!H411,'[1]-------  H.S.ARA -------'!$C$3:$C$6,2,FALSE)," "))</f>
        <v> </v>
      </c>
      <c r="L411" s="22" t="e">
        <f>IF(ISNA('[1]-------  H.S.ARA -------'!$C$3)," ",IF('[1]-------  H.S.ARA -------'!$C$3='CITYLIFE SİNEMALARI'!I411,HLOOKUP('CITYLIFE SİNEMALARI'!I411,'[1]-------  H.S.ARA -------'!$C$3:$C$6,2,FALSE)," "))</f>
        <v>#REF!</v>
      </c>
      <c r="M41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1" s="23" t="e">
        <f>IF(ISNA('[1]-------  H.S.ARA -------'!$J$11)," ",IF('[1]-------  H.S.ARA -------'!$J$11='CITYLIFE SİNEMALARI'!B411,HLOOKUP('CITYLIFE SİNEMALARI'!B411,'[1]-------  H.S.ARA -------'!$J$11:$J$14,2,FALSE)," "))</f>
        <v>#REF!</v>
      </c>
      <c r="P411" s="24" t="e">
        <f>IF(ISNA('[1]-------  H.S.ARA -------'!$C$15)," ",IF('[1]-------  H.S.ARA -------'!$C$15='CITYLIFE SİNEMALARI'!B411,HLOOKUP('CITYLIFE SİNEMALARI'!B411,'[1]-------  H.S.ARA -------'!$C$15:$C$18,2,FALSE)," "))</f>
        <v>#REF!</v>
      </c>
      <c r="Q411" s="24" t="e">
        <f>IF(ISNA('[1]-------  H.S.ARA -------'!$D$15)," ",IF('[1]-------  H.S.ARA -------'!$D$15='CITYLIFE SİNEMALARI'!B411,HLOOKUP('CITYLIFE SİNEMALARI'!B411,'[1]-------  H.S.ARA -------'!$D$15:$D$18,2,FALSE)," "))</f>
        <v>#REF!</v>
      </c>
      <c r="R411" s="24" t="e">
        <f>IF(ISNA('[1]-------  H.S.ARA -------'!$E$15)," ",IF('[1]-------  H.S.ARA -------'!$E$15='CITYLIFE SİNEMALARI'!B411,HLOOKUP('CITYLIFE SİNEMALARI'!B411,'[1]-------  H.S.ARA -------'!$E$15:$E$18,2,FALSE)," "))</f>
        <v>#REF!</v>
      </c>
      <c r="S411" s="24" t="e">
        <f>IF(ISNA('[1]-------  H.S.ARA -------'!$F$15)," ",IF('[1]-------  H.S.ARA -------'!$F$15='CITYLIFE SİNEMALARI'!B411,HLOOKUP('CITYLIFE SİNEMALARI'!B411,'[1]-------  H.S.ARA -------'!$F$15:$F$18,2,FALSE)," "))</f>
        <v>#REF!</v>
      </c>
      <c r="T411" s="24" t="e">
        <f>IF(ISNA('[1]-------  H.S.ARA -------'!$G$15)," ",IF('[1]-------  H.S.ARA -------'!$G$15='CITYLIFE SİNEMALARI'!B411,HLOOKUP('CITYLIFE SİNEMALARI'!B411,'[1]-------  H.S.ARA -------'!$G$15:$G$18,2,FALSE)," "))</f>
        <v>#REF!</v>
      </c>
      <c r="U411" s="24" t="e">
        <f>IF(ISNA('[1]-------  H.S.ARA -------'!$H$15)," ",IF('[1]-------  H.S.ARA -------'!$H$15='CITYLIFE SİNEMALARI'!B411,HLOOKUP('CITYLIFE SİNEMALARI'!B411,'[1]-------  H.S.ARA -------'!$H$15:$H$18,2,FALSE)," "))</f>
        <v>#REF!</v>
      </c>
      <c r="V411" s="24" t="str">
        <f>IF(ISNA('[1]-------  H.S.ARA -------'!$I$15)," ",IF('[1]-------  H.S.ARA -------'!$I$15='CITYLIFE SİNEMALARI'!B411,HLOOKUP('CITYLIFE SİNEMALARI'!B411,'[1]-------  H.S.ARA -------'!$I$15:$I$18,2,FALSE)," "))</f>
        <v> </v>
      </c>
      <c r="W411" s="24" t="e">
        <f>IF(ISNA('[1]-------  H.S.ARA -------'!$J$15)," ",IF('[1]-------  H.S.ARA -------'!$J$15='CITYLIFE SİNEMALARI'!B411,HLOOKUP('CITYLIFE SİNEMALARI'!B411,'[1]-------  H.S.ARA -------'!$J$15:$J$18,2,FALSE)," "))</f>
        <v>#REF!</v>
      </c>
      <c r="X411" s="25" t="e">
        <f>IF(ISNA('[1]-------  H.S.ARA -------'!$C$19)," ",IF('[1]-------  H.S.ARA -------'!$C$19='CITYLIFE SİNEMALARI'!B411,HLOOKUP('CITYLIFE SİNEMALARI'!B411,'[1]-------  H.S.ARA -------'!$C$19:$C$22,2,FALSE)," "))</f>
        <v>#REF!</v>
      </c>
      <c r="Y411" s="25" t="str">
        <f>IF(ISNA('[1]-------  H.S.ARA -------'!$D$19)," ",IF('[1]-------  H.S.ARA -------'!$D$19='CITYLIFE SİNEMALARI'!B411,HLOOKUP('CITYLIFE SİNEMALARI'!B411,'[1]-------  H.S.ARA -------'!$D$19:$D$22,2,FALSE)," "))</f>
        <v> </v>
      </c>
      <c r="Z411" s="25" t="e">
        <f>IF(ISNA('[1]-------  H.S.ARA -------'!$E$19)," ",IF('[1]-------  H.S.ARA -------'!$E$19='CITYLIFE SİNEMALARI'!B411,HLOOKUP('CITYLIFE SİNEMALARI'!B411,'[1]-------  H.S.ARA -------'!$E$19:$E$22,2,FALSE)," "))</f>
        <v>#REF!</v>
      </c>
      <c r="AA411" s="25" t="e">
        <f>IF(ISNA('[1]-------  H.S.ARA -------'!$F$19)," ",IF('[1]-------  H.S.ARA -------'!$F$19='CITYLIFE SİNEMALARI'!B411,HLOOKUP('CITYLIFE SİNEMALARI'!B411,'[1]-------  H.S.ARA -------'!$F$19:$F$22,2,FALSE)," "))</f>
        <v>#REF!</v>
      </c>
      <c r="AB411" s="25" t="e">
        <f>IF(ISNA('[1]-------  H.S.ARA -------'!$G$19)," ",IF('[1]-------  H.S.ARA -------'!$G$19='CITYLIFE SİNEMALARI'!B411,HLOOKUP('CITYLIFE SİNEMALARI'!B411,'[1]-------  H.S.ARA -------'!$G$19:$G$22,2,FALSE)," "))</f>
        <v>#REF!</v>
      </c>
      <c r="AC411" s="25" t="e">
        <f>IF(ISNA('[1]-------  H.S.ARA -------'!$H$19)," ",IF('[1]-------  H.S.ARA -------'!$H$19='CITYLIFE SİNEMALARI'!B411,HLOOKUP('CITYLIFE SİNEMALARI'!B411,'[1]-------  H.S.ARA -------'!$H$19:$H$22,2,FALSE)," "))</f>
        <v>#REF!</v>
      </c>
      <c r="AD411" s="25" t="str">
        <f>IF(ISNA('[1]-------  H.S.ARA -------'!$I$19)," ",IF('[1]-------  H.S.ARA -------'!$I$19='CITYLIFE SİNEMALARI'!B411,HLOOKUP('CITYLIFE SİNEMALARI'!B411,'[1]-------  H.S.ARA -------'!$I$19:$I$22,2,FALSE)," "))</f>
        <v> </v>
      </c>
      <c r="AE411" s="25" t="e">
        <f>IF(ISNA('[1]-------  H.S.ARA -------'!$J$19)," ",IF('[1]-------  H.S.ARA -------'!$J$19='CITYLIFE SİNEMALARI'!B411,HLOOKUP('CITYLIFE SİNEMALARI'!B411,'[1]-------  H.S.ARA -------'!$J$19:$J$22,2,FALSE)," "))</f>
        <v>#REF!</v>
      </c>
      <c r="AF411" s="26" t="e">
        <f>IF(ISNA('[1]-------  H.S.ARA -------'!$C$23)," ",IF('[1]-------  H.S.ARA -------'!$C$23='CITYLIFE SİNEMALARI'!B411,HLOOKUP('CITYLIFE SİNEMALARI'!B411,'[1]-------  H.S.ARA -------'!$C$23:$C$26,2,FALSE)," "))</f>
        <v>#REF!</v>
      </c>
      <c r="AG411" s="26" t="e">
        <f>IF(ISNA('[1]-------  H.S.ARA -------'!$D$23)," ",IF('[1]-------  H.S.ARA -------'!$D$23='CITYLIFE SİNEMALARI'!B411,HLOOKUP('CITYLIFE SİNEMALARI'!B411,'[1]-------  H.S.ARA -------'!$D$23:$D$26,2,FALSE)," "))</f>
        <v>#REF!</v>
      </c>
      <c r="AH411" s="26" t="e">
        <f>IF(ISNA('[1]-------  H.S.ARA -------'!$E$23)," ",IF('[1]-------  H.S.ARA -------'!$E$23='CITYLIFE SİNEMALARI'!B411,HLOOKUP('CITYLIFE SİNEMALARI'!B411,'[1]-------  H.S.ARA -------'!$E$23:$E$26,2,FALSE)," "))</f>
        <v>#REF!</v>
      </c>
      <c r="AI411" s="26" t="str">
        <f>IF(ISNA('[1]-------  H.S.ARA -------'!$F$23)," ",IF('[1]-------  H.S.ARA -------'!$F$23='CITYLIFE SİNEMALARI'!B411,HLOOKUP('CITYLIFE SİNEMALARI'!B411,'[1]-------  H.S.ARA -------'!$F$23:$F$26,2,FALSE)," "))</f>
        <v> </v>
      </c>
      <c r="AJ411" s="26" t="e">
        <f>IF(ISNA('[1]-------  H.S.ARA -------'!$G$23)," ",IF('[1]-------  H.S.ARA -------'!$G$23='CITYLIFE SİNEMALARI'!B411,HLOOKUP('CITYLIFE SİNEMALARI'!B411,'[1]-------  H.S.ARA -------'!$G$23:$G$26,2,FALSE)," "))</f>
        <v>#REF!</v>
      </c>
      <c r="AK411" s="26" t="e">
        <f>IF(ISNA('[1]-------  H.S.ARA -------'!$H$23)," ",IF('[1]-------  H.S.ARA -------'!$H$23='CITYLIFE SİNEMALARI'!B411,HLOOKUP('CITYLIFE SİNEMALARI'!B411,'[1]-------  H.S.ARA -------'!$H$23:$H$26,2,FALSE)," "))</f>
        <v>#REF!</v>
      </c>
      <c r="AL411" s="26" t="str">
        <f>IF(ISNA('[1]-------  H.S.ARA -------'!$I$23)," ",IF('[1]-------  H.S.ARA -------'!$I$23='CITYLIFE SİNEMALARI'!B411,HLOOKUP('CITYLIFE SİNEMALARI'!B411,'[1]-------  H.S.ARA -------'!$I$23:$I$26,2,FALSE)," "))</f>
        <v> </v>
      </c>
      <c r="AM411" s="26" t="e">
        <f>IF(ISNA('[1]-------  H.S.ARA -------'!$J$23)," ",IF('[1]-------  H.S.ARA -------'!$J$23='CITYLIFE SİNEMALARI'!B411,HLOOKUP('CITYLIFE SİNEMALARI'!B411,'[1]-------  H.S.ARA -------'!$J$23:$J$26,2,FALSE)," "))</f>
        <v>#REF!</v>
      </c>
      <c r="AN411" s="22" t="e">
        <f>IF(ISNA('[1]-------  H.S.ARA -------'!$C$27)," ",IF('[1]-------  H.S.ARA -------'!$C$27='CITYLIFE SİNEMALARI'!B411,HLOOKUP('CITYLIFE SİNEMALARI'!B411,'[1]-------  H.S.ARA -------'!$C$27:$C$30,2,FALSE)," "))</f>
        <v>#REF!</v>
      </c>
      <c r="AO411" s="22" t="e">
        <f>IF(ISNA('[1]-------  H.S.ARA -------'!$D$27)," ",IF('[1]-------  H.S.ARA -------'!$D$27='CITYLIFE SİNEMALARI'!B411,HLOOKUP('CITYLIFE SİNEMALARI'!B411,'[1]-------  H.S.ARA -------'!$D$27:$D$30,2,FALSE)," "))</f>
        <v>#REF!</v>
      </c>
      <c r="AP411" s="22" t="str">
        <f>IF(ISNA('[1]-------  H.S.ARA -------'!$E$27)," ",IF('[1]-------  H.S.ARA -------'!$E$27='CITYLIFE SİNEMALARI'!B411,HLOOKUP('CITYLIFE SİNEMALARI'!B411,'[1]-------  H.S.ARA -------'!$E$27:$E$30,2,FALSE)," "))</f>
        <v> </v>
      </c>
      <c r="AQ411" s="22" t="e">
        <f>IF(ISNA('[1]-------  H.S.ARA -------'!$F$27)," ",IF('[1]-------  H.S.ARA -------'!$F$27='CITYLIFE SİNEMALARI'!B411,HLOOKUP('CITYLIFE SİNEMALARI'!B411,'[1]-------  H.S.ARA -------'!$F$27:$F$30,2,FALSE)," "))</f>
        <v>#REF!</v>
      </c>
      <c r="AR411" s="22" t="e">
        <f>IF(ISNA('[1]-------  H.S.ARA -------'!$G$27)," ",IF('[1]-------  H.S.ARA -------'!$G$27='CITYLIFE SİNEMALARI'!B411,HLOOKUP('CITYLIFE SİNEMALARI'!B411,'[1]-------  H.S.ARA -------'!$G$27:$G$30,2,FALSE)," "))</f>
        <v>#REF!</v>
      </c>
      <c r="AS411" s="22" t="str">
        <f>IF(ISNA('[1]-------  H.S.ARA -------'!$H$27)," ",IF('[1]-------  H.S.ARA -------'!$H$27='CITYLIFE SİNEMALARI'!B411,HLOOKUP('CITYLIFE SİNEMALARI'!B411,'[1]-------  H.S.ARA -------'!$H$27:$H$30,2,FALSE)," "))</f>
        <v> </v>
      </c>
      <c r="AT411" s="22" t="e">
        <f>IF(ISNA('[1]-------  H.S.ARA -------'!$I$27)," ",IF('[1]-------  H.S.ARA -------'!$I$27='CITYLIFE SİNEMALARI'!B411,HLOOKUP('CITYLIFE SİNEMALARI'!B411,'[1]-------  H.S.ARA -------'!$I$27:$I$30,2,FALSE)," "))</f>
        <v>#REF!</v>
      </c>
      <c r="AU411" s="22" t="str">
        <f>IF(ISNA('[1]-------  H.S.ARA -------'!$J$27)," ",IF('[1]-------  H.S.ARA -------'!$J$27='CITYLIFE SİNEMALARI'!B411,HLOOKUP('CITYLIFE SİNEMALARI'!B411,'[1]-------  H.S.ARA -------'!$J$27:$J$30,2,FALSE)," "))</f>
        <v> </v>
      </c>
      <c r="AV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AW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AX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AY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AZ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BA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BB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BC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BD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E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F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G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H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I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J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K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BL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M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N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O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P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Q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R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S411" s="27" t="e">
        <f>IF(ISNA('[1]-------  H.S.ARA -------'!#REF!)," ",IF('[1]-------  H.S.ARA -------'!#REF!='CITYLIFE SİNEMALARI'!B411,HLOOKUP('CITYLIFE SİNEMALARI'!B411,'[1]-------  H.S.ARA -------'!#REF!,2,FALSE)," "))</f>
        <v>#REF!</v>
      </c>
      <c r="BT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U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V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W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X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Y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BZ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CA411" s="26" t="e">
        <f>IF(ISNA('[1]-------  H.S.ARA -------'!#REF!)," ",IF('[1]-------  H.S.ARA -------'!#REF!='CITYLIFE SİNEMALARI'!B411,HLOOKUP('CITYLIFE SİNEMALARI'!B411,'[1]-------  H.S.ARA -------'!#REF!,2,FALSE)," "))</f>
        <v>#REF!</v>
      </c>
      <c r="CB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C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D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E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F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G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H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I411" s="22" t="e">
        <f>IF(ISNA('[1]-------  H.S.ARA -------'!#REF!)," ",IF('[1]-------  H.S.ARA -------'!#REF!='CITYLIFE SİNEMALARI'!B411,HLOOKUP('CITYLIFE SİNEMALARI'!B411,'[1]-------  H.S.ARA -------'!#REF!,2,FALSE)," "))</f>
        <v>#REF!</v>
      </c>
      <c r="CJ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K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L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M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N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O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P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Q411" s="23" t="e">
        <f>IF(ISNA('[1]-------  H.S.ARA -------'!#REF!)," ",IF('[1]-------  H.S.ARA -------'!#REF!='CITYLIFE SİNEMALARI'!B411,HLOOKUP('CITYLIFE SİNEMALARI'!B411,'[1]-------  H.S.ARA -------'!#REF!,2,FALSE)," "))</f>
        <v>#REF!</v>
      </c>
      <c r="CR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S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T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U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V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W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X411" s="24" t="e">
        <f>IF(ISNA('[1]-------  H.S.ARA -------'!#REF!)," ",IF('[1]-------  H.S.ARA -------'!#REF!='CITYLIFE SİNEMALARI'!B411,HLOOKUP('CITYLIFE SİNEMALARI'!B411,'[1]-------  H.S.ARA -------'!#REF!,2,FALSE)," "))</f>
        <v>#REF!</v>
      </c>
      <c r="CY411" s="24" t="e">
        <f>IF(ISNA('[1]-------  H.S.ARA -------'!#REF!)," ",IF('[1]-------  H.S.ARA -------'!#REF!='CITYLIFE SİNEMALARI'!B411,HLOOKUP('CITYLIFE SİNEMALARI'!B411,'[1]-------  H.S.ARA -------'!#REF!,2,FALSE)," "))</f>
        <v>#REF!</v>
      </c>
    </row>
    <row r="412" spans="2:103" ht="12.75">
      <c r="B412" s="28" t="e">
        <f>+#REF!</f>
        <v>#REF!</v>
      </c>
      <c r="C412" s="29"/>
      <c r="D412" s="29"/>
      <c r="E412" s="22" t="e">
        <f>IF(ISNA('[1]-------  H.S.ARA -------'!$C$3)," ",IF('[1]-------  H.S.ARA -------'!$C$3='CITYLIFE SİNEMALARI'!B412,HLOOKUP('CITYLIFE SİNEMALARI'!B412,'[1]-------  H.S.ARA -------'!$C$3:$C$6,2,FALSE)," "))</f>
        <v>#REF!</v>
      </c>
      <c r="F412" s="22" t="str">
        <f>IF(ISNA('[1]-------  H.S.ARA -------'!$C$3)," ",IF('[1]-------  H.S.ARA -------'!$C$3='CITYLIFE SİNEMALARI'!D412,HLOOKUP('CITYLIFE SİNEMALARI'!D412,'[1]-------  H.S.ARA -------'!$C$3:$C$6,2,FALSE)," "))</f>
        <v> </v>
      </c>
      <c r="G412" s="22" t="e">
        <f>IF(ISNA('[1]-------  H.S.ARA -------'!$C$3)," ",IF('[1]-------  H.S.ARA -------'!$C$3='CITYLIFE SİNEMALARI'!E412,HLOOKUP('CITYLIFE SİNEMALARI'!E412,'[1]-------  H.S.ARA -------'!$C$3:$C$6,2,FALSE)," "))</f>
        <v>#REF!</v>
      </c>
      <c r="H412" s="22" t="str">
        <f>IF(ISNA('[1]-------  H.S.ARA -------'!$C$3)," ",IF('[1]-------  H.S.ARA -------'!$C$3='CITYLIFE SİNEMALARI'!F412,HLOOKUP('CITYLIFE SİNEMALARI'!F412,'[1]-------  H.S.ARA -------'!$C$3:$C$6,2,FALSE)," "))</f>
        <v> </v>
      </c>
      <c r="I412" s="22" t="e">
        <f>IF(ISNA('[1]-------  H.S.ARA -------'!$C$3)," ",IF('[1]-------  H.S.ARA -------'!$C$3='CITYLIFE SİNEMALARI'!G412,HLOOKUP('CITYLIFE SİNEMALARI'!G412,'[1]-------  H.S.ARA -------'!$C$3:$C$6,2,FALSE)," "))</f>
        <v>#REF!</v>
      </c>
      <c r="J412" s="22" t="str">
        <f>IF(ISNA('[1]-------  H.S.ARA -------'!$C$3)," ",IF('[1]-------  H.S.ARA -------'!$C$3='CITYLIFE SİNEMALARI'!H412,HLOOKUP('CITYLIFE SİNEMALARI'!H412,'[1]-------  H.S.ARA -------'!$C$3:$C$6,2,FALSE)," "))</f>
        <v> </v>
      </c>
      <c r="K412" s="22" t="str">
        <f>IF(ISNA('[1]-------  H.S.ARA -------'!$C$3)," ",IF('[1]-------  H.S.ARA -------'!$C$3='CITYLIFE SİNEMALARI'!H412,HLOOKUP('CITYLIFE SİNEMALARI'!H412,'[1]-------  H.S.ARA -------'!$C$3:$C$6,2,FALSE)," "))</f>
        <v> </v>
      </c>
      <c r="L412" s="22" t="e">
        <f>IF(ISNA('[1]-------  H.S.ARA -------'!$C$3)," ",IF('[1]-------  H.S.ARA -------'!$C$3='CITYLIFE SİNEMALARI'!I412,HLOOKUP('CITYLIFE SİNEMALARI'!I412,'[1]-------  H.S.ARA -------'!$C$3:$C$6,2,FALSE)," "))</f>
        <v>#REF!</v>
      </c>
      <c r="M41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2" s="23" t="e">
        <f>IF(ISNA('[1]-------  H.S.ARA -------'!$J$11)," ",IF('[1]-------  H.S.ARA -------'!$J$11='CITYLIFE SİNEMALARI'!B412,HLOOKUP('CITYLIFE SİNEMALARI'!B412,'[1]-------  H.S.ARA -------'!$J$11:$J$14,2,FALSE)," "))</f>
        <v>#REF!</v>
      </c>
      <c r="P412" s="24" t="e">
        <f>IF(ISNA('[1]-------  H.S.ARA -------'!$C$15)," ",IF('[1]-------  H.S.ARA -------'!$C$15='CITYLIFE SİNEMALARI'!B412,HLOOKUP('CITYLIFE SİNEMALARI'!B412,'[1]-------  H.S.ARA -------'!$C$15:$C$18,2,FALSE)," "))</f>
        <v>#REF!</v>
      </c>
      <c r="Q412" s="24" t="e">
        <f>IF(ISNA('[1]-------  H.S.ARA -------'!$D$15)," ",IF('[1]-------  H.S.ARA -------'!$D$15='CITYLIFE SİNEMALARI'!B412,HLOOKUP('CITYLIFE SİNEMALARI'!B412,'[1]-------  H.S.ARA -------'!$D$15:$D$18,2,FALSE)," "))</f>
        <v>#REF!</v>
      </c>
      <c r="R412" s="24" t="e">
        <f>IF(ISNA('[1]-------  H.S.ARA -------'!$E$15)," ",IF('[1]-------  H.S.ARA -------'!$E$15='CITYLIFE SİNEMALARI'!B412,HLOOKUP('CITYLIFE SİNEMALARI'!B412,'[1]-------  H.S.ARA -------'!$E$15:$E$18,2,FALSE)," "))</f>
        <v>#REF!</v>
      </c>
      <c r="S412" s="24" t="e">
        <f>IF(ISNA('[1]-------  H.S.ARA -------'!$F$15)," ",IF('[1]-------  H.S.ARA -------'!$F$15='CITYLIFE SİNEMALARI'!B412,HLOOKUP('CITYLIFE SİNEMALARI'!B412,'[1]-------  H.S.ARA -------'!$F$15:$F$18,2,FALSE)," "))</f>
        <v>#REF!</v>
      </c>
      <c r="T412" s="24" t="e">
        <f>IF(ISNA('[1]-------  H.S.ARA -------'!$G$15)," ",IF('[1]-------  H.S.ARA -------'!$G$15='CITYLIFE SİNEMALARI'!B412,HLOOKUP('CITYLIFE SİNEMALARI'!B412,'[1]-------  H.S.ARA -------'!$G$15:$G$18,2,FALSE)," "))</f>
        <v>#REF!</v>
      </c>
      <c r="U412" s="24" t="e">
        <f>IF(ISNA('[1]-------  H.S.ARA -------'!$H$15)," ",IF('[1]-------  H.S.ARA -------'!$H$15='CITYLIFE SİNEMALARI'!B412,HLOOKUP('CITYLIFE SİNEMALARI'!B412,'[1]-------  H.S.ARA -------'!$H$15:$H$18,2,FALSE)," "))</f>
        <v>#REF!</v>
      </c>
      <c r="V412" s="24" t="str">
        <f>IF(ISNA('[1]-------  H.S.ARA -------'!$I$15)," ",IF('[1]-------  H.S.ARA -------'!$I$15='CITYLIFE SİNEMALARI'!B412,HLOOKUP('CITYLIFE SİNEMALARI'!B412,'[1]-------  H.S.ARA -------'!$I$15:$I$18,2,FALSE)," "))</f>
        <v> </v>
      </c>
      <c r="W412" s="24" t="e">
        <f>IF(ISNA('[1]-------  H.S.ARA -------'!$J$15)," ",IF('[1]-------  H.S.ARA -------'!$J$15='CITYLIFE SİNEMALARI'!B412,HLOOKUP('CITYLIFE SİNEMALARI'!B412,'[1]-------  H.S.ARA -------'!$J$15:$J$18,2,FALSE)," "))</f>
        <v>#REF!</v>
      </c>
      <c r="X412" s="25" t="e">
        <f>IF(ISNA('[1]-------  H.S.ARA -------'!$C$19)," ",IF('[1]-------  H.S.ARA -------'!$C$19='CITYLIFE SİNEMALARI'!B412,HLOOKUP('CITYLIFE SİNEMALARI'!B412,'[1]-------  H.S.ARA -------'!$C$19:$C$22,2,FALSE)," "))</f>
        <v>#REF!</v>
      </c>
      <c r="Y412" s="25" t="str">
        <f>IF(ISNA('[1]-------  H.S.ARA -------'!$D$19)," ",IF('[1]-------  H.S.ARA -------'!$D$19='CITYLIFE SİNEMALARI'!B412,HLOOKUP('CITYLIFE SİNEMALARI'!B412,'[1]-------  H.S.ARA -------'!$D$19:$D$22,2,FALSE)," "))</f>
        <v> </v>
      </c>
      <c r="Z412" s="25" t="e">
        <f>IF(ISNA('[1]-------  H.S.ARA -------'!$E$19)," ",IF('[1]-------  H.S.ARA -------'!$E$19='CITYLIFE SİNEMALARI'!B412,HLOOKUP('CITYLIFE SİNEMALARI'!B412,'[1]-------  H.S.ARA -------'!$E$19:$E$22,2,FALSE)," "))</f>
        <v>#REF!</v>
      </c>
      <c r="AA412" s="25" t="e">
        <f>IF(ISNA('[1]-------  H.S.ARA -------'!$F$19)," ",IF('[1]-------  H.S.ARA -------'!$F$19='CITYLIFE SİNEMALARI'!B412,HLOOKUP('CITYLIFE SİNEMALARI'!B412,'[1]-------  H.S.ARA -------'!$F$19:$F$22,2,FALSE)," "))</f>
        <v>#REF!</v>
      </c>
      <c r="AB412" s="25" t="e">
        <f>IF(ISNA('[1]-------  H.S.ARA -------'!$G$19)," ",IF('[1]-------  H.S.ARA -------'!$G$19='CITYLIFE SİNEMALARI'!B412,HLOOKUP('CITYLIFE SİNEMALARI'!B412,'[1]-------  H.S.ARA -------'!$G$19:$G$22,2,FALSE)," "))</f>
        <v>#REF!</v>
      </c>
      <c r="AC412" s="25" t="e">
        <f>IF(ISNA('[1]-------  H.S.ARA -------'!$H$19)," ",IF('[1]-------  H.S.ARA -------'!$H$19='CITYLIFE SİNEMALARI'!B412,HLOOKUP('CITYLIFE SİNEMALARI'!B412,'[1]-------  H.S.ARA -------'!$H$19:$H$22,2,FALSE)," "))</f>
        <v>#REF!</v>
      </c>
      <c r="AD412" s="25" t="str">
        <f>IF(ISNA('[1]-------  H.S.ARA -------'!$I$19)," ",IF('[1]-------  H.S.ARA -------'!$I$19='CITYLIFE SİNEMALARI'!B412,HLOOKUP('CITYLIFE SİNEMALARI'!B412,'[1]-------  H.S.ARA -------'!$I$19:$I$22,2,FALSE)," "))</f>
        <v> </v>
      </c>
      <c r="AE412" s="25" t="e">
        <f>IF(ISNA('[1]-------  H.S.ARA -------'!$J$19)," ",IF('[1]-------  H.S.ARA -------'!$J$19='CITYLIFE SİNEMALARI'!B412,HLOOKUP('CITYLIFE SİNEMALARI'!B412,'[1]-------  H.S.ARA -------'!$J$19:$J$22,2,FALSE)," "))</f>
        <v>#REF!</v>
      </c>
      <c r="AF412" s="26" t="e">
        <f>IF(ISNA('[1]-------  H.S.ARA -------'!$C$23)," ",IF('[1]-------  H.S.ARA -------'!$C$23='CITYLIFE SİNEMALARI'!B412,HLOOKUP('CITYLIFE SİNEMALARI'!B412,'[1]-------  H.S.ARA -------'!$C$23:$C$26,2,FALSE)," "))</f>
        <v>#REF!</v>
      </c>
      <c r="AG412" s="26" t="e">
        <f>IF(ISNA('[1]-------  H.S.ARA -------'!$D$23)," ",IF('[1]-------  H.S.ARA -------'!$D$23='CITYLIFE SİNEMALARI'!B412,HLOOKUP('CITYLIFE SİNEMALARI'!B412,'[1]-------  H.S.ARA -------'!$D$23:$D$26,2,FALSE)," "))</f>
        <v>#REF!</v>
      </c>
      <c r="AH412" s="26" t="e">
        <f>IF(ISNA('[1]-------  H.S.ARA -------'!$E$23)," ",IF('[1]-------  H.S.ARA -------'!$E$23='CITYLIFE SİNEMALARI'!B412,HLOOKUP('CITYLIFE SİNEMALARI'!B412,'[1]-------  H.S.ARA -------'!$E$23:$E$26,2,FALSE)," "))</f>
        <v>#REF!</v>
      </c>
      <c r="AI412" s="26" t="str">
        <f>IF(ISNA('[1]-------  H.S.ARA -------'!$F$23)," ",IF('[1]-------  H.S.ARA -------'!$F$23='CITYLIFE SİNEMALARI'!B412,HLOOKUP('CITYLIFE SİNEMALARI'!B412,'[1]-------  H.S.ARA -------'!$F$23:$F$26,2,FALSE)," "))</f>
        <v> </v>
      </c>
      <c r="AJ412" s="26" t="e">
        <f>IF(ISNA('[1]-------  H.S.ARA -------'!$G$23)," ",IF('[1]-------  H.S.ARA -------'!$G$23='CITYLIFE SİNEMALARI'!B412,HLOOKUP('CITYLIFE SİNEMALARI'!B412,'[1]-------  H.S.ARA -------'!$G$23:$G$26,2,FALSE)," "))</f>
        <v>#REF!</v>
      </c>
      <c r="AK412" s="26" t="e">
        <f>IF(ISNA('[1]-------  H.S.ARA -------'!$H$23)," ",IF('[1]-------  H.S.ARA -------'!$H$23='CITYLIFE SİNEMALARI'!B412,HLOOKUP('CITYLIFE SİNEMALARI'!B412,'[1]-------  H.S.ARA -------'!$H$23:$H$26,2,FALSE)," "))</f>
        <v>#REF!</v>
      </c>
      <c r="AL412" s="26" t="str">
        <f>IF(ISNA('[1]-------  H.S.ARA -------'!$I$23)," ",IF('[1]-------  H.S.ARA -------'!$I$23='CITYLIFE SİNEMALARI'!B412,HLOOKUP('CITYLIFE SİNEMALARI'!B412,'[1]-------  H.S.ARA -------'!$I$23:$I$26,2,FALSE)," "))</f>
        <v> </v>
      </c>
      <c r="AM412" s="26" t="e">
        <f>IF(ISNA('[1]-------  H.S.ARA -------'!$J$23)," ",IF('[1]-------  H.S.ARA -------'!$J$23='CITYLIFE SİNEMALARI'!B412,HLOOKUP('CITYLIFE SİNEMALARI'!B412,'[1]-------  H.S.ARA -------'!$J$23:$J$26,2,FALSE)," "))</f>
        <v>#REF!</v>
      </c>
      <c r="AN412" s="22" t="e">
        <f>IF(ISNA('[1]-------  H.S.ARA -------'!$C$27)," ",IF('[1]-------  H.S.ARA -------'!$C$27='CITYLIFE SİNEMALARI'!B412,HLOOKUP('CITYLIFE SİNEMALARI'!B412,'[1]-------  H.S.ARA -------'!$C$27:$C$30,2,FALSE)," "))</f>
        <v>#REF!</v>
      </c>
      <c r="AO412" s="22" t="e">
        <f>IF(ISNA('[1]-------  H.S.ARA -------'!$D$27)," ",IF('[1]-------  H.S.ARA -------'!$D$27='CITYLIFE SİNEMALARI'!B412,HLOOKUP('CITYLIFE SİNEMALARI'!B412,'[1]-------  H.S.ARA -------'!$D$27:$D$30,2,FALSE)," "))</f>
        <v>#REF!</v>
      </c>
      <c r="AP412" s="22" t="str">
        <f>IF(ISNA('[1]-------  H.S.ARA -------'!$E$27)," ",IF('[1]-------  H.S.ARA -------'!$E$27='CITYLIFE SİNEMALARI'!B412,HLOOKUP('CITYLIFE SİNEMALARI'!B412,'[1]-------  H.S.ARA -------'!$E$27:$E$30,2,FALSE)," "))</f>
        <v> </v>
      </c>
      <c r="AQ412" s="22" t="e">
        <f>IF(ISNA('[1]-------  H.S.ARA -------'!$F$27)," ",IF('[1]-------  H.S.ARA -------'!$F$27='CITYLIFE SİNEMALARI'!B412,HLOOKUP('CITYLIFE SİNEMALARI'!B412,'[1]-------  H.S.ARA -------'!$F$27:$F$30,2,FALSE)," "))</f>
        <v>#REF!</v>
      </c>
      <c r="AR412" s="22" t="e">
        <f>IF(ISNA('[1]-------  H.S.ARA -------'!$G$27)," ",IF('[1]-------  H.S.ARA -------'!$G$27='CITYLIFE SİNEMALARI'!B412,HLOOKUP('CITYLIFE SİNEMALARI'!B412,'[1]-------  H.S.ARA -------'!$G$27:$G$30,2,FALSE)," "))</f>
        <v>#REF!</v>
      </c>
      <c r="AS412" s="22" t="str">
        <f>IF(ISNA('[1]-------  H.S.ARA -------'!$H$27)," ",IF('[1]-------  H.S.ARA -------'!$H$27='CITYLIFE SİNEMALARI'!B412,HLOOKUP('CITYLIFE SİNEMALARI'!B412,'[1]-------  H.S.ARA -------'!$H$27:$H$30,2,FALSE)," "))</f>
        <v> </v>
      </c>
      <c r="AT412" s="22" t="e">
        <f>IF(ISNA('[1]-------  H.S.ARA -------'!$I$27)," ",IF('[1]-------  H.S.ARA -------'!$I$27='CITYLIFE SİNEMALARI'!B412,HLOOKUP('CITYLIFE SİNEMALARI'!B412,'[1]-------  H.S.ARA -------'!$I$27:$I$30,2,FALSE)," "))</f>
        <v>#REF!</v>
      </c>
      <c r="AU412" s="22" t="str">
        <f>IF(ISNA('[1]-------  H.S.ARA -------'!$J$27)," ",IF('[1]-------  H.S.ARA -------'!$J$27='CITYLIFE SİNEMALARI'!B412,HLOOKUP('CITYLIFE SİNEMALARI'!B412,'[1]-------  H.S.ARA -------'!$J$27:$J$30,2,FALSE)," "))</f>
        <v> </v>
      </c>
      <c r="AV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AW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AX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AY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AZ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BA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BB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BC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BD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E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F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G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H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I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J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K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BL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M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N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O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P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Q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R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S412" s="27" t="e">
        <f>IF(ISNA('[1]-------  H.S.ARA -------'!#REF!)," ",IF('[1]-------  H.S.ARA -------'!#REF!='CITYLIFE SİNEMALARI'!B412,HLOOKUP('CITYLIFE SİNEMALARI'!B412,'[1]-------  H.S.ARA -------'!#REF!,2,FALSE)," "))</f>
        <v>#REF!</v>
      </c>
      <c r="BT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U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V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W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X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Y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BZ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CA412" s="26" t="e">
        <f>IF(ISNA('[1]-------  H.S.ARA -------'!#REF!)," ",IF('[1]-------  H.S.ARA -------'!#REF!='CITYLIFE SİNEMALARI'!B412,HLOOKUP('CITYLIFE SİNEMALARI'!B412,'[1]-------  H.S.ARA -------'!#REF!,2,FALSE)," "))</f>
        <v>#REF!</v>
      </c>
      <c r="CB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C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D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E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F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G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H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I412" s="22" t="e">
        <f>IF(ISNA('[1]-------  H.S.ARA -------'!#REF!)," ",IF('[1]-------  H.S.ARA -------'!#REF!='CITYLIFE SİNEMALARI'!B412,HLOOKUP('CITYLIFE SİNEMALARI'!B412,'[1]-------  H.S.ARA -------'!#REF!,2,FALSE)," "))</f>
        <v>#REF!</v>
      </c>
      <c r="CJ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K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L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M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N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O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P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Q412" s="23" t="e">
        <f>IF(ISNA('[1]-------  H.S.ARA -------'!#REF!)," ",IF('[1]-------  H.S.ARA -------'!#REF!='CITYLIFE SİNEMALARI'!B412,HLOOKUP('CITYLIFE SİNEMALARI'!B412,'[1]-------  H.S.ARA -------'!#REF!,2,FALSE)," "))</f>
        <v>#REF!</v>
      </c>
      <c r="CR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S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T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U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V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W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X412" s="24" t="e">
        <f>IF(ISNA('[1]-------  H.S.ARA -------'!#REF!)," ",IF('[1]-------  H.S.ARA -------'!#REF!='CITYLIFE SİNEMALARI'!B412,HLOOKUP('CITYLIFE SİNEMALARI'!B412,'[1]-------  H.S.ARA -------'!#REF!,2,FALSE)," "))</f>
        <v>#REF!</v>
      </c>
      <c r="CY412" s="24" t="e">
        <f>IF(ISNA('[1]-------  H.S.ARA -------'!#REF!)," ",IF('[1]-------  H.S.ARA -------'!#REF!='CITYLIFE SİNEMALARI'!B412,HLOOKUP('CITYLIFE SİNEMALARI'!B412,'[1]-------  H.S.ARA -------'!#REF!,2,FALSE)," "))</f>
        <v>#REF!</v>
      </c>
    </row>
    <row r="413" spans="2:103" ht="12.75">
      <c r="B413" s="20" t="e">
        <f>+#REF!</f>
        <v>#REF!</v>
      </c>
      <c r="C413" s="21"/>
      <c r="D413" s="21"/>
      <c r="E413" s="22" t="e">
        <f>IF(ISNA('[1]-------  H.S.ARA -------'!$C$3)," ",IF('[1]-------  H.S.ARA -------'!$C$3='CITYLIFE SİNEMALARI'!B413,HLOOKUP('CITYLIFE SİNEMALARI'!B413,'[1]-------  H.S.ARA -------'!$C$3:$C$6,2,FALSE)," "))</f>
        <v>#REF!</v>
      </c>
      <c r="F413" s="22" t="str">
        <f>IF(ISNA('[1]-------  H.S.ARA -------'!$C$3)," ",IF('[1]-------  H.S.ARA -------'!$C$3='CITYLIFE SİNEMALARI'!D413,HLOOKUP('CITYLIFE SİNEMALARI'!D413,'[1]-------  H.S.ARA -------'!$C$3:$C$6,2,FALSE)," "))</f>
        <v> </v>
      </c>
      <c r="G413" s="22" t="e">
        <f>IF(ISNA('[1]-------  H.S.ARA -------'!$C$3)," ",IF('[1]-------  H.S.ARA -------'!$C$3='CITYLIFE SİNEMALARI'!E413,HLOOKUP('CITYLIFE SİNEMALARI'!E413,'[1]-------  H.S.ARA -------'!$C$3:$C$6,2,FALSE)," "))</f>
        <v>#REF!</v>
      </c>
      <c r="H413" s="22" t="str">
        <f>IF(ISNA('[1]-------  H.S.ARA -------'!$C$3)," ",IF('[1]-------  H.S.ARA -------'!$C$3='CITYLIFE SİNEMALARI'!F413,HLOOKUP('CITYLIFE SİNEMALARI'!F413,'[1]-------  H.S.ARA -------'!$C$3:$C$6,2,FALSE)," "))</f>
        <v> </v>
      </c>
      <c r="I413" s="22" t="e">
        <f>IF(ISNA('[1]-------  H.S.ARA -------'!$C$3)," ",IF('[1]-------  H.S.ARA -------'!$C$3='CITYLIFE SİNEMALARI'!G413,HLOOKUP('CITYLIFE SİNEMALARI'!G413,'[1]-------  H.S.ARA -------'!$C$3:$C$6,2,FALSE)," "))</f>
        <v>#REF!</v>
      </c>
      <c r="J413" s="22" t="str">
        <f>IF(ISNA('[1]-------  H.S.ARA -------'!$C$3)," ",IF('[1]-------  H.S.ARA -------'!$C$3='CITYLIFE SİNEMALARI'!H413,HLOOKUP('CITYLIFE SİNEMALARI'!H413,'[1]-------  H.S.ARA -------'!$C$3:$C$6,2,FALSE)," "))</f>
        <v> </v>
      </c>
      <c r="K413" s="22" t="str">
        <f>IF(ISNA('[1]-------  H.S.ARA -------'!$C$3)," ",IF('[1]-------  H.S.ARA -------'!$C$3='CITYLIFE SİNEMALARI'!H413,HLOOKUP('CITYLIFE SİNEMALARI'!H413,'[1]-------  H.S.ARA -------'!$C$3:$C$6,2,FALSE)," "))</f>
        <v> </v>
      </c>
      <c r="L413" s="22" t="e">
        <f>IF(ISNA('[1]-------  H.S.ARA -------'!$C$3)," ",IF('[1]-------  H.S.ARA -------'!$C$3='CITYLIFE SİNEMALARI'!I413,HLOOKUP('CITYLIFE SİNEMALARI'!I413,'[1]-------  H.S.ARA -------'!$C$3:$C$6,2,FALSE)," "))</f>
        <v>#REF!</v>
      </c>
      <c r="M41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3" s="23" t="e">
        <f>IF(ISNA('[1]-------  H.S.ARA -------'!$J$11)," ",IF('[1]-------  H.S.ARA -------'!$J$11='CITYLIFE SİNEMALARI'!B413,HLOOKUP('CITYLIFE SİNEMALARI'!B413,'[1]-------  H.S.ARA -------'!$J$11:$J$14,2,FALSE)," "))</f>
        <v>#REF!</v>
      </c>
      <c r="P413" s="24" t="e">
        <f>IF(ISNA('[1]-------  H.S.ARA -------'!$C$15)," ",IF('[1]-------  H.S.ARA -------'!$C$15='CITYLIFE SİNEMALARI'!B413,HLOOKUP('CITYLIFE SİNEMALARI'!B413,'[1]-------  H.S.ARA -------'!$C$15:$C$18,2,FALSE)," "))</f>
        <v>#REF!</v>
      </c>
      <c r="Q413" s="24" t="e">
        <f>IF(ISNA('[1]-------  H.S.ARA -------'!$D$15)," ",IF('[1]-------  H.S.ARA -------'!$D$15='CITYLIFE SİNEMALARI'!B413,HLOOKUP('CITYLIFE SİNEMALARI'!B413,'[1]-------  H.S.ARA -------'!$D$15:$D$18,2,FALSE)," "))</f>
        <v>#REF!</v>
      </c>
      <c r="R413" s="24" t="e">
        <f>IF(ISNA('[1]-------  H.S.ARA -------'!$E$15)," ",IF('[1]-------  H.S.ARA -------'!$E$15='CITYLIFE SİNEMALARI'!B413,HLOOKUP('CITYLIFE SİNEMALARI'!B413,'[1]-------  H.S.ARA -------'!$E$15:$E$18,2,FALSE)," "))</f>
        <v>#REF!</v>
      </c>
      <c r="S413" s="24" t="e">
        <f>IF(ISNA('[1]-------  H.S.ARA -------'!$F$15)," ",IF('[1]-------  H.S.ARA -------'!$F$15='CITYLIFE SİNEMALARI'!B413,HLOOKUP('CITYLIFE SİNEMALARI'!B413,'[1]-------  H.S.ARA -------'!$F$15:$F$18,2,FALSE)," "))</f>
        <v>#REF!</v>
      </c>
      <c r="T413" s="24" t="e">
        <f>IF(ISNA('[1]-------  H.S.ARA -------'!$G$15)," ",IF('[1]-------  H.S.ARA -------'!$G$15='CITYLIFE SİNEMALARI'!B413,HLOOKUP('CITYLIFE SİNEMALARI'!B413,'[1]-------  H.S.ARA -------'!$G$15:$G$18,2,FALSE)," "))</f>
        <v>#REF!</v>
      </c>
      <c r="U413" s="24" t="e">
        <f>IF(ISNA('[1]-------  H.S.ARA -------'!$H$15)," ",IF('[1]-------  H.S.ARA -------'!$H$15='CITYLIFE SİNEMALARI'!B413,HLOOKUP('CITYLIFE SİNEMALARI'!B413,'[1]-------  H.S.ARA -------'!$H$15:$H$18,2,FALSE)," "))</f>
        <v>#REF!</v>
      </c>
      <c r="V413" s="24" t="str">
        <f>IF(ISNA('[1]-------  H.S.ARA -------'!$I$15)," ",IF('[1]-------  H.S.ARA -------'!$I$15='CITYLIFE SİNEMALARI'!B413,HLOOKUP('CITYLIFE SİNEMALARI'!B413,'[1]-------  H.S.ARA -------'!$I$15:$I$18,2,FALSE)," "))</f>
        <v> </v>
      </c>
      <c r="W413" s="24" t="e">
        <f>IF(ISNA('[1]-------  H.S.ARA -------'!$J$15)," ",IF('[1]-------  H.S.ARA -------'!$J$15='CITYLIFE SİNEMALARI'!B413,HLOOKUP('CITYLIFE SİNEMALARI'!B413,'[1]-------  H.S.ARA -------'!$J$15:$J$18,2,FALSE)," "))</f>
        <v>#REF!</v>
      </c>
      <c r="X413" s="25" t="e">
        <f>IF(ISNA('[1]-------  H.S.ARA -------'!$C$19)," ",IF('[1]-------  H.S.ARA -------'!$C$19='CITYLIFE SİNEMALARI'!B413,HLOOKUP('CITYLIFE SİNEMALARI'!B413,'[1]-------  H.S.ARA -------'!$C$19:$C$22,2,FALSE)," "))</f>
        <v>#REF!</v>
      </c>
      <c r="Y413" s="25" t="str">
        <f>IF(ISNA('[1]-------  H.S.ARA -------'!$D$19)," ",IF('[1]-------  H.S.ARA -------'!$D$19='CITYLIFE SİNEMALARI'!B413,HLOOKUP('CITYLIFE SİNEMALARI'!B413,'[1]-------  H.S.ARA -------'!$D$19:$D$22,2,FALSE)," "))</f>
        <v> </v>
      </c>
      <c r="Z413" s="25" t="e">
        <f>IF(ISNA('[1]-------  H.S.ARA -------'!$E$19)," ",IF('[1]-------  H.S.ARA -------'!$E$19='CITYLIFE SİNEMALARI'!B413,HLOOKUP('CITYLIFE SİNEMALARI'!B413,'[1]-------  H.S.ARA -------'!$E$19:$E$22,2,FALSE)," "))</f>
        <v>#REF!</v>
      </c>
      <c r="AA413" s="25" t="e">
        <f>IF(ISNA('[1]-------  H.S.ARA -------'!$F$19)," ",IF('[1]-------  H.S.ARA -------'!$F$19='CITYLIFE SİNEMALARI'!B413,HLOOKUP('CITYLIFE SİNEMALARI'!B413,'[1]-------  H.S.ARA -------'!$F$19:$F$22,2,FALSE)," "))</f>
        <v>#REF!</v>
      </c>
      <c r="AB413" s="25" t="e">
        <f>IF(ISNA('[1]-------  H.S.ARA -------'!$G$19)," ",IF('[1]-------  H.S.ARA -------'!$G$19='CITYLIFE SİNEMALARI'!B413,HLOOKUP('CITYLIFE SİNEMALARI'!B413,'[1]-------  H.S.ARA -------'!$G$19:$G$22,2,FALSE)," "))</f>
        <v>#REF!</v>
      </c>
      <c r="AC413" s="25" t="e">
        <f>IF(ISNA('[1]-------  H.S.ARA -------'!$H$19)," ",IF('[1]-------  H.S.ARA -------'!$H$19='CITYLIFE SİNEMALARI'!B413,HLOOKUP('CITYLIFE SİNEMALARI'!B413,'[1]-------  H.S.ARA -------'!$H$19:$H$22,2,FALSE)," "))</f>
        <v>#REF!</v>
      </c>
      <c r="AD413" s="25" t="str">
        <f>IF(ISNA('[1]-------  H.S.ARA -------'!$I$19)," ",IF('[1]-------  H.S.ARA -------'!$I$19='CITYLIFE SİNEMALARI'!B413,HLOOKUP('CITYLIFE SİNEMALARI'!B413,'[1]-------  H.S.ARA -------'!$I$19:$I$22,2,FALSE)," "))</f>
        <v> </v>
      </c>
      <c r="AE413" s="25" t="e">
        <f>IF(ISNA('[1]-------  H.S.ARA -------'!$J$19)," ",IF('[1]-------  H.S.ARA -------'!$J$19='CITYLIFE SİNEMALARI'!B413,HLOOKUP('CITYLIFE SİNEMALARI'!B413,'[1]-------  H.S.ARA -------'!$J$19:$J$22,2,FALSE)," "))</f>
        <v>#REF!</v>
      </c>
      <c r="AF413" s="26" t="e">
        <f>IF(ISNA('[1]-------  H.S.ARA -------'!$C$23)," ",IF('[1]-------  H.S.ARA -------'!$C$23='CITYLIFE SİNEMALARI'!B413,HLOOKUP('CITYLIFE SİNEMALARI'!B413,'[1]-------  H.S.ARA -------'!$C$23:$C$26,2,FALSE)," "))</f>
        <v>#REF!</v>
      </c>
      <c r="AG413" s="26" t="e">
        <f>IF(ISNA('[1]-------  H.S.ARA -------'!$D$23)," ",IF('[1]-------  H.S.ARA -------'!$D$23='CITYLIFE SİNEMALARI'!B413,HLOOKUP('CITYLIFE SİNEMALARI'!B413,'[1]-------  H.S.ARA -------'!$D$23:$D$26,2,FALSE)," "))</f>
        <v>#REF!</v>
      </c>
      <c r="AH413" s="26" t="e">
        <f>IF(ISNA('[1]-------  H.S.ARA -------'!$E$23)," ",IF('[1]-------  H.S.ARA -------'!$E$23='CITYLIFE SİNEMALARI'!B413,HLOOKUP('CITYLIFE SİNEMALARI'!B413,'[1]-------  H.S.ARA -------'!$E$23:$E$26,2,FALSE)," "))</f>
        <v>#REF!</v>
      </c>
      <c r="AI413" s="26" t="str">
        <f>IF(ISNA('[1]-------  H.S.ARA -------'!$F$23)," ",IF('[1]-------  H.S.ARA -------'!$F$23='CITYLIFE SİNEMALARI'!B413,HLOOKUP('CITYLIFE SİNEMALARI'!B413,'[1]-------  H.S.ARA -------'!$F$23:$F$26,2,FALSE)," "))</f>
        <v> </v>
      </c>
      <c r="AJ413" s="26" t="e">
        <f>IF(ISNA('[1]-------  H.S.ARA -------'!$G$23)," ",IF('[1]-------  H.S.ARA -------'!$G$23='CITYLIFE SİNEMALARI'!B413,HLOOKUP('CITYLIFE SİNEMALARI'!B413,'[1]-------  H.S.ARA -------'!$G$23:$G$26,2,FALSE)," "))</f>
        <v>#REF!</v>
      </c>
      <c r="AK413" s="26" t="e">
        <f>IF(ISNA('[1]-------  H.S.ARA -------'!$H$23)," ",IF('[1]-------  H.S.ARA -------'!$H$23='CITYLIFE SİNEMALARI'!B413,HLOOKUP('CITYLIFE SİNEMALARI'!B413,'[1]-------  H.S.ARA -------'!$H$23:$H$26,2,FALSE)," "))</f>
        <v>#REF!</v>
      </c>
      <c r="AL413" s="26" t="str">
        <f>IF(ISNA('[1]-------  H.S.ARA -------'!$I$23)," ",IF('[1]-------  H.S.ARA -------'!$I$23='CITYLIFE SİNEMALARI'!B413,HLOOKUP('CITYLIFE SİNEMALARI'!B413,'[1]-------  H.S.ARA -------'!$I$23:$I$26,2,FALSE)," "))</f>
        <v> </v>
      </c>
      <c r="AM413" s="26" t="e">
        <f>IF(ISNA('[1]-------  H.S.ARA -------'!$J$23)," ",IF('[1]-------  H.S.ARA -------'!$J$23='CITYLIFE SİNEMALARI'!B413,HLOOKUP('CITYLIFE SİNEMALARI'!B413,'[1]-------  H.S.ARA -------'!$J$23:$J$26,2,FALSE)," "))</f>
        <v>#REF!</v>
      </c>
      <c r="AN413" s="22" t="e">
        <f>IF(ISNA('[1]-------  H.S.ARA -------'!$C$27)," ",IF('[1]-------  H.S.ARA -------'!$C$27='CITYLIFE SİNEMALARI'!B413,HLOOKUP('CITYLIFE SİNEMALARI'!B413,'[1]-------  H.S.ARA -------'!$C$27:$C$30,2,FALSE)," "))</f>
        <v>#REF!</v>
      </c>
      <c r="AO413" s="22" t="e">
        <f>IF(ISNA('[1]-------  H.S.ARA -------'!$D$27)," ",IF('[1]-------  H.S.ARA -------'!$D$27='CITYLIFE SİNEMALARI'!B413,HLOOKUP('CITYLIFE SİNEMALARI'!B413,'[1]-------  H.S.ARA -------'!$D$27:$D$30,2,FALSE)," "))</f>
        <v>#REF!</v>
      </c>
      <c r="AP413" s="22" t="str">
        <f>IF(ISNA('[1]-------  H.S.ARA -------'!$E$27)," ",IF('[1]-------  H.S.ARA -------'!$E$27='CITYLIFE SİNEMALARI'!B413,HLOOKUP('CITYLIFE SİNEMALARI'!B413,'[1]-------  H.S.ARA -------'!$E$27:$E$30,2,FALSE)," "))</f>
        <v> </v>
      </c>
      <c r="AQ413" s="22" t="e">
        <f>IF(ISNA('[1]-------  H.S.ARA -------'!$F$27)," ",IF('[1]-------  H.S.ARA -------'!$F$27='CITYLIFE SİNEMALARI'!B413,HLOOKUP('CITYLIFE SİNEMALARI'!B413,'[1]-------  H.S.ARA -------'!$F$27:$F$30,2,FALSE)," "))</f>
        <v>#REF!</v>
      </c>
      <c r="AR413" s="22" t="e">
        <f>IF(ISNA('[1]-------  H.S.ARA -------'!$G$27)," ",IF('[1]-------  H.S.ARA -------'!$G$27='CITYLIFE SİNEMALARI'!B413,HLOOKUP('CITYLIFE SİNEMALARI'!B413,'[1]-------  H.S.ARA -------'!$G$27:$G$30,2,FALSE)," "))</f>
        <v>#REF!</v>
      </c>
      <c r="AS413" s="22" t="str">
        <f>IF(ISNA('[1]-------  H.S.ARA -------'!$H$27)," ",IF('[1]-------  H.S.ARA -------'!$H$27='CITYLIFE SİNEMALARI'!B413,HLOOKUP('CITYLIFE SİNEMALARI'!B413,'[1]-------  H.S.ARA -------'!$H$27:$H$30,2,FALSE)," "))</f>
        <v> </v>
      </c>
      <c r="AT413" s="22" t="e">
        <f>IF(ISNA('[1]-------  H.S.ARA -------'!$I$27)," ",IF('[1]-------  H.S.ARA -------'!$I$27='CITYLIFE SİNEMALARI'!B413,HLOOKUP('CITYLIFE SİNEMALARI'!B413,'[1]-------  H.S.ARA -------'!$I$27:$I$30,2,FALSE)," "))</f>
        <v>#REF!</v>
      </c>
      <c r="AU413" s="22" t="str">
        <f>IF(ISNA('[1]-------  H.S.ARA -------'!$J$27)," ",IF('[1]-------  H.S.ARA -------'!$J$27='CITYLIFE SİNEMALARI'!B413,HLOOKUP('CITYLIFE SİNEMALARI'!B413,'[1]-------  H.S.ARA -------'!$J$27:$J$30,2,FALSE)," "))</f>
        <v> </v>
      </c>
      <c r="AV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AW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AX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AY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AZ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BA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BB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BC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BD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E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F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G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H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I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J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K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BL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M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N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O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P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Q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R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S413" s="27" t="e">
        <f>IF(ISNA('[1]-------  H.S.ARA -------'!#REF!)," ",IF('[1]-------  H.S.ARA -------'!#REF!='CITYLIFE SİNEMALARI'!B413,HLOOKUP('CITYLIFE SİNEMALARI'!B413,'[1]-------  H.S.ARA -------'!#REF!,2,FALSE)," "))</f>
        <v>#REF!</v>
      </c>
      <c r="BT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U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V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W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X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Y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BZ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CA413" s="26" t="e">
        <f>IF(ISNA('[1]-------  H.S.ARA -------'!#REF!)," ",IF('[1]-------  H.S.ARA -------'!#REF!='CITYLIFE SİNEMALARI'!B413,HLOOKUP('CITYLIFE SİNEMALARI'!B413,'[1]-------  H.S.ARA -------'!#REF!,2,FALSE)," "))</f>
        <v>#REF!</v>
      </c>
      <c r="CB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C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D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E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F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G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H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I413" s="22" t="e">
        <f>IF(ISNA('[1]-------  H.S.ARA -------'!#REF!)," ",IF('[1]-------  H.S.ARA -------'!#REF!='CITYLIFE SİNEMALARI'!B413,HLOOKUP('CITYLIFE SİNEMALARI'!B413,'[1]-------  H.S.ARA -------'!#REF!,2,FALSE)," "))</f>
        <v>#REF!</v>
      </c>
      <c r="CJ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K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L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M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N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O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P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Q413" s="23" t="e">
        <f>IF(ISNA('[1]-------  H.S.ARA -------'!#REF!)," ",IF('[1]-------  H.S.ARA -------'!#REF!='CITYLIFE SİNEMALARI'!B413,HLOOKUP('CITYLIFE SİNEMALARI'!B413,'[1]-------  H.S.ARA -------'!#REF!,2,FALSE)," "))</f>
        <v>#REF!</v>
      </c>
      <c r="CR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S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T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U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V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W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X413" s="24" t="e">
        <f>IF(ISNA('[1]-------  H.S.ARA -------'!#REF!)," ",IF('[1]-------  H.S.ARA -------'!#REF!='CITYLIFE SİNEMALARI'!B413,HLOOKUP('CITYLIFE SİNEMALARI'!B413,'[1]-------  H.S.ARA -------'!#REF!,2,FALSE)," "))</f>
        <v>#REF!</v>
      </c>
      <c r="CY413" s="24" t="e">
        <f>IF(ISNA('[1]-------  H.S.ARA -------'!#REF!)," ",IF('[1]-------  H.S.ARA -------'!#REF!='CITYLIFE SİNEMALARI'!B413,HLOOKUP('CITYLIFE SİNEMALARI'!B413,'[1]-------  H.S.ARA -------'!#REF!,2,FALSE)," "))</f>
        <v>#REF!</v>
      </c>
    </row>
    <row r="414" spans="2:103" ht="12.75">
      <c r="B414" s="28" t="e">
        <f>+#REF!</f>
        <v>#REF!</v>
      </c>
      <c r="C414" s="29"/>
      <c r="D414" s="29"/>
      <c r="E414" s="22" t="e">
        <f>IF(ISNA('[1]-------  H.S.ARA -------'!$C$3)," ",IF('[1]-------  H.S.ARA -------'!$C$3='CITYLIFE SİNEMALARI'!B414,HLOOKUP('CITYLIFE SİNEMALARI'!B414,'[1]-------  H.S.ARA -------'!$C$3:$C$6,2,FALSE)," "))</f>
        <v>#REF!</v>
      </c>
      <c r="F414" s="22" t="str">
        <f>IF(ISNA('[1]-------  H.S.ARA -------'!$C$3)," ",IF('[1]-------  H.S.ARA -------'!$C$3='CITYLIFE SİNEMALARI'!D414,HLOOKUP('CITYLIFE SİNEMALARI'!D414,'[1]-------  H.S.ARA -------'!$C$3:$C$6,2,FALSE)," "))</f>
        <v> </v>
      </c>
      <c r="G414" s="22" t="e">
        <f>IF(ISNA('[1]-------  H.S.ARA -------'!$C$3)," ",IF('[1]-------  H.S.ARA -------'!$C$3='CITYLIFE SİNEMALARI'!E414,HLOOKUP('CITYLIFE SİNEMALARI'!E414,'[1]-------  H.S.ARA -------'!$C$3:$C$6,2,FALSE)," "))</f>
        <v>#REF!</v>
      </c>
      <c r="H414" s="22" t="str">
        <f>IF(ISNA('[1]-------  H.S.ARA -------'!$C$3)," ",IF('[1]-------  H.S.ARA -------'!$C$3='CITYLIFE SİNEMALARI'!F414,HLOOKUP('CITYLIFE SİNEMALARI'!F414,'[1]-------  H.S.ARA -------'!$C$3:$C$6,2,FALSE)," "))</f>
        <v> </v>
      </c>
      <c r="I414" s="22" t="e">
        <f>IF(ISNA('[1]-------  H.S.ARA -------'!$C$3)," ",IF('[1]-------  H.S.ARA -------'!$C$3='CITYLIFE SİNEMALARI'!G414,HLOOKUP('CITYLIFE SİNEMALARI'!G414,'[1]-------  H.S.ARA -------'!$C$3:$C$6,2,FALSE)," "))</f>
        <v>#REF!</v>
      </c>
      <c r="J414" s="22" t="str">
        <f>IF(ISNA('[1]-------  H.S.ARA -------'!$C$3)," ",IF('[1]-------  H.S.ARA -------'!$C$3='CITYLIFE SİNEMALARI'!H414,HLOOKUP('CITYLIFE SİNEMALARI'!H414,'[1]-------  H.S.ARA -------'!$C$3:$C$6,2,FALSE)," "))</f>
        <v> </v>
      </c>
      <c r="K414" s="22" t="str">
        <f>IF(ISNA('[1]-------  H.S.ARA -------'!$C$3)," ",IF('[1]-------  H.S.ARA -------'!$C$3='CITYLIFE SİNEMALARI'!H414,HLOOKUP('CITYLIFE SİNEMALARI'!H414,'[1]-------  H.S.ARA -------'!$C$3:$C$6,2,FALSE)," "))</f>
        <v> </v>
      </c>
      <c r="L414" s="22" t="e">
        <f>IF(ISNA('[1]-------  H.S.ARA -------'!$C$3)," ",IF('[1]-------  H.S.ARA -------'!$C$3='CITYLIFE SİNEMALARI'!I414,HLOOKUP('CITYLIFE SİNEMALARI'!I414,'[1]-------  H.S.ARA -------'!$C$3:$C$6,2,FALSE)," "))</f>
        <v>#REF!</v>
      </c>
      <c r="M41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4" s="23" t="e">
        <f>IF(ISNA('[1]-------  H.S.ARA -------'!$J$11)," ",IF('[1]-------  H.S.ARA -------'!$J$11='CITYLIFE SİNEMALARI'!B414,HLOOKUP('CITYLIFE SİNEMALARI'!B414,'[1]-------  H.S.ARA -------'!$J$11:$J$14,2,FALSE)," "))</f>
        <v>#REF!</v>
      </c>
      <c r="P414" s="24" t="e">
        <f>IF(ISNA('[1]-------  H.S.ARA -------'!$C$15)," ",IF('[1]-------  H.S.ARA -------'!$C$15='CITYLIFE SİNEMALARI'!B414,HLOOKUP('CITYLIFE SİNEMALARI'!B414,'[1]-------  H.S.ARA -------'!$C$15:$C$18,2,FALSE)," "))</f>
        <v>#REF!</v>
      </c>
      <c r="Q414" s="24" t="e">
        <f>IF(ISNA('[1]-------  H.S.ARA -------'!$D$15)," ",IF('[1]-------  H.S.ARA -------'!$D$15='CITYLIFE SİNEMALARI'!B414,HLOOKUP('CITYLIFE SİNEMALARI'!B414,'[1]-------  H.S.ARA -------'!$D$15:$D$18,2,FALSE)," "))</f>
        <v>#REF!</v>
      </c>
      <c r="R414" s="24" t="e">
        <f>IF(ISNA('[1]-------  H.S.ARA -------'!$E$15)," ",IF('[1]-------  H.S.ARA -------'!$E$15='CITYLIFE SİNEMALARI'!B414,HLOOKUP('CITYLIFE SİNEMALARI'!B414,'[1]-------  H.S.ARA -------'!$E$15:$E$18,2,FALSE)," "))</f>
        <v>#REF!</v>
      </c>
      <c r="S414" s="24" t="e">
        <f>IF(ISNA('[1]-------  H.S.ARA -------'!$F$15)," ",IF('[1]-------  H.S.ARA -------'!$F$15='CITYLIFE SİNEMALARI'!B414,HLOOKUP('CITYLIFE SİNEMALARI'!B414,'[1]-------  H.S.ARA -------'!$F$15:$F$18,2,FALSE)," "))</f>
        <v>#REF!</v>
      </c>
      <c r="T414" s="24" t="e">
        <f>IF(ISNA('[1]-------  H.S.ARA -------'!$G$15)," ",IF('[1]-------  H.S.ARA -------'!$G$15='CITYLIFE SİNEMALARI'!B414,HLOOKUP('CITYLIFE SİNEMALARI'!B414,'[1]-------  H.S.ARA -------'!$G$15:$G$18,2,FALSE)," "))</f>
        <v>#REF!</v>
      </c>
      <c r="U414" s="24" t="e">
        <f>IF(ISNA('[1]-------  H.S.ARA -------'!$H$15)," ",IF('[1]-------  H.S.ARA -------'!$H$15='CITYLIFE SİNEMALARI'!B414,HLOOKUP('CITYLIFE SİNEMALARI'!B414,'[1]-------  H.S.ARA -------'!$H$15:$H$18,2,FALSE)," "))</f>
        <v>#REF!</v>
      </c>
      <c r="V414" s="24" t="str">
        <f>IF(ISNA('[1]-------  H.S.ARA -------'!$I$15)," ",IF('[1]-------  H.S.ARA -------'!$I$15='CITYLIFE SİNEMALARI'!B414,HLOOKUP('CITYLIFE SİNEMALARI'!B414,'[1]-------  H.S.ARA -------'!$I$15:$I$18,2,FALSE)," "))</f>
        <v> </v>
      </c>
      <c r="W414" s="24" t="e">
        <f>IF(ISNA('[1]-------  H.S.ARA -------'!$J$15)," ",IF('[1]-------  H.S.ARA -------'!$J$15='CITYLIFE SİNEMALARI'!B414,HLOOKUP('CITYLIFE SİNEMALARI'!B414,'[1]-------  H.S.ARA -------'!$J$15:$J$18,2,FALSE)," "))</f>
        <v>#REF!</v>
      </c>
      <c r="X414" s="25" t="e">
        <f>IF(ISNA('[1]-------  H.S.ARA -------'!$C$19)," ",IF('[1]-------  H.S.ARA -------'!$C$19='CITYLIFE SİNEMALARI'!B414,HLOOKUP('CITYLIFE SİNEMALARI'!B414,'[1]-------  H.S.ARA -------'!$C$19:$C$22,2,FALSE)," "))</f>
        <v>#REF!</v>
      </c>
      <c r="Y414" s="25" t="str">
        <f>IF(ISNA('[1]-------  H.S.ARA -------'!$D$19)," ",IF('[1]-------  H.S.ARA -------'!$D$19='CITYLIFE SİNEMALARI'!B414,HLOOKUP('CITYLIFE SİNEMALARI'!B414,'[1]-------  H.S.ARA -------'!$D$19:$D$22,2,FALSE)," "))</f>
        <v> </v>
      </c>
      <c r="Z414" s="25" t="e">
        <f>IF(ISNA('[1]-------  H.S.ARA -------'!$E$19)," ",IF('[1]-------  H.S.ARA -------'!$E$19='CITYLIFE SİNEMALARI'!B414,HLOOKUP('CITYLIFE SİNEMALARI'!B414,'[1]-------  H.S.ARA -------'!$E$19:$E$22,2,FALSE)," "))</f>
        <v>#REF!</v>
      </c>
      <c r="AA414" s="25" t="e">
        <f>IF(ISNA('[1]-------  H.S.ARA -------'!$F$19)," ",IF('[1]-------  H.S.ARA -------'!$F$19='CITYLIFE SİNEMALARI'!B414,HLOOKUP('CITYLIFE SİNEMALARI'!B414,'[1]-------  H.S.ARA -------'!$F$19:$F$22,2,FALSE)," "))</f>
        <v>#REF!</v>
      </c>
      <c r="AB414" s="25" t="e">
        <f>IF(ISNA('[1]-------  H.S.ARA -------'!$G$19)," ",IF('[1]-------  H.S.ARA -------'!$G$19='CITYLIFE SİNEMALARI'!B414,HLOOKUP('CITYLIFE SİNEMALARI'!B414,'[1]-------  H.S.ARA -------'!$G$19:$G$22,2,FALSE)," "))</f>
        <v>#REF!</v>
      </c>
      <c r="AC414" s="25" t="e">
        <f>IF(ISNA('[1]-------  H.S.ARA -------'!$H$19)," ",IF('[1]-------  H.S.ARA -------'!$H$19='CITYLIFE SİNEMALARI'!B414,HLOOKUP('CITYLIFE SİNEMALARI'!B414,'[1]-------  H.S.ARA -------'!$H$19:$H$22,2,FALSE)," "))</f>
        <v>#REF!</v>
      </c>
      <c r="AD414" s="25" t="str">
        <f>IF(ISNA('[1]-------  H.S.ARA -------'!$I$19)," ",IF('[1]-------  H.S.ARA -------'!$I$19='CITYLIFE SİNEMALARI'!B414,HLOOKUP('CITYLIFE SİNEMALARI'!B414,'[1]-------  H.S.ARA -------'!$I$19:$I$22,2,FALSE)," "))</f>
        <v> </v>
      </c>
      <c r="AE414" s="25" t="e">
        <f>IF(ISNA('[1]-------  H.S.ARA -------'!$J$19)," ",IF('[1]-------  H.S.ARA -------'!$J$19='CITYLIFE SİNEMALARI'!B414,HLOOKUP('CITYLIFE SİNEMALARI'!B414,'[1]-------  H.S.ARA -------'!$J$19:$J$22,2,FALSE)," "))</f>
        <v>#REF!</v>
      </c>
      <c r="AF414" s="26" t="e">
        <f>IF(ISNA('[1]-------  H.S.ARA -------'!$C$23)," ",IF('[1]-------  H.S.ARA -------'!$C$23='CITYLIFE SİNEMALARI'!B414,HLOOKUP('CITYLIFE SİNEMALARI'!B414,'[1]-------  H.S.ARA -------'!$C$23:$C$26,2,FALSE)," "))</f>
        <v>#REF!</v>
      </c>
      <c r="AG414" s="26" t="e">
        <f>IF(ISNA('[1]-------  H.S.ARA -------'!$D$23)," ",IF('[1]-------  H.S.ARA -------'!$D$23='CITYLIFE SİNEMALARI'!B414,HLOOKUP('CITYLIFE SİNEMALARI'!B414,'[1]-------  H.S.ARA -------'!$D$23:$D$26,2,FALSE)," "))</f>
        <v>#REF!</v>
      </c>
      <c r="AH414" s="26" t="e">
        <f>IF(ISNA('[1]-------  H.S.ARA -------'!$E$23)," ",IF('[1]-------  H.S.ARA -------'!$E$23='CITYLIFE SİNEMALARI'!B414,HLOOKUP('CITYLIFE SİNEMALARI'!B414,'[1]-------  H.S.ARA -------'!$E$23:$E$26,2,FALSE)," "))</f>
        <v>#REF!</v>
      </c>
      <c r="AI414" s="26" t="str">
        <f>IF(ISNA('[1]-------  H.S.ARA -------'!$F$23)," ",IF('[1]-------  H.S.ARA -------'!$F$23='CITYLIFE SİNEMALARI'!B414,HLOOKUP('CITYLIFE SİNEMALARI'!B414,'[1]-------  H.S.ARA -------'!$F$23:$F$26,2,FALSE)," "))</f>
        <v> </v>
      </c>
      <c r="AJ414" s="26" t="e">
        <f>IF(ISNA('[1]-------  H.S.ARA -------'!$G$23)," ",IF('[1]-------  H.S.ARA -------'!$G$23='CITYLIFE SİNEMALARI'!B414,HLOOKUP('CITYLIFE SİNEMALARI'!B414,'[1]-------  H.S.ARA -------'!$G$23:$G$26,2,FALSE)," "))</f>
        <v>#REF!</v>
      </c>
      <c r="AK414" s="26" t="e">
        <f>IF(ISNA('[1]-------  H.S.ARA -------'!$H$23)," ",IF('[1]-------  H.S.ARA -------'!$H$23='CITYLIFE SİNEMALARI'!B414,HLOOKUP('CITYLIFE SİNEMALARI'!B414,'[1]-------  H.S.ARA -------'!$H$23:$H$26,2,FALSE)," "))</f>
        <v>#REF!</v>
      </c>
      <c r="AL414" s="26" t="str">
        <f>IF(ISNA('[1]-------  H.S.ARA -------'!$I$23)," ",IF('[1]-------  H.S.ARA -------'!$I$23='CITYLIFE SİNEMALARI'!B414,HLOOKUP('CITYLIFE SİNEMALARI'!B414,'[1]-------  H.S.ARA -------'!$I$23:$I$26,2,FALSE)," "))</f>
        <v> </v>
      </c>
      <c r="AM414" s="26" t="e">
        <f>IF(ISNA('[1]-------  H.S.ARA -------'!$J$23)," ",IF('[1]-------  H.S.ARA -------'!$J$23='CITYLIFE SİNEMALARI'!B414,HLOOKUP('CITYLIFE SİNEMALARI'!B414,'[1]-------  H.S.ARA -------'!$J$23:$J$26,2,FALSE)," "))</f>
        <v>#REF!</v>
      </c>
      <c r="AN414" s="22" t="e">
        <f>IF(ISNA('[1]-------  H.S.ARA -------'!$C$27)," ",IF('[1]-------  H.S.ARA -------'!$C$27='CITYLIFE SİNEMALARI'!B414,HLOOKUP('CITYLIFE SİNEMALARI'!B414,'[1]-------  H.S.ARA -------'!$C$27:$C$30,2,FALSE)," "))</f>
        <v>#REF!</v>
      </c>
      <c r="AO414" s="22" t="e">
        <f>IF(ISNA('[1]-------  H.S.ARA -------'!$D$27)," ",IF('[1]-------  H.S.ARA -------'!$D$27='CITYLIFE SİNEMALARI'!B414,HLOOKUP('CITYLIFE SİNEMALARI'!B414,'[1]-------  H.S.ARA -------'!$D$27:$D$30,2,FALSE)," "))</f>
        <v>#REF!</v>
      </c>
      <c r="AP414" s="22" t="str">
        <f>IF(ISNA('[1]-------  H.S.ARA -------'!$E$27)," ",IF('[1]-------  H.S.ARA -------'!$E$27='CITYLIFE SİNEMALARI'!B414,HLOOKUP('CITYLIFE SİNEMALARI'!B414,'[1]-------  H.S.ARA -------'!$E$27:$E$30,2,FALSE)," "))</f>
        <v> </v>
      </c>
      <c r="AQ414" s="22" t="e">
        <f>IF(ISNA('[1]-------  H.S.ARA -------'!$F$27)," ",IF('[1]-------  H.S.ARA -------'!$F$27='CITYLIFE SİNEMALARI'!B414,HLOOKUP('CITYLIFE SİNEMALARI'!B414,'[1]-------  H.S.ARA -------'!$F$27:$F$30,2,FALSE)," "))</f>
        <v>#REF!</v>
      </c>
      <c r="AR414" s="22" t="e">
        <f>IF(ISNA('[1]-------  H.S.ARA -------'!$G$27)," ",IF('[1]-------  H.S.ARA -------'!$G$27='CITYLIFE SİNEMALARI'!B414,HLOOKUP('CITYLIFE SİNEMALARI'!B414,'[1]-------  H.S.ARA -------'!$G$27:$G$30,2,FALSE)," "))</f>
        <v>#REF!</v>
      </c>
      <c r="AS414" s="22" t="str">
        <f>IF(ISNA('[1]-------  H.S.ARA -------'!$H$27)," ",IF('[1]-------  H.S.ARA -------'!$H$27='CITYLIFE SİNEMALARI'!B414,HLOOKUP('CITYLIFE SİNEMALARI'!B414,'[1]-------  H.S.ARA -------'!$H$27:$H$30,2,FALSE)," "))</f>
        <v> </v>
      </c>
      <c r="AT414" s="22" t="e">
        <f>IF(ISNA('[1]-------  H.S.ARA -------'!$I$27)," ",IF('[1]-------  H.S.ARA -------'!$I$27='CITYLIFE SİNEMALARI'!B414,HLOOKUP('CITYLIFE SİNEMALARI'!B414,'[1]-------  H.S.ARA -------'!$I$27:$I$30,2,FALSE)," "))</f>
        <v>#REF!</v>
      </c>
      <c r="AU414" s="22" t="str">
        <f>IF(ISNA('[1]-------  H.S.ARA -------'!$J$27)," ",IF('[1]-------  H.S.ARA -------'!$J$27='CITYLIFE SİNEMALARI'!B414,HLOOKUP('CITYLIFE SİNEMALARI'!B414,'[1]-------  H.S.ARA -------'!$J$27:$J$30,2,FALSE)," "))</f>
        <v> </v>
      </c>
      <c r="AV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AW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AX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AY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AZ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BA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BB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BC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BD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E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F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G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H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I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J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K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BL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M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N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O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P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Q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R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S414" s="27" t="e">
        <f>IF(ISNA('[1]-------  H.S.ARA -------'!#REF!)," ",IF('[1]-------  H.S.ARA -------'!#REF!='CITYLIFE SİNEMALARI'!B414,HLOOKUP('CITYLIFE SİNEMALARI'!B414,'[1]-------  H.S.ARA -------'!#REF!,2,FALSE)," "))</f>
        <v>#REF!</v>
      </c>
      <c r="BT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U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V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W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X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Y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BZ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CA414" s="26" t="e">
        <f>IF(ISNA('[1]-------  H.S.ARA -------'!#REF!)," ",IF('[1]-------  H.S.ARA -------'!#REF!='CITYLIFE SİNEMALARI'!B414,HLOOKUP('CITYLIFE SİNEMALARI'!B414,'[1]-------  H.S.ARA -------'!#REF!,2,FALSE)," "))</f>
        <v>#REF!</v>
      </c>
      <c r="CB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C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D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E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F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G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H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I414" s="22" t="e">
        <f>IF(ISNA('[1]-------  H.S.ARA -------'!#REF!)," ",IF('[1]-------  H.S.ARA -------'!#REF!='CITYLIFE SİNEMALARI'!B414,HLOOKUP('CITYLIFE SİNEMALARI'!B414,'[1]-------  H.S.ARA -------'!#REF!,2,FALSE)," "))</f>
        <v>#REF!</v>
      </c>
      <c r="CJ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K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L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M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N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O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P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Q414" s="23" t="e">
        <f>IF(ISNA('[1]-------  H.S.ARA -------'!#REF!)," ",IF('[1]-------  H.S.ARA -------'!#REF!='CITYLIFE SİNEMALARI'!B414,HLOOKUP('CITYLIFE SİNEMALARI'!B414,'[1]-------  H.S.ARA -------'!#REF!,2,FALSE)," "))</f>
        <v>#REF!</v>
      </c>
      <c r="CR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S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T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U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V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W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X414" s="24" t="e">
        <f>IF(ISNA('[1]-------  H.S.ARA -------'!#REF!)," ",IF('[1]-------  H.S.ARA -------'!#REF!='CITYLIFE SİNEMALARI'!B414,HLOOKUP('CITYLIFE SİNEMALARI'!B414,'[1]-------  H.S.ARA -------'!#REF!,2,FALSE)," "))</f>
        <v>#REF!</v>
      </c>
      <c r="CY414" s="24" t="e">
        <f>IF(ISNA('[1]-------  H.S.ARA -------'!#REF!)," ",IF('[1]-------  H.S.ARA -------'!#REF!='CITYLIFE SİNEMALARI'!B414,HLOOKUP('CITYLIFE SİNEMALARI'!B414,'[1]-------  H.S.ARA -------'!#REF!,2,FALSE)," "))</f>
        <v>#REF!</v>
      </c>
    </row>
    <row r="415" spans="2:103" ht="12.75">
      <c r="B415" s="20" t="e">
        <f>+#REF!</f>
        <v>#REF!</v>
      </c>
      <c r="C415" s="21"/>
      <c r="D415" s="21"/>
      <c r="E415" s="22" t="e">
        <f>IF(ISNA('[1]-------  H.S.ARA -------'!$C$3)," ",IF('[1]-------  H.S.ARA -------'!$C$3='CITYLIFE SİNEMALARI'!B415,HLOOKUP('CITYLIFE SİNEMALARI'!B415,'[1]-------  H.S.ARA -------'!$C$3:$C$6,2,FALSE)," "))</f>
        <v>#REF!</v>
      </c>
      <c r="F415" s="22" t="str">
        <f>IF(ISNA('[1]-------  H.S.ARA -------'!$C$3)," ",IF('[1]-------  H.S.ARA -------'!$C$3='CITYLIFE SİNEMALARI'!D415,HLOOKUP('CITYLIFE SİNEMALARI'!D415,'[1]-------  H.S.ARA -------'!$C$3:$C$6,2,FALSE)," "))</f>
        <v> </v>
      </c>
      <c r="G415" s="22" t="e">
        <f>IF(ISNA('[1]-------  H.S.ARA -------'!$C$3)," ",IF('[1]-------  H.S.ARA -------'!$C$3='CITYLIFE SİNEMALARI'!E415,HLOOKUP('CITYLIFE SİNEMALARI'!E415,'[1]-------  H.S.ARA -------'!$C$3:$C$6,2,FALSE)," "))</f>
        <v>#REF!</v>
      </c>
      <c r="H415" s="22" t="str">
        <f>IF(ISNA('[1]-------  H.S.ARA -------'!$C$3)," ",IF('[1]-------  H.S.ARA -------'!$C$3='CITYLIFE SİNEMALARI'!F415,HLOOKUP('CITYLIFE SİNEMALARI'!F415,'[1]-------  H.S.ARA -------'!$C$3:$C$6,2,FALSE)," "))</f>
        <v> </v>
      </c>
      <c r="I415" s="22" t="e">
        <f>IF(ISNA('[1]-------  H.S.ARA -------'!$C$3)," ",IF('[1]-------  H.S.ARA -------'!$C$3='CITYLIFE SİNEMALARI'!G415,HLOOKUP('CITYLIFE SİNEMALARI'!G415,'[1]-------  H.S.ARA -------'!$C$3:$C$6,2,FALSE)," "))</f>
        <v>#REF!</v>
      </c>
      <c r="J415" s="22" t="str">
        <f>IF(ISNA('[1]-------  H.S.ARA -------'!$C$3)," ",IF('[1]-------  H.S.ARA -------'!$C$3='CITYLIFE SİNEMALARI'!H415,HLOOKUP('CITYLIFE SİNEMALARI'!H415,'[1]-------  H.S.ARA -------'!$C$3:$C$6,2,FALSE)," "))</f>
        <v> </v>
      </c>
      <c r="K415" s="22" t="str">
        <f>IF(ISNA('[1]-------  H.S.ARA -------'!$C$3)," ",IF('[1]-------  H.S.ARA -------'!$C$3='CITYLIFE SİNEMALARI'!H415,HLOOKUP('CITYLIFE SİNEMALARI'!H415,'[1]-------  H.S.ARA -------'!$C$3:$C$6,2,FALSE)," "))</f>
        <v> </v>
      </c>
      <c r="L415" s="22" t="e">
        <f>IF(ISNA('[1]-------  H.S.ARA -------'!$C$3)," ",IF('[1]-------  H.S.ARA -------'!$C$3='CITYLIFE SİNEMALARI'!I415,HLOOKUP('CITYLIFE SİNEMALARI'!I415,'[1]-------  H.S.ARA -------'!$C$3:$C$6,2,FALSE)," "))</f>
        <v>#REF!</v>
      </c>
      <c r="M41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5" s="23" t="e">
        <f>IF(ISNA('[1]-------  H.S.ARA -------'!$J$11)," ",IF('[1]-------  H.S.ARA -------'!$J$11='CITYLIFE SİNEMALARI'!B415,HLOOKUP('CITYLIFE SİNEMALARI'!B415,'[1]-------  H.S.ARA -------'!$J$11:$J$14,2,FALSE)," "))</f>
        <v>#REF!</v>
      </c>
      <c r="P415" s="24" t="e">
        <f>IF(ISNA('[1]-------  H.S.ARA -------'!$C$15)," ",IF('[1]-------  H.S.ARA -------'!$C$15='CITYLIFE SİNEMALARI'!B415,HLOOKUP('CITYLIFE SİNEMALARI'!B415,'[1]-------  H.S.ARA -------'!$C$15:$C$18,2,FALSE)," "))</f>
        <v>#REF!</v>
      </c>
      <c r="Q415" s="24" t="e">
        <f>IF(ISNA('[1]-------  H.S.ARA -------'!$D$15)," ",IF('[1]-------  H.S.ARA -------'!$D$15='CITYLIFE SİNEMALARI'!B415,HLOOKUP('CITYLIFE SİNEMALARI'!B415,'[1]-------  H.S.ARA -------'!$D$15:$D$18,2,FALSE)," "))</f>
        <v>#REF!</v>
      </c>
      <c r="R415" s="24" t="e">
        <f>IF(ISNA('[1]-------  H.S.ARA -------'!$E$15)," ",IF('[1]-------  H.S.ARA -------'!$E$15='CITYLIFE SİNEMALARI'!B415,HLOOKUP('CITYLIFE SİNEMALARI'!B415,'[1]-------  H.S.ARA -------'!$E$15:$E$18,2,FALSE)," "))</f>
        <v>#REF!</v>
      </c>
      <c r="S415" s="24" t="e">
        <f>IF(ISNA('[1]-------  H.S.ARA -------'!$F$15)," ",IF('[1]-------  H.S.ARA -------'!$F$15='CITYLIFE SİNEMALARI'!B415,HLOOKUP('CITYLIFE SİNEMALARI'!B415,'[1]-------  H.S.ARA -------'!$F$15:$F$18,2,FALSE)," "))</f>
        <v>#REF!</v>
      </c>
      <c r="T415" s="24" t="e">
        <f>IF(ISNA('[1]-------  H.S.ARA -------'!$G$15)," ",IF('[1]-------  H.S.ARA -------'!$G$15='CITYLIFE SİNEMALARI'!B415,HLOOKUP('CITYLIFE SİNEMALARI'!B415,'[1]-------  H.S.ARA -------'!$G$15:$G$18,2,FALSE)," "))</f>
        <v>#REF!</v>
      </c>
      <c r="U415" s="24" t="e">
        <f>IF(ISNA('[1]-------  H.S.ARA -------'!$H$15)," ",IF('[1]-------  H.S.ARA -------'!$H$15='CITYLIFE SİNEMALARI'!B415,HLOOKUP('CITYLIFE SİNEMALARI'!B415,'[1]-------  H.S.ARA -------'!$H$15:$H$18,2,FALSE)," "))</f>
        <v>#REF!</v>
      </c>
      <c r="V415" s="24" t="str">
        <f>IF(ISNA('[1]-------  H.S.ARA -------'!$I$15)," ",IF('[1]-------  H.S.ARA -------'!$I$15='CITYLIFE SİNEMALARI'!B415,HLOOKUP('CITYLIFE SİNEMALARI'!B415,'[1]-------  H.S.ARA -------'!$I$15:$I$18,2,FALSE)," "))</f>
        <v> </v>
      </c>
      <c r="W415" s="24" t="e">
        <f>IF(ISNA('[1]-------  H.S.ARA -------'!$J$15)," ",IF('[1]-------  H.S.ARA -------'!$J$15='CITYLIFE SİNEMALARI'!B415,HLOOKUP('CITYLIFE SİNEMALARI'!B415,'[1]-------  H.S.ARA -------'!$J$15:$J$18,2,FALSE)," "))</f>
        <v>#REF!</v>
      </c>
      <c r="X415" s="25" t="e">
        <f>IF(ISNA('[1]-------  H.S.ARA -------'!$C$19)," ",IF('[1]-------  H.S.ARA -------'!$C$19='CITYLIFE SİNEMALARI'!B415,HLOOKUP('CITYLIFE SİNEMALARI'!B415,'[1]-------  H.S.ARA -------'!$C$19:$C$22,2,FALSE)," "))</f>
        <v>#REF!</v>
      </c>
      <c r="Y415" s="25" t="str">
        <f>IF(ISNA('[1]-------  H.S.ARA -------'!$D$19)," ",IF('[1]-------  H.S.ARA -------'!$D$19='CITYLIFE SİNEMALARI'!B415,HLOOKUP('CITYLIFE SİNEMALARI'!B415,'[1]-------  H.S.ARA -------'!$D$19:$D$22,2,FALSE)," "))</f>
        <v> </v>
      </c>
      <c r="Z415" s="25" t="e">
        <f>IF(ISNA('[1]-------  H.S.ARA -------'!$E$19)," ",IF('[1]-------  H.S.ARA -------'!$E$19='CITYLIFE SİNEMALARI'!B415,HLOOKUP('CITYLIFE SİNEMALARI'!B415,'[1]-------  H.S.ARA -------'!$E$19:$E$22,2,FALSE)," "))</f>
        <v>#REF!</v>
      </c>
      <c r="AA415" s="25" t="e">
        <f>IF(ISNA('[1]-------  H.S.ARA -------'!$F$19)," ",IF('[1]-------  H.S.ARA -------'!$F$19='CITYLIFE SİNEMALARI'!B415,HLOOKUP('CITYLIFE SİNEMALARI'!B415,'[1]-------  H.S.ARA -------'!$F$19:$F$22,2,FALSE)," "))</f>
        <v>#REF!</v>
      </c>
      <c r="AB415" s="25" t="e">
        <f>IF(ISNA('[1]-------  H.S.ARA -------'!$G$19)," ",IF('[1]-------  H.S.ARA -------'!$G$19='CITYLIFE SİNEMALARI'!B415,HLOOKUP('CITYLIFE SİNEMALARI'!B415,'[1]-------  H.S.ARA -------'!$G$19:$G$22,2,FALSE)," "))</f>
        <v>#REF!</v>
      </c>
      <c r="AC415" s="25" t="e">
        <f>IF(ISNA('[1]-------  H.S.ARA -------'!$H$19)," ",IF('[1]-------  H.S.ARA -------'!$H$19='CITYLIFE SİNEMALARI'!B415,HLOOKUP('CITYLIFE SİNEMALARI'!B415,'[1]-------  H.S.ARA -------'!$H$19:$H$22,2,FALSE)," "))</f>
        <v>#REF!</v>
      </c>
      <c r="AD415" s="25" t="str">
        <f>IF(ISNA('[1]-------  H.S.ARA -------'!$I$19)," ",IF('[1]-------  H.S.ARA -------'!$I$19='CITYLIFE SİNEMALARI'!B415,HLOOKUP('CITYLIFE SİNEMALARI'!B415,'[1]-------  H.S.ARA -------'!$I$19:$I$22,2,FALSE)," "))</f>
        <v> </v>
      </c>
      <c r="AE415" s="25" t="e">
        <f>IF(ISNA('[1]-------  H.S.ARA -------'!$J$19)," ",IF('[1]-------  H.S.ARA -------'!$J$19='CITYLIFE SİNEMALARI'!B415,HLOOKUP('CITYLIFE SİNEMALARI'!B415,'[1]-------  H.S.ARA -------'!$J$19:$J$22,2,FALSE)," "))</f>
        <v>#REF!</v>
      </c>
      <c r="AF415" s="26" t="e">
        <f>IF(ISNA('[1]-------  H.S.ARA -------'!$C$23)," ",IF('[1]-------  H.S.ARA -------'!$C$23='CITYLIFE SİNEMALARI'!B415,HLOOKUP('CITYLIFE SİNEMALARI'!B415,'[1]-------  H.S.ARA -------'!$C$23:$C$26,2,FALSE)," "))</f>
        <v>#REF!</v>
      </c>
      <c r="AG415" s="26" t="e">
        <f>IF(ISNA('[1]-------  H.S.ARA -------'!$D$23)," ",IF('[1]-------  H.S.ARA -------'!$D$23='CITYLIFE SİNEMALARI'!B415,HLOOKUP('CITYLIFE SİNEMALARI'!B415,'[1]-------  H.S.ARA -------'!$D$23:$D$26,2,FALSE)," "))</f>
        <v>#REF!</v>
      </c>
      <c r="AH415" s="26" t="e">
        <f>IF(ISNA('[1]-------  H.S.ARA -------'!$E$23)," ",IF('[1]-------  H.S.ARA -------'!$E$23='CITYLIFE SİNEMALARI'!B415,HLOOKUP('CITYLIFE SİNEMALARI'!B415,'[1]-------  H.S.ARA -------'!$E$23:$E$26,2,FALSE)," "))</f>
        <v>#REF!</v>
      </c>
      <c r="AI415" s="26" t="str">
        <f>IF(ISNA('[1]-------  H.S.ARA -------'!$F$23)," ",IF('[1]-------  H.S.ARA -------'!$F$23='CITYLIFE SİNEMALARI'!B415,HLOOKUP('CITYLIFE SİNEMALARI'!B415,'[1]-------  H.S.ARA -------'!$F$23:$F$26,2,FALSE)," "))</f>
        <v> </v>
      </c>
      <c r="AJ415" s="26" t="e">
        <f>IF(ISNA('[1]-------  H.S.ARA -------'!$G$23)," ",IF('[1]-------  H.S.ARA -------'!$G$23='CITYLIFE SİNEMALARI'!B415,HLOOKUP('CITYLIFE SİNEMALARI'!B415,'[1]-------  H.S.ARA -------'!$G$23:$G$26,2,FALSE)," "))</f>
        <v>#REF!</v>
      </c>
      <c r="AK415" s="26" t="e">
        <f>IF(ISNA('[1]-------  H.S.ARA -------'!$H$23)," ",IF('[1]-------  H.S.ARA -------'!$H$23='CITYLIFE SİNEMALARI'!B415,HLOOKUP('CITYLIFE SİNEMALARI'!B415,'[1]-------  H.S.ARA -------'!$H$23:$H$26,2,FALSE)," "))</f>
        <v>#REF!</v>
      </c>
      <c r="AL415" s="26" t="str">
        <f>IF(ISNA('[1]-------  H.S.ARA -------'!$I$23)," ",IF('[1]-------  H.S.ARA -------'!$I$23='CITYLIFE SİNEMALARI'!B415,HLOOKUP('CITYLIFE SİNEMALARI'!B415,'[1]-------  H.S.ARA -------'!$I$23:$I$26,2,FALSE)," "))</f>
        <v> </v>
      </c>
      <c r="AM415" s="26" t="e">
        <f>IF(ISNA('[1]-------  H.S.ARA -------'!$J$23)," ",IF('[1]-------  H.S.ARA -------'!$J$23='CITYLIFE SİNEMALARI'!B415,HLOOKUP('CITYLIFE SİNEMALARI'!B415,'[1]-------  H.S.ARA -------'!$J$23:$J$26,2,FALSE)," "))</f>
        <v>#REF!</v>
      </c>
      <c r="AN415" s="22" t="e">
        <f>IF(ISNA('[1]-------  H.S.ARA -------'!$C$27)," ",IF('[1]-------  H.S.ARA -------'!$C$27='CITYLIFE SİNEMALARI'!B415,HLOOKUP('CITYLIFE SİNEMALARI'!B415,'[1]-------  H.S.ARA -------'!$C$27:$C$30,2,FALSE)," "))</f>
        <v>#REF!</v>
      </c>
      <c r="AO415" s="22" t="e">
        <f>IF(ISNA('[1]-------  H.S.ARA -------'!$D$27)," ",IF('[1]-------  H.S.ARA -------'!$D$27='CITYLIFE SİNEMALARI'!B415,HLOOKUP('CITYLIFE SİNEMALARI'!B415,'[1]-------  H.S.ARA -------'!$D$27:$D$30,2,FALSE)," "))</f>
        <v>#REF!</v>
      </c>
      <c r="AP415" s="22" t="str">
        <f>IF(ISNA('[1]-------  H.S.ARA -------'!$E$27)," ",IF('[1]-------  H.S.ARA -------'!$E$27='CITYLIFE SİNEMALARI'!B415,HLOOKUP('CITYLIFE SİNEMALARI'!B415,'[1]-------  H.S.ARA -------'!$E$27:$E$30,2,FALSE)," "))</f>
        <v> </v>
      </c>
      <c r="AQ415" s="22" t="e">
        <f>IF(ISNA('[1]-------  H.S.ARA -------'!$F$27)," ",IF('[1]-------  H.S.ARA -------'!$F$27='CITYLIFE SİNEMALARI'!B415,HLOOKUP('CITYLIFE SİNEMALARI'!B415,'[1]-------  H.S.ARA -------'!$F$27:$F$30,2,FALSE)," "))</f>
        <v>#REF!</v>
      </c>
      <c r="AR415" s="22" t="e">
        <f>IF(ISNA('[1]-------  H.S.ARA -------'!$G$27)," ",IF('[1]-------  H.S.ARA -------'!$G$27='CITYLIFE SİNEMALARI'!B415,HLOOKUP('CITYLIFE SİNEMALARI'!B415,'[1]-------  H.S.ARA -------'!$G$27:$G$30,2,FALSE)," "))</f>
        <v>#REF!</v>
      </c>
      <c r="AS415" s="22" t="str">
        <f>IF(ISNA('[1]-------  H.S.ARA -------'!$H$27)," ",IF('[1]-------  H.S.ARA -------'!$H$27='CITYLIFE SİNEMALARI'!B415,HLOOKUP('CITYLIFE SİNEMALARI'!B415,'[1]-------  H.S.ARA -------'!$H$27:$H$30,2,FALSE)," "))</f>
        <v> </v>
      </c>
      <c r="AT415" s="22" t="e">
        <f>IF(ISNA('[1]-------  H.S.ARA -------'!$I$27)," ",IF('[1]-------  H.S.ARA -------'!$I$27='CITYLIFE SİNEMALARI'!B415,HLOOKUP('CITYLIFE SİNEMALARI'!B415,'[1]-------  H.S.ARA -------'!$I$27:$I$30,2,FALSE)," "))</f>
        <v>#REF!</v>
      </c>
      <c r="AU415" s="22" t="str">
        <f>IF(ISNA('[1]-------  H.S.ARA -------'!$J$27)," ",IF('[1]-------  H.S.ARA -------'!$J$27='CITYLIFE SİNEMALARI'!B415,HLOOKUP('CITYLIFE SİNEMALARI'!B415,'[1]-------  H.S.ARA -------'!$J$27:$J$30,2,FALSE)," "))</f>
        <v> </v>
      </c>
      <c r="AV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AW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AX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AY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AZ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BA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BB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BC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BD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E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F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G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H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I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J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K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BL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M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N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O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P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Q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R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S415" s="27" t="e">
        <f>IF(ISNA('[1]-------  H.S.ARA -------'!#REF!)," ",IF('[1]-------  H.S.ARA -------'!#REF!='CITYLIFE SİNEMALARI'!B415,HLOOKUP('CITYLIFE SİNEMALARI'!B415,'[1]-------  H.S.ARA -------'!#REF!,2,FALSE)," "))</f>
        <v>#REF!</v>
      </c>
      <c r="BT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U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V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W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X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Y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BZ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CA415" s="26" t="e">
        <f>IF(ISNA('[1]-------  H.S.ARA -------'!#REF!)," ",IF('[1]-------  H.S.ARA -------'!#REF!='CITYLIFE SİNEMALARI'!B415,HLOOKUP('CITYLIFE SİNEMALARI'!B415,'[1]-------  H.S.ARA -------'!#REF!,2,FALSE)," "))</f>
        <v>#REF!</v>
      </c>
      <c r="CB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C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D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E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F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G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H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I415" s="22" t="e">
        <f>IF(ISNA('[1]-------  H.S.ARA -------'!#REF!)," ",IF('[1]-------  H.S.ARA -------'!#REF!='CITYLIFE SİNEMALARI'!B415,HLOOKUP('CITYLIFE SİNEMALARI'!B415,'[1]-------  H.S.ARA -------'!#REF!,2,FALSE)," "))</f>
        <v>#REF!</v>
      </c>
      <c r="CJ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K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L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M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N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O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P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Q415" s="23" t="e">
        <f>IF(ISNA('[1]-------  H.S.ARA -------'!#REF!)," ",IF('[1]-------  H.S.ARA -------'!#REF!='CITYLIFE SİNEMALARI'!B415,HLOOKUP('CITYLIFE SİNEMALARI'!B415,'[1]-------  H.S.ARA -------'!#REF!,2,FALSE)," "))</f>
        <v>#REF!</v>
      </c>
      <c r="CR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S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T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U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V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W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X415" s="24" t="e">
        <f>IF(ISNA('[1]-------  H.S.ARA -------'!#REF!)," ",IF('[1]-------  H.S.ARA -------'!#REF!='CITYLIFE SİNEMALARI'!B415,HLOOKUP('CITYLIFE SİNEMALARI'!B415,'[1]-------  H.S.ARA -------'!#REF!,2,FALSE)," "))</f>
        <v>#REF!</v>
      </c>
      <c r="CY415" s="24" t="e">
        <f>IF(ISNA('[1]-------  H.S.ARA -------'!#REF!)," ",IF('[1]-------  H.S.ARA -------'!#REF!='CITYLIFE SİNEMALARI'!B415,HLOOKUP('CITYLIFE SİNEMALARI'!B415,'[1]-------  H.S.ARA -------'!#REF!,2,FALSE)," "))</f>
        <v>#REF!</v>
      </c>
    </row>
    <row r="416" spans="2:103" ht="12.75">
      <c r="B416" s="20" t="e">
        <f>+#REF!</f>
        <v>#REF!</v>
      </c>
      <c r="C416" s="21"/>
      <c r="D416" s="21"/>
      <c r="E416" s="22" t="e">
        <f>IF(ISNA('[1]-------  H.S.ARA -------'!$C$3)," ",IF('[1]-------  H.S.ARA -------'!$C$3='CITYLIFE SİNEMALARI'!B416,HLOOKUP('CITYLIFE SİNEMALARI'!B416,'[1]-------  H.S.ARA -------'!$C$3:$C$6,2,FALSE)," "))</f>
        <v>#REF!</v>
      </c>
      <c r="F416" s="22" t="str">
        <f>IF(ISNA('[1]-------  H.S.ARA -------'!$C$3)," ",IF('[1]-------  H.S.ARA -------'!$C$3='CITYLIFE SİNEMALARI'!D416,HLOOKUP('CITYLIFE SİNEMALARI'!D416,'[1]-------  H.S.ARA -------'!$C$3:$C$6,2,FALSE)," "))</f>
        <v> </v>
      </c>
      <c r="G416" s="22" t="e">
        <f>IF(ISNA('[1]-------  H.S.ARA -------'!$C$3)," ",IF('[1]-------  H.S.ARA -------'!$C$3='CITYLIFE SİNEMALARI'!E416,HLOOKUP('CITYLIFE SİNEMALARI'!E416,'[1]-------  H.S.ARA -------'!$C$3:$C$6,2,FALSE)," "))</f>
        <v>#REF!</v>
      </c>
      <c r="H416" s="22" t="str">
        <f>IF(ISNA('[1]-------  H.S.ARA -------'!$C$3)," ",IF('[1]-------  H.S.ARA -------'!$C$3='CITYLIFE SİNEMALARI'!F416,HLOOKUP('CITYLIFE SİNEMALARI'!F416,'[1]-------  H.S.ARA -------'!$C$3:$C$6,2,FALSE)," "))</f>
        <v> </v>
      </c>
      <c r="I416" s="22" t="e">
        <f>IF(ISNA('[1]-------  H.S.ARA -------'!$C$3)," ",IF('[1]-------  H.S.ARA -------'!$C$3='CITYLIFE SİNEMALARI'!G416,HLOOKUP('CITYLIFE SİNEMALARI'!G416,'[1]-------  H.S.ARA -------'!$C$3:$C$6,2,FALSE)," "))</f>
        <v>#REF!</v>
      </c>
      <c r="J416" s="22" t="str">
        <f>IF(ISNA('[1]-------  H.S.ARA -------'!$C$3)," ",IF('[1]-------  H.S.ARA -------'!$C$3='CITYLIFE SİNEMALARI'!H416,HLOOKUP('CITYLIFE SİNEMALARI'!H416,'[1]-------  H.S.ARA -------'!$C$3:$C$6,2,FALSE)," "))</f>
        <v> </v>
      </c>
      <c r="K416" s="22" t="str">
        <f>IF(ISNA('[1]-------  H.S.ARA -------'!$C$3)," ",IF('[1]-------  H.S.ARA -------'!$C$3='CITYLIFE SİNEMALARI'!H416,HLOOKUP('CITYLIFE SİNEMALARI'!H416,'[1]-------  H.S.ARA -------'!$C$3:$C$6,2,FALSE)," "))</f>
        <v> </v>
      </c>
      <c r="L416" s="22" t="e">
        <f>IF(ISNA('[1]-------  H.S.ARA -------'!$C$3)," ",IF('[1]-------  H.S.ARA -------'!$C$3='CITYLIFE SİNEMALARI'!I416,HLOOKUP('CITYLIFE SİNEMALARI'!I416,'[1]-------  H.S.ARA -------'!$C$3:$C$6,2,FALSE)," "))</f>
        <v>#REF!</v>
      </c>
      <c r="M41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6" s="23" t="e">
        <f>IF(ISNA('[1]-------  H.S.ARA -------'!$J$11)," ",IF('[1]-------  H.S.ARA -------'!$J$11='CITYLIFE SİNEMALARI'!B416,HLOOKUP('CITYLIFE SİNEMALARI'!B416,'[1]-------  H.S.ARA -------'!$J$11:$J$14,2,FALSE)," "))</f>
        <v>#REF!</v>
      </c>
      <c r="P416" s="24" t="e">
        <f>IF(ISNA('[1]-------  H.S.ARA -------'!$C$15)," ",IF('[1]-------  H.S.ARA -------'!$C$15='CITYLIFE SİNEMALARI'!B416,HLOOKUP('CITYLIFE SİNEMALARI'!B416,'[1]-------  H.S.ARA -------'!$C$15:$C$18,2,FALSE)," "))</f>
        <v>#REF!</v>
      </c>
      <c r="Q416" s="24" t="e">
        <f>IF(ISNA('[1]-------  H.S.ARA -------'!$D$15)," ",IF('[1]-------  H.S.ARA -------'!$D$15='CITYLIFE SİNEMALARI'!B416,HLOOKUP('CITYLIFE SİNEMALARI'!B416,'[1]-------  H.S.ARA -------'!$D$15:$D$18,2,FALSE)," "))</f>
        <v>#REF!</v>
      </c>
      <c r="R416" s="24" t="e">
        <f>IF(ISNA('[1]-------  H.S.ARA -------'!$E$15)," ",IF('[1]-------  H.S.ARA -------'!$E$15='CITYLIFE SİNEMALARI'!B416,HLOOKUP('CITYLIFE SİNEMALARI'!B416,'[1]-------  H.S.ARA -------'!$E$15:$E$18,2,FALSE)," "))</f>
        <v>#REF!</v>
      </c>
      <c r="S416" s="24" t="e">
        <f>IF(ISNA('[1]-------  H.S.ARA -------'!$F$15)," ",IF('[1]-------  H.S.ARA -------'!$F$15='CITYLIFE SİNEMALARI'!B416,HLOOKUP('CITYLIFE SİNEMALARI'!B416,'[1]-------  H.S.ARA -------'!$F$15:$F$18,2,FALSE)," "))</f>
        <v>#REF!</v>
      </c>
      <c r="T416" s="24" t="e">
        <f>IF(ISNA('[1]-------  H.S.ARA -------'!$G$15)," ",IF('[1]-------  H.S.ARA -------'!$G$15='CITYLIFE SİNEMALARI'!B416,HLOOKUP('CITYLIFE SİNEMALARI'!B416,'[1]-------  H.S.ARA -------'!$G$15:$G$18,2,FALSE)," "))</f>
        <v>#REF!</v>
      </c>
      <c r="U416" s="24" t="e">
        <f>IF(ISNA('[1]-------  H.S.ARA -------'!$H$15)," ",IF('[1]-------  H.S.ARA -------'!$H$15='CITYLIFE SİNEMALARI'!B416,HLOOKUP('CITYLIFE SİNEMALARI'!B416,'[1]-------  H.S.ARA -------'!$H$15:$H$18,2,FALSE)," "))</f>
        <v>#REF!</v>
      </c>
      <c r="V416" s="24" t="str">
        <f>IF(ISNA('[1]-------  H.S.ARA -------'!$I$15)," ",IF('[1]-------  H.S.ARA -------'!$I$15='CITYLIFE SİNEMALARI'!B416,HLOOKUP('CITYLIFE SİNEMALARI'!B416,'[1]-------  H.S.ARA -------'!$I$15:$I$18,2,FALSE)," "))</f>
        <v> </v>
      </c>
      <c r="W416" s="24" t="e">
        <f>IF(ISNA('[1]-------  H.S.ARA -------'!$J$15)," ",IF('[1]-------  H.S.ARA -------'!$J$15='CITYLIFE SİNEMALARI'!B416,HLOOKUP('CITYLIFE SİNEMALARI'!B416,'[1]-------  H.S.ARA -------'!$J$15:$J$18,2,FALSE)," "))</f>
        <v>#REF!</v>
      </c>
      <c r="X416" s="25" t="e">
        <f>IF(ISNA('[1]-------  H.S.ARA -------'!$C$19)," ",IF('[1]-------  H.S.ARA -------'!$C$19='CITYLIFE SİNEMALARI'!B416,HLOOKUP('CITYLIFE SİNEMALARI'!B416,'[1]-------  H.S.ARA -------'!$C$19:$C$22,2,FALSE)," "))</f>
        <v>#REF!</v>
      </c>
      <c r="Y416" s="25" t="str">
        <f>IF(ISNA('[1]-------  H.S.ARA -------'!$D$19)," ",IF('[1]-------  H.S.ARA -------'!$D$19='CITYLIFE SİNEMALARI'!B416,HLOOKUP('CITYLIFE SİNEMALARI'!B416,'[1]-------  H.S.ARA -------'!$D$19:$D$22,2,FALSE)," "))</f>
        <v> </v>
      </c>
      <c r="Z416" s="25" t="e">
        <f>IF(ISNA('[1]-------  H.S.ARA -------'!$E$19)," ",IF('[1]-------  H.S.ARA -------'!$E$19='CITYLIFE SİNEMALARI'!B416,HLOOKUP('CITYLIFE SİNEMALARI'!B416,'[1]-------  H.S.ARA -------'!$E$19:$E$22,2,FALSE)," "))</f>
        <v>#REF!</v>
      </c>
      <c r="AA416" s="25" t="e">
        <f>IF(ISNA('[1]-------  H.S.ARA -------'!$F$19)," ",IF('[1]-------  H.S.ARA -------'!$F$19='CITYLIFE SİNEMALARI'!B416,HLOOKUP('CITYLIFE SİNEMALARI'!B416,'[1]-------  H.S.ARA -------'!$F$19:$F$22,2,FALSE)," "))</f>
        <v>#REF!</v>
      </c>
      <c r="AB416" s="25" t="e">
        <f>IF(ISNA('[1]-------  H.S.ARA -------'!$G$19)," ",IF('[1]-------  H.S.ARA -------'!$G$19='CITYLIFE SİNEMALARI'!B416,HLOOKUP('CITYLIFE SİNEMALARI'!B416,'[1]-------  H.S.ARA -------'!$G$19:$G$22,2,FALSE)," "))</f>
        <v>#REF!</v>
      </c>
      <c r="AC416" s="25" t="e">
        <f>IF(ISNA('[1]-------  H.S.ARA -------'!$H$19)," ",IF('[1]-------  H.S.ARA -------'!$H$19='CITYLIFE SİNEMALARI'!B416,HLOOKUP('CITYLIFE SİNEMALARI'!B416,'[1]-------  H.S.ARA -------'!$H$19:$H$22,2,FALSE)," "))</f>
        <v>#REF!</v>
      </c>
      <c r="AD416" s="25" t="str">
        <f>IF(ISNA('[1]-------  H.S.ARA -------'!$I$19)," ",IF('[1]-------  H.S.ARA -------'!$I$19='CITYLIFE SİNEMALARI'!B416,HLOOKUP('CITYLIFE SİNEMALARI'!B416,'[1]-------  H.S.ARA -------'!$I$19:$I$22,2,FALSE)," "))</f>
        <v> </v>
      </c>
      <c r="AE416" s="25" t="e">
        <f>IF(ISNA('[1]-------  H.S.ARA -------'!$J$19)," ",IF('[1]-------  H.S.ARA -------'!$J$19='CITYLIFE SİNEMALARI'!B416,HLOOKUP('CITYLIFE SİNEMALARI'!B416,'[1]-------  H.S.ARA -------'!$J$19:$J$22,2,FALSE)," "))</f>
        <v>#REF!</v>
      </c>
      <c r="AF416" s="26" t="e">
        <f>IF(ISNA('[1]-------  H.S.ARA -------'!$C$23)," ",IF('[1]-------  H.S.ARA -------'!$C$23='CITYLIFE SİNEMALARI'!B416,HLOOKUP('CITYLIFE SİNEMALARI'!B416,'[1]-------  H.S.ARA -------'!$C$23:$C$26,2,FALSE)," "))</f>
        <v>#REF!</v>
      </c>
      <c r="AG416" s="26" t="e">
        <f>IF(ISNA('[1]-------  H.S.ARA -------'!$D$23)," ",IF('[1]-------  H.S.ARA -------'!$D$23='CITYLIFE SİNEMALARI'!B416,HLOOKUP('CITYLIFE SİNEMALARI'!B416,'[1]-------  H.S.ARA -------'!$D$23:$D$26,2,FALSE)," "))</f>
        <v>#REF!</v>
      </c>
      <c r="AH416" s="26" t="e">
        <f>IF(ISNA('[1]-------  H.S.ARA -------'!$E$23)," ",IF('[1]-------  H.S.ARA -------'!$E$23='CITYLIFE SİNEMALARI'!B416,HLOOKUP('CITYLIFE SİNEMALARI'!B416,'[1]-------  H.S.ARA -------'!$E$23:$E$26,2,FALSE)," "))</f>
        <v>#REF!</v>
      </c>
      <c r="AI416" s="26" t="str">
        <f>IF(ISNA('[1]-------  H.S.ARA -------'!$F$23)," ",IF('[1]-------  H.S.ARA -------'!$F$23='CITYLIFE SİNEMALARI'!B416,HLOOKUP('CITYLIFE SİNEMALARI'!B416,'[1]-------  H.S.ARA -------'!$F$23:$F$26,2,FALSE)," "))</f>
        <v> </v>
      </c>
      <c r="AJ416" s="26" t="e">
        <f>IF(ISNA('[1]-------  H.S.ARA -------'!$G$23)," ",IF('[1]-------  H.S.ARA -------'!$G$23='CITYLIFE SİNEMALARI'!B416,HLOOKUP('CITYLIFE SİNEMALARI'!B416,'[1]-------  H.S.ARA -------'!$G$23:$G$26,2,FALSE)," "))</f>
        <v>#REF!</v>
      </c>
      <c r="AK416" s="26" t="e">
        <f>IF(ISNA('[1]-------  H.S.ARA -------'!$H$23)," ",IF('[1]-------  H.S.ARA -------'!$H$23='CITYLIFE SİNEMALARI'!B416,HLOOKUP('CITYLIFE SİNEMALARI'!B416,'[1]-------  H.S.ARA -------'!$H$23:$H$26,2,FALSE)," "))</f>
        <v>#REF!</v>
      </c>
      <c r="AL416" s="26" t="str">
        <f>IF(ISNA('[1]-------  H.S.ARA -------'!$I$23)," ",IF('[1]-------  H.S.ARA -------'!$I$23='CITYLIFE SİNEMALARI'!B416,HLOOKUP('CITYLIFE SİNEMALARI'!B416,'[1]-------  H.S.ARA -------'!$I$23:$I$26,2,FALSE)," "))</f>
        <v> </v>
      </c>
      <c r="AM416" s="26" t="e">
        <f>IF(ISNA('[1]-------  H.S.ARA -------'!$J$23)," ",IF('[1]-------  H.S.ARA -------'!$J$23='CITYLIFE SİNEMALARI'!B416,HLOOKUP('CITYLIFE SİNEMALARI'!B416,'[1]-------  H.S.ARA -------'!$J$23:$J$26,2,FALSE)," "))</f>
        <v>#REF!</v>
      </c>
      <c r="AN416" s="22" t="e">
        <f>IF(ISNA('[1]-------  H.S.ARA -------'!$C$27)," ",IF('[1]-------  H.S.ARA -------'!$C$27='CITYLIFE SİNEMALARI'!B416,HLOOKUP('CITYLIFE SİNEMALARI'!B416,'[1]-------  H.S.ARA -------'!$C$27:$C$30,2,FALSE)," "))</f>
        <v>#REF!</v>
      </c>
      <c r="AO416" s="22" t="e">
        <f>IF(ISNA('[1]-------  H.S.ARA -------'!$D$27)," ",IF('[1]-------  H.S.ARA -------'!$D$27='CITYLIFE SİNEMALARI'!B416,HLOOKUP('CITYLIFE SİNEMALARI'!B416,'[1]-------  H.S.ARA -------'!$D$27:$D$30,2,FALSE)," "))</f>
        <v>#REF!</v>
      </c>
      <c r="AP416" s="22" t="str">
        <f>IF(ISNA('[1]-------  H.S.ARA -------'!$E$27)," ",IF('[1]-------  H.S.ARA -------'!$E$27='CITYLIFE SİNEMALARI'!B416,HLOOKUP('CITYLIFE SİNEMALARI'!B416,'[1]-------  H.S.ARA -------'!$E$27:$E$30,2,FALSE)," "))</f>
        <v> </v>
      </c>
      <c r="AQ416" s="22" t="e">
        <f>IF(ISNA('[1]-------  H.S.ARA -------'!$F$27)," ",IF('[1]-------  H.S.ARA -------'!$F$27='CITYLIFE SİNEMALARI'!B416,HLOOKUP('CITYLIFE SİNEMALARI'!B416,'[1]-------  H.S.ARA -------'!$F$27:$F$30,2,FALSE)," "))</f>
        <v>#REF!</v>
      </c>
      <c r="AR416" s="22" t="e">
        <f>IF(ISNA('[1]-------  H.S.ARA -------'!$G$27)," ",IF('[1]-------  H.S.ARA -------'!$G$27='CITYLIFE SİNEMALARI'!B416,HLOOKUP('CITYLIFE SİNEMALARI'!B416,'[1]-------  H.S.ARA -------'!$G$27:$G$30,2,FALSE)," "))</f>
        <v>#REF!</v>
      </c>
      <c r="AS416" s="22" t="str">
        <f>IF(ISNA('[1]-------  H.S.ARA -------'!$H$27)," ",IF('[1]-------  H.S.ARA -------'!$H$27='CITYLIFE SİNEMALARI'!B416,HLOOKUP('CITYLIFE SİNEMALARI'!B416,'[1]-------  H.S.ARA -------'!$H$27:$H$30,2,FALSE)," "))</f>
        <v> </v>
      </c>
      <c r="AT416" s="22" t="e">
        <f>IF(ISNA('[1]-------  H.S.ARA -------'!$I$27)," ",IF('[1]-------  H.S.ARA -------'!$I$27='CITYLIFE SİNEMALARI'!B416,HLOOKUP('CITYLIFE SİNEMALARI'!B416,'[1]-------  H.S.ARA -------'!$I$27:$I$30,2,FALSE)," "))</f>
        <v>#REF!</v>
      </c>
      <c r="AU416" s="22" t="str">
        <f>IF(ISNA('[1]-------  H.S.ARA -------'!$J$27)," ",IF('[1]-------  H.S.ARA -------'!$J$27='CITYLIFE SİNEMALARI'!B416,HLOOKUP('CITYLIFE SİNEMALARI'!B416,'[1]-------  H.S.ARA -------'!$J$27:$J$30,2,FALSE)," "))</f>
        <v> </v>
      </c>
      <c r="AV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AW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AX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AY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AZ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BA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BB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BC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BD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E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F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G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H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I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J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K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BL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M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N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O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P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Q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R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S416" s="27" t="e">
        <f>IF(ISNA('[1]-------  H.S.ARA -------'!#REF!)," ",IF('[1]-------  H.S.ARA -------'!#REF!='CITYLIFE SİNEMALARI'!B416,HLOOKUP('CITYLIFE SİNEMALARI'!B416,'[1]-------  H.S.ARA -------'!#REF!,2,FALSE)," "))</f>
        <v>#REF!</v>
      </c>
      <c r="BT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U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V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W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X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Y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BZ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CA416" s="26" t="e">
        <f>IF(ISNA('[1]-------  H.S.ARA -------'!#REF!)," ",IF('[1]-------  H.S.ARA -------'!#REF!='CITYLIFE SİNEMALARI'!B416,HLOOKUP('CITYLIFE SİNEMALARI'!B416,'[1]-------  H.S.ARA -------'!#REF!,2,FALSE)," "))</f>
        <v>#REF!</v>
      </c>
      <c r="CB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C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D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E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F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G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H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I416" s="22" t="e">
        <f>IF(ISNA('[1]-------  H.S.ARA -------'!#REF!)," ",IF('[1]-------  H.S.ARA -------'!#REF!='CITYLIFE SİNEMALARI'!B416,HLOOKUP('CITYLIFE SİNEMALARI'!B416,'[1]-------  H.S.ARA -------'!#REF!,2,FALSE)," "))</f>
        <v>#REF!</v>
      </c>
      <c r="CJ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K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L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M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N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O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P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Q416" s="23" t="e">
        <f>IF(ISNA('[1]-------  H.S.ARA -------'!#REF!)," ",IF('[1]-------  H.S.ARA -------'!#REF!='CITYLIFE SİNEMALARI'!B416,HLOOKUP('CITYLIFE SİNEMALARI'!B416,'[1]-------  H.S.ARA -------'!#REF!,2,FALSE)," "))</f>
        <v>#REF!</v>
      </c>
      <c r="CR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S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T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U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V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W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X416" s="24" t="e">
        <f>IF(ISNA('[1]-------  H.S.ARA -------'!#REF!)," ",IF('[1]-------  H.S.ARA -------'!#REF!='CITYLIFE SİNEMALARI'!B416,HLOOKUP('CITYLIFE SİNEMALARI'!B416,'[1]-------  H.S.ARA -------'!#REF!,2,FALSE)," "))</f>
        <v>#REF!</v>
      </c>
      <c r="CY416" s="24" t="e">
        <f>IF(ISNA('[1]-------  H.S.ARA -------'!#REF!)," ",IF('[1]-------  H.S.ARA -------'!#REF!='CITYLIFE SİNEMALARI'!B416,HLOOKUP('CITYLIFE SİNEMALARI'!B416,'[1]-------  H.S.ARA -------'!#REF!,2,FALSE)," "))</f>
        <v>#REF!</v>
      </c>
    </row>
    <row r="417" spans="2:103" ht="12.75">
      <c r="B417" s="20" t="e">
        <f>+#REF!</f>
        <v>#REF!</v>
      </c>
      <c r="C417" s="21"/>
      <c r="D417" s="21"/>
      <c r="E417" s="22" t="e">
        <f>IF(ISNA('[1]-------  H.S.ARA -------'!$C$3)," ",IF('[1]-------  H.S.ARA -------'!$C$3='CITYLIFE SİNEMALARI'!B417,HLOOKUP('CITYLIFE SİNEMALARI'!B417,'[1]-------  H.S.ARA -------'!$C$3:$C$6,2,FALSE)," "))</f>
        <v>#REF!</v>
      </c>
      <c r="F417" s="22" t="str">
        <f>IF(ISNA('[1]-------  H.S.ARA -------'!$C$3)," ",IF('[1]-------  H.S.ARA -------'!$C$3='CITYLIFE SİNEMALARI'!D417,HLOOKUP('CITYLIFE SİNEMALARI'!D417,'[1]-------  H.S.ARA -------'!$C$3:$C$6,2,FALSE)," "))</f>
        <v> </v>
      </c>
      <c r="G417" s="22" t="e">
        <f>IF(ISNA('[1]-------  H.S.ARA -------'!$C$3)," ",IF('[1]-------  H.S.ARA -------'!$C$3='CITYLIFE SİNEMALARI'!E417,HLOOKUP('CITYLIFE SİNEMALARI'!E417,'[1]-------  H.S.ARA -------'!$C$3:$C$6,2,FALSE)," "))</f>
        <v>#REF!</v>
      </c>
      <c r="H417" s="22" t="str">
        <f>IF(ISNA('[1]-------  H.S.ARA -------'!$C$3)," ",IF('[1]-------  H.S.ARA -------'!$C$3='CITYLIFE SİNEMALARI'!F417,HLOOKUP('CITYLIFE SİNEMALARI'!F417,'[1]-------  H.S.ARA -------'!$C$3:$C$6,2,FALSE)," "))</f>
        <v> </v>
      </c>
      <c r="I417" s="22" t="e">
        <f>IF(ISNA('[1]-------  H.S.ARA -------'!$C$3)," ",IF('[1]-------  H.S.ARA -------'!$C$3='CITYLIFE SİNEMALARI'!G417,HLOOKUP('CITYLIFE SİNEMALARI'!G417,'[1]-------  H.S.ARA -------'!$C$3:$C$6,2,FALSE)," "))</f>
        <v>#REF!</v>
      </c>
      <c r="J417" s="22" t="str">
        <f>IF(ISNA('[1]-------  H.S.ARA -------'!$C$3)," ",IF('[1]-------  H.S.ARA -------'!$C$3='CITYLIFE SİNEMALARI'!H417,HLOOKUP('CITYLIFE SİNEMALARI'!H417,'[1]-------  H.S.ARA -------'!$C$3:$C$6,2,FALSE)," "))</f>
        <v> </v>
      </c>
      <c r="K417" s="22" t="str">
        <f>IF(ISNA('[1]-------  H.S.ARA -------'!$C$3)," ",IF('[1]-------  H.S.ARA -------'!$C$3='CITYLIFE SİNEMALARI'!H417,HLOOKUP('CITYLIFE SİNEMALARI'!H417,'[1]-------  H.S.ARA -------'!$C$3:$C$6,2,FALSE)," "))</f>
        <v> </v>
      </c>
      <c r="L417" s="22" t="e">
        <f>IF(ISNA('[1]-------  H.S.ARA -------'!$C$3)," ",IF('[1]-------  H.S.ARA -------'!$C$3='CITYLIFE SİNEMALARI'!I417,HLOOKUP('CITYLIFE SİNEMALARI'!I417,'[1]-------  H.S.ARA -------'!$C$3:$C$6,2,FALSE)," "))</f>
        <v>#REF!</v>
      </c>
      <c r="M41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7" s="23" t="e">
        <f>IF(ISNA('[1]-------  H.S.ARA -------'!$J$11)," ",IF('[1]-------  H.S.ARA -------'!$J$11='CITYLIFE SİNEMALARI'!B417,HLOOKUP('CITYLIFE SİNEMALARI'!B417,'[1]-------  H.S.ARA -------'!$J$11:$J$14,2,FALSE)," "))</f>
        <v>#REF!</v>
      </c>
      <c r="P417" s="24" t="e">
        <f>IF(ISNA('[1]-------  H.S.ARA -------'!$C$15)," ",IF('[1]-------  H.S.ARA -------'!$C$15='CITYLIFE SİNEMALARI'!B417,HLOOKUP('CITYLIFE SİNEMALARI'!B417,'[1]-------  H.S.ARA -------'!$C$15:$C$18,2,FALSE)," "))</f>
        <v>#REF!</v>
      </c>
      <c r="Q417" s="24" t="e">
        <f>IF(ISNA('[1]-------  H.S.ARA -------'!$D$15)," ",IF('[1]-------  H.S.ARA -------'!$D$15='CITYLIFE SİNEMALARI'!B417,HLOOKUP('CITYLIFE SİNEMALARI'!B417,'[1]-------  H.S.ARA -------'!$D$15:$D$18,2,FALSE)," "))</f>
        <v>#REF!</v>
      </c>
      <c r="R417" s="24" t="e">
        <f>IF(ISNA('[1]-------  H.S.ARA -------'!$E$15)," ",IF('[1]-------  H.S.ARA -------'!$E$15='CITYLIFE SİNEMALARI'!B417,HLOOKUP('CITYLIFE SİNEMALARI'!B417,'[1]-------  H.S.ARA -------'!$E$15:$E$18,2,FALSE)," "))</f>
        <v>#REF!</v>
      </c>
      <c r="S417" s="24" t="e">
        <f>IF(ISNA('[1]-------  H.S.ARA -------'!$F$15)," ",IF('[1]-------  H.S.ARA -------'!$F$15='CITYLIFE SİNEMALARI'!B417,HLOOKUP('CITYLIFE SİNEMALARI'!B417,'[1]-------  H.S.ARA -------'!$F$15:$F$18,2,FALSE)," "))</f>
        <v>#REF!</v>
      </c>
      <c r="T417" s="24" t="e">
        <f>IF(ISNA('[1]-------  H.S.ARA -------'!$G$15)," ",IF('[1]-------  H.S.ARA -------'!$G$15='CITYLIFE SİNEMALARI'!B417,HLOOKUP('CITYLIFE SİNEMALARI'!B417,'[1]-------  H.S.ARA -------'!$G$15:$G$18,2,FALSE)," "))</f>
        <v>#REF!</v>
      </c>
      <c r="U417" s="24" t="e">
        <f>IF(ISNA('[1]-------  H.S.ARA -------'!$H$15)," ",IF('[1]-------  H.S.ARA -------'!$H$15='CITYLIFE SİNEMALARI'!B417,HLOOKUP('CITYLIFE SİNEMALARI'!B417,'[1]-------  H.S.ARA -------'!$H$15:$H$18,2,FALSE)," "))</f>
        <v>#REF!</v>
      </c>
      <c r="V417" s="24" t="str">
        <f>IF(ISNA('[1]-------  H.S.ARA -------'!$I$15)," ",IF('[1]-------  H.S.ARA -------'!$I$15='CITYLIFE SİNEMALARI'!B417,HLOOKUP('CITYLIFE SİNEMALARI'!B417,'[1]-------  H.S.ARA -------'!$I$15:$I$18,2,FALSE)," "))</f>
        <v> </v>
      </c>
      <c r="W417" s="24" t="e">
        <f>IF(ISNA('[1]-------  H.S.ARA -------'!$J$15)," ",IF('[1]-------  H.S.ARA -------'!$J$15='CITYLIFE SİNEMALARI'!B417,HLOOKUP('CITYLIFE SİNEMALARI'!B417,'[1]-------  H.S.ARA -------'!$J$15:$J$18,2,FALSE)," "))</f>
        <v>#REF!</v>
      </c>
      <c r="X417" s="25" t="e">
        <f>IF(ISNA('[1]-------  H.S.ARA -------'!$C$19)," ",IF('[1]-------  H.S.ARA -------'!$C$19='CITYLIFE SİNEMALARI'!B417,HLOOKUP('CITYLIFE SİNEMALARI'!B417,'[1]-------  H.S.ARA -------'!$C$19:$C$22,2,FALSE)," "))</f>
        <v>#REF!</v>
      </c>
      <c r="Y417" s="25" t="str">
        <f>IF(ISNA('[1]-------  H.S.ARA -------'!$D$19)," ",IF('[1]-------  H.S.ARA -------'!$D$19='CITYLIFE SİNEMALARI'!B417,HLOOKUP('CITYLIFE SİNEMALARI'!B417,'[1]-------  H.S.ARA -------'!$D$19:$D$22,2,FALSE)," "))</f>
        <v> </v>
      </c>
      <c r="Z417" s="25" t="e">
        <f>IF(ISNA('[1]-------  H.S.ARA -------'!$E$19)," ",IF('[1]-------  H.S.ARA -------'!$E$19='CITYLIFE SİNEMALARI'!B417,HLOOKUP('CITYLIFE SİNEMALARI'!B417,'[1]-------  H.S.ARA -------'!$E$19:$E$22,2,FALSE)," "))</f>
        <v>#REF!</v>
      </c>
      <c r="AA417" s="25" t="e">
        <f>IF(ISNA('[1]-------  H.S.ARA -------'!$F$19)," ",IF('[1]-------  H.S.ARA -------'!$F$19='CITYLIFE SİNEMALARI'!B417,HLOOKUP('CITYLIFE SİNEMALARI'!B417,'[1]-------  H.S.ARA -------'!$F$19:$F$22,2,FALSE)," "))</f>
        <v>#REF!</v>
      </c>
      <c r="AB417" s="25" t="e">
        <f>IF(ISNA('[1]-------  H.S.ARA -------'!$G$19)," ",IF('[1]-------  H.S.ARA -------'!$G$19='CITYLIFE SİNEMALARI'!B417,HLOOKUP('CITYLIFE SİNEMALARI'!B417,'[1]-------  H.S.ARA -------'!$G$19:$G$22,2,FALSE)," "))</f>
        <v>#REF!</v>
      </c>
      <c r="AC417" s="25" t="e">
        <f>IF(ISNA('[1]-------  H.S.ARA -------'!$H$19)," ",IF('[1]-------  H.S.ARA -------'!$H$19='CITYLIFE SİNEMALARI'!B417,HLOOKUP('CITYLIFE SİNEMALARI'!B417,'[1]-------  H.S.ARA -------'!$H$19:$H$22,2,FALSE)," "))</f>
        <v>#REF!</v>
      </c>
      <c r="AD417" s="25" t="str">
        <f>IF(ISNA('[1]-------  H.S.ARA -------'!$I$19)," ",IF('[1]-------  H.S.ARA -------'!$I$19='CITYLIFE SİNEMALARI'!B417,HLOOKUP('CITYLIFE SİNEMALARI'!B417,'[1]-------  H.S.ARA -------'!$I$19:$I$22,2,FALSE)," "))</f>
        <v> </v>
      </c>
      <c r="AE417" s="25" t="e">
        <f>IF(ISNA('[1]-------  H.S.ARA -------'!$J$19)," ",IF('[1]-------  H.S.ARA -------'!$J$19='CITYLIFE SİNEMALARI'!B417,HLOOKUP('CITYLIFE SİNEMALARI'!B417,'[1]-------  H.S.ARA -------'!$J$19:$J$22,2,FALSE)," "))</f>
        <v>#REF!</v>
      </c>
      <c r="AF417" s="26" t="e">
        <f>IF(ISNA('[1]-------  H.S.ARA -------'!$C$23)," ",IF('[1]-------  H.S.ARA -------'!$C$23='CITYLIFE SİNEMALARI'!B417,HLOOKUP('CITYLIFE SİNEMALARI'!B417,'[1]-------  H.S.ARA -------'!$C$23:$C$26,2,FALSE)," "))</f>
        <v>#REF!</v>
      </c>
      <c r="AG417" s="26" t="e">
        <f>IF(ISNA('[1]-------  H.S.ARA -------'!$D$23)," ",IF('[1]-------  H.S.ARA -------'!$D$23='CITYLIFE SİNEMALARI'!B417,HLOOKUP('CITYLIFE SİNEMALARI'!B417,'[1]-------  H.S.ARA -------'!$D$23:$D$26,2,FALSE)," "))</f>
        <v>#REF!</v>
      </c>
      <c r="AH417" s="26" t="e">
        <f>IF(ISNA('[1]-------  H.S.ARA -------'!$E$23)," ",IF('[1]-------  H.S.ARA -------'!$E$23='CITYLIFE SİNEMALARI'!B417,HLOOKUP('CITYLIFE SİNEMALARI'!B417,'[1]-------  H.S.ARA -------'!$E$23:$E$26,2,FALSE)," "))</f>
        <v>#REF!</v>
      </c>
      <c r="AI417" s="26" t="str">
        <f>IF(ISNA('[1]-------  H.S.ARA -------'!$F$23)," ",IF('[1]-------  H.S.ARA -------'!$F$23='CITYLIFE SİNEMALARI'!B417,HLOOKUP('CITYLIFE SİNEMALARI'!B417,'[1]-------  H.S.ARA -------'!$F$23:$F$26,2,FALSE)," "))</f>
        <v> </v>
      </c>
      <c r="AJ417" s="26" t="e">
        <f>IF(ISNA('[1]-------  H.S.ARA -------'!$G$23)," ",IF('[1]-------  H.S.ARA -------'!$G$23='CITYLIFE SİNEMALARI'!B417,HLOOKUP('CITYLIFE SİNEMALARI'!B417,'[1]-------  H.S.ARA -------'!$G$23:$G$26,2,FALSE)," "))</f>
        <v>#REF!</v>
      </c>
      <c r="AK417" s="26" t="e">
        <f>IF(ISNA('[1]-------  H.S.ARA -------'!$H$23)," ",IF('[1]-------  H.S.ARA -------'!$H$23='CITYLIFE SİNEMALARI'!B417,HLOOKUP('CITYLIFE SİNEMALARI'!B417,'[1]-------  H.S.ARA -------'!$H$23:$H$26,2,FALSE)," "))</f>
        <v>#REF!</v>
      </c>
      <c r="AL417" s="26" t="str">
        <f>IF(ISNA('[1]-------  H.S.ARA -------'!$I$23)," ",IF('[1]-------  H.S.ARA -------'!$I$23='CITYLIFE SİNEMALARI'!B417,HLOOKUP('CITYLIFE SİNEMALARI'!B417,'[1]-------  H.S.ARA -------'!$I$23:$I$26,2,FALSE)," "))</f>
        <v> </v>
      </c>
      <c r="AM417" s="26" t="e">
        <f>IF(ISNA('[1]-------  H.S.ARA -------'!$J$23)," ",IF('[1]-------  H.S.ARA -------'!$J$23='CITYLIFE SİNEMALARI'!B417,HLOOKUP('CITYLIFE SİNEMALARI'!B417,'[1]-------  H.S.ARA -------'!$J$23:$J$26,2,FALSE)," "))</f>
        <v>#REF!</v>
      </c>
      <c r="AN417" s="22" t="e">
        <f>IF(ISNA('[1]-------  H.S.ARA -------'!$C$27)," ",IF('[1]-------  H.S.ARA -------'!$C$27='CITYLIFE SİNEMALARI'!B417,HLOOKUP('CITYLIFE SİNEMALARI'!B417,'[1]-------  H.S.ARA -------'!$C$27:$C$30,2,FALSE)," "))</f>
        <v>#REF!</v>
      </c>
      <c r="AO417" s="22" t="e">
        <f>IF(ISNA('[1]-------  H.S.ARA -------'!$D$27)," ",IF('[1]-------  H.S.ARA -------'!$D$27='CITYLIFE SİNEMALARI'!B417,HLOOKUP('CITYLIFE SİNEMALARI'!B417,'[1]-------  H.S.ARA -------'!$D$27:$D$30,2,FALSE)," "))</f>
        <v>#REF!</v>
      </c>
      <c r="AP417" s="22" t="str">
        <f>IF(ISNA('[1]-------  H.S.ARA -------'!$E$27)," ",IF('[1]-------  H.S.ARA -------'!$E$27='CITYLIFE SİNEMALARI'!B417,HLOOKUP('CITYLIFE SİNEMALARI'!B417,'[1]-------  H.S.ARA -------'!$E$27:$E$30,2,FALSE)," "))</f>
        <v> </v>
      </c>
      <c r="AQ417" s="22" t="e">
        <f>IF(ISNA('[1]-------  H.S.ARA -------'!$F$27)," ",IF('[1]-------  H.S.ARA -------'!$F$27='CITYLIFE SİNEMALARI'!B417,HLOOKUP('CITYLIFE SİNEMALARI'!B417,'[1]-------  H.S.ARA -------'!$F$27:$F$30,2,FALSE)," "))</f>
        <v>#REF!</v>
      </c>
      <c r="AR417" s="22" t="e">
        <f>IF(ISNA('[1]-------  H.S.ARA -------'!$G$27)," ",IF('[1]-------  H.S.ARA -------'!$G$27='CITYLIFE SİNEMALARI'!B417,HLOOKUP('CITYLIFE SİNEMALARI'!B417,'[1]-------  H.S.ARA -------'!$G$27:$G$30,2,FALSE)," "))</f>
        <v>#REF!</v>
      </c>
      <c r="AS417" s="22" t="str">
        <f>IF(ISNA('[1]-------  H.S.ARA -------'!$H$27)," ",IF('[1]-------  H.S.ARA -------'!$H$27='CITYLIFE SİNEMALARI'!B417,HLOOKUP('CITYLIFE SİNEMALARI'!B417,'[1]-------  H.S.ARA -------'!$H$27:$H$30,2,FALSE)," "))</f>
        <v> </v>
      </c>
      <c r="AT417" s="22" t="e">
        <f>IF(ISNA('[1]-------  H.S.ARA -------'!$I$27)," ",IF('[1]-------  H.S.ARA -------'!$I$27='CITYLIFE SİNEMALARI'!B417,HLOOKUP('CITYLIFE SİNEMALARI'!B417,'[1]-------  H.S.ARA -------'!$I$27:$I$30,2,FALSE)," "))</f>
        <v>#REF!</v>
      </c>
      <c r="AU417" s="22" t="str">
        <f>IF(ISNA('[1]-------  H.S.ARA -------'!$J$27)," ",IF('[1]-------  H.S.ARA -------'!$J$27='CITYLIFE SİNEMALARI'!B417,HLOOKUP('CITYLIFE SİNEMALARI'!B417,'[1]-------  H.S.ARA -------'!$J$27:$J$30,2,FALSE)," "))</f>
        <v> </v>
      </c>
      <c r="AV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AW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AX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AY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AZ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BA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BB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BC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BD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E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F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G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H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I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J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K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BL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M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N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O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P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Q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R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S417" s="27" t="e">
        <f>IF(ISNA('[1]-------  H.S.ARA -------'!#REF!)," ",IF('[1]-------  H.S.ARA -------'!#REF!='CITYLIFE SİNEMALARI'!B417,HLOOKUP('CITYLIFE SİNEMALARI'!B417,'[1]-------  H.S.ARA -------'!#REF!,2,FALSE)," "))</f>
        <v>#REF!</v>
      </c>
      <c r="BT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U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V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W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X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Y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BZ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CA417" s="26" t="e">
        <f>IF(ISNA('[1]-------  H.S.ARA -------'!#REF!)," ",IF('[1]-------  H.S.ARA -------'!#REF!='CITYLIFE SİNEMALARI'!B417,HLOOKUP('CITYLIFE SİNEMALARI'!B417,'[1]-------  H.S.ARA -------'!#REF!,2,FALSE)," "))</f>
        <v>#REF!</v>
      </c>
      <c r="CB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C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D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E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F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G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H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I417" s="22" t="e">
        <f>IF(ISNA('[1]-------  H.S.ARA -------'!#REF!)," ",IF('[1]-------  H.S.ARA -------'!#REF!='CITYLIFE SİNEMALARI'!B417,HLOOKUP('CITYLIFE SİNEMALARI'!B417,'[1]-------  H.S.ARA -------'!#REF!,2,FALSE)," "))</f>
        <v>#REF!</v>
      </c>
      <c r="CJ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K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L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M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N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O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P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Q417" s="23" t="e">
        <f>IF(ISNA('[1]-------  H.S.ARA -------'!#REF!)," ",IF('[1]-------  H.S.ARA -------'!#REF!='CITYLIFE SİNEMALARI'!B417,HLOOKUP('CITYLIFE SİNEMALARI'!B417,'[1]-------  H.S.ARA -------'!#REF!,2,FALSE)," "))</f>
        <v>#REF!</v>
      </c>
      <c r="CR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S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T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U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V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W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X417" s="24" t="e">
        <f>IF(ISNA('[1]-------  H.S.ARA -------'!#REF!)," ",IF('[1]-------  H.S.ARA -------'!#REF!='CITYLIFE SİNEMALARI'!B417,HLOOKUP('CITYLIFE SİNEMALARI'!B417,'[1]-------  H.S.ARA -------'!#REF!,2,FALSE)," "))</f>
        <v>#REF!</v>
      </c>
      <c r="CY417" s="24" t="e">
        <f>IF(ISNA('[1]-------  H.S.ARA -------'!#REF!)," ",IF('[1]-------  H.S.ARA -------'!#REF!='CITYLIFE SİNEMALARI'!B417,HLOOKUP('CITYLIFE SİNEMALARI'!B417,'[1]-------  H.S.ARA -------'!#REF!,2,FALSE)," "))</f>
        <v>#REF!</v>
      </c>
    </row>
    <row r="418" spans="2:103" ht="12.75">
      <c r="B418" s="20" t="e">
        <f>+#REF!</f>
        <v>#REF!</v>
      </c>
      <c r="C418" s="21"/>
      <c r="D418" s="21"/>
      <c r="E418" s="22" t="e">
        <f>IF(ISNA('[1]-------  H.S.ARA -------'!$C$3)," ",IF('[1]-------  H.S.ARA -------'!$C$3='CITYLIFE SİNEMALARI'!B418,HLOOKUP('CITYLIFE SİNEMALARI'!B418,'[1]-------  H.S.ARA -------'!$C$3:$C$6,2,FALSE)," "))</f>
        <v>#REF!</v>
      </c>
      <c r="F418" s="22" t="str">
        <f>IF(ISNA('[1]-------  H.S.ARA -------'!$C$3)," ",IF('[1]-------  H.S.ARA -------'!$C$3='CITYLIFE SİNEMALARI'!D418,HLOOKUP('CITYLIFE SİNEMALARI'!D418,'[1]-------  H.S.ARA -------'!$C$3:$C$6,2,FALSE)," "))</f>
        <v> </v>
      </c>
      <c r="G418" s="22" t="e">
        <f>IF(ISNA('[1]-------  H.S.ARA -------'!$C$3)," ",IF('[1]-------  H.S.ARA -------'!$C$3='CITYLIFE SİNEMALARI'!E418,HLOOKUP('CITYLIFE SİNEMALARI'!E418,'[1]-------  H.S.ARA -------'!$C$3:$C$6,2,FALSE)," "))</f>
        <v>#REF!</v>
      </c>
      <c r="H418" s="22" t="str">
        <f>IF(ISNA('[1]-------  H.S.ARA -------'!$C$3)," ",IF('[1]-------  H.S.ARA -------'!$C$3='CITYLIFE SİNEMALARI'!F418,HLOOKUP('CITYLIFE SİNEMALARI'!F418,'[1]-------  H.S.ARA -------'!$C$3:$C$6,2,FALSE)," "))</f>
        <v> </v>
      </c>
      <c r="I418" s="22" t="e">
        <f>IF(ISNA('[1]-------  H.S.ARA -------'!$C$3)," ",IF('[1]-------  H.S.ARA -------'!$C$3='CITYLIFE SİNEMALARI'!G418,HLOOKUP('CITYLIFE SİNEMALARI'!G418,'[1]-------  H.S.ARA -------'!$C$3:$C$6,2,FALSE)," "))</f>
        <v>#REF!</v>
      </c>
      <c r="J418" s="22" t="str">
        <f>IF(ISNA('[1]-------  H.S.ARA -------'!$C$3)," ",IF('[1]-------  H.S.ARA -------'!$C$3='CITYLIFE SİNEMALARI'!H418,HLOOKUP('CITYLIFE SİNEMALARI'!H418,'[1]-------  H.S.ARA -------'!$C$3:$C$6,2,FALSE)," "))</f>
        <v> </v>
      </c>
      <c r="K418" s="22" t="str">
        <f>IF(ISNA('[1]-------  H.S.ARA -------'!$C$3)," ",IF('[1]-------  H.S.ARA -------'!$C$3='CITYLIFE SİNEMALARI'!H418,HLOOKUP('CITYLIFE SİNEMALARI'!H418,'[1]-------  H.S.ARA -------'!$C$3:$C$6,2,FALSE)," "))</f>
        <v> </v>
      </c>
      <c r="L418" s="22" t="e">
        <f>IF(ISNA('[1]-------  H.S.ARA -------'!$C$3)," ",IF('[1]-------  H.S.ARA -------'!$C$3='CITYLIFE SİNEMALARI'!I418,HLOOKUP('CITYLIFE SİNEMALARI'!I418,'[1]-------  H.S.ARA -------'!$C$3:$C$6,2,FALSE)," "))</f>
        <v>#REF!</v>
      </c>
      <c r="M41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8" s="23" t="e">
        <f>IF(ISNA('[1]-------  H.S.ARA -------'!$J$11)," ",IF('[1]-------  H.S.ARA -------'!$J$11='CITYLIFE SİNEMALARI'!B418,HLOOKUP('CITYLIFE SİNEMALARI'!B418,'[1]-------  H.S.ARA -------'!$J$11:$J$14,2,FALSE)," "))</f>
        <v>#REF!</v>
      </c>
      <c r="P418" s="24" t="e">
        <f>IF(ISNA('[1]-------  H.S.ARA -------'!$C$15)," ",IF('[1]-------  H.S.ARA -------'!$C$15='CITYLIFE SİNEMALARI'!B418,HLOOKUP('CITYLIFE SİNEMALARI'!B418,'[1]-------  H.S.ARA -------'!$C$15:$C$18,2,FALSE)," "))</f>
        <v>#REF!</v>
      </c>
      <c r="Q418" s="24" t="e">
        <f>IF(ISNA('[1]-------  H.S.ARA -------'!$D$15)," ",IF('[1]-------  H.S.ARA -------'!$D$15='CITYLIFE SİNEMALARI'!B418,HLOOKUP('CITYLIFE SİNEMALARI'!B418,'[1]-------  H.S.ARA -------'!$D$15:$D$18,2,FALSE)," "))</f>
        <v>#REF!</v>
      </c>
      <c r="R418" s="24" t="e">
        <f>IF(ISNA('[1]-------  H.S.ARA -------'!$E$15)," ",IF('[1]-------  H.S.ARA -------'!$E$15='CITYLIFE SİNEMALARI'!B418,HLOOKUP('CITYLIFE SİNEMALARI'!B418,'[1]-------  H.S.ARA -------'!$E$15:$E$18,2,FALSE)," "))</f>
        <v>#REF!</v>
      </c>
      <c r="S418" s="24" t="e">
        <f>IF(ISNA('[1]-------  H.S.ARA -------'!$F$15)," ",IF('[1]-------  H.S.ARA -------'!$F$15='CITYLIFE SİNEMALARI'!B418,HLOOKUP('CITYLIFE SİNEMALARI'!B418,'[1]-------  H.S.ARA -------'!$F$15:$F$18,2,FALSE)," "))</f>
        <v>#REF!</v>
      </c>
      <c r="T418" s="24" t="e">
        <f>IF(ISNA('[1]-------  H.S.ARA -------'!$G$15)," ",IF('[1]-------  H.S.ARA -------'!$G$15='CITYLIFE SİNEMALARI'!B418,HLOOKUP('CITYLIFE SİNEMALARI'!B418,'[1]-------  H.S.ARA -------'!$G$15:$G$18,2,FALSE)," "))</f>
        <v>#REF!</v>
      </c>
      <c r="U418" s="24" t="e">
        <f>IF(ISNA('[1]-------  H.S.ARA -------'!$H$15)," ",IF('[1]-------  H.S.ARA -------'!$H$15='CITYLIFE SİNEMALARI'!B418,HLOOKUP('CITYLIFE SİNEMALARI'!B418,'[1]-------  H.S.ARA -------'!$H$15:$H$18,2,FALSE)," "))</f>
        <v>#REF!</v>
      </c>
      <c r="V418" s="24" t="str">
        <f>IF(ISNA('[1]-------  H.S.ARA -------'!$I$15)," ",IF('[1]-------  H.S.ARA -------'!$I$15='CITYLIFE SİNEMALARI'!B418,HLOOKUP('CITYLIFE SİNEMALARI'!B418,'[1]-------  H.S.ARA -------'!$I$15:$I$18,2,FALSE)," "))</f>
        <v> </v>
      </c>
      <c r="W418" s="24" t="e">
        <f>IF(ISNA('[1]-------  H.S.ARA -------'!$J$15)," ",IF('[1]-------  H.S.ARA -------'!$J$15='CITYLIFE SİNEMALARI'!B418,HLOOKUP('CITYLIFE SİNEMALARI'!B418,'[1]-------  H.S.ARA -------'!$J$15:$J$18,2,FALSE)," "))</f>
        <v>#REF!</v>
      </c>
      <c r="X418" s="25" t="e">
        <f>IF(ISNA('[1]-------  H.S.ARA -------'!$C$19)," ",IF('[1]-------  H.S.ARA -------'!$C$19='CITYLIFE SİNEMALARI'!B418,HLOOKUP('CITYLIFE SİNEMALARI'!B418,'[1]-------  H.S.ARA -------'!$C$19:$C$22,2,FALSE)," "))</f>
        <v>#REF!</v>
      </c>
      <c r="Y418" s="25" t="str">
        <f>IF(ISNA('[1]-------  H.S.ARA -------'!$D$19)," ",IF('[1]-------  H.S.ARA -------'!$D$19='CITYLIFE SİNEMALARI'!B418,HLOOKUP('CITYLIFE SİNEMALARI'!B418,'[1]-------  H.S.ARA -------'!$D$19:$D$22,2,FALSE)," "))</f>
        <v> </v>
      </c>
      <c r="Z418" s="25" t="e">
        <f>IF(ISNA('[1]-------  H.S.ARA -------'!$E$19)," ",IF('[1]-------  H.S.ARA -------'!$E$19='CITYLIFE SİNEMALARI'!B418,HLOOKUP('CITYLIFE SİNEMALARI'!B418,'[1]-------  H.S.ARA -------'!$E$19:$E$22,2,FALSE)," "))</f>
        <v>#REF!</v>
      </c>
      <c r="AA418" s="25" t="e">
        <f>IF(ISNA('[1]-------  H.S.ARA -------'!$F$19)," ",IF('[1]-------  H.S.ARA -------'!$F$19='CITYLIFE SİNEMALARI'!B418,HLOOKUP('CITYLIFE SİNEMALARI'!B418,'[1]-------  H.S.ARA -------'!$F$19:$F$22,2,FALSE)," "))</f>
        <v>#REF!</v>
      </c>
      <c r="AB418" s="25" t="e">
        <f>IF(ISNA('[1]-------  H.S.ARA -------'!$G$19)," ",IF('[1]-------  H.S.ARA -------'!$G$19='CITYLIFE SİNEMALARI'!B418,HLOOKUP('CITYLIFE SİNEMALARI'!B418,'[1]-------  H.S.ARA -------'!$G$19:$G$22,2,FALSE)," "))</f>
        <v>#REF!</v>
      </c>
      <c r="AC418" s="25" t="e">
        <f>IF(ISNA('[1]-------  H.S.ARA -------'!$H$19)," ",IF('[1]-------  H.S.ARA -------'!$H$19='CITYLIFE SİNEMALARI'!B418,HLOOKUP('CITYLIFE SİNEMALARI'!B418,'[1]-------  H.S.ARA -------'!$H$19:$H$22,2,FALSE)," "))</f>
        <v>#REF!</v>
      </c>
      <c r="AD418" s="25" t="str">
        <f>IF(ISNA('[1]-------  H.S.ARA -------'!$I$19)," ",IF('[1]-------  H.S.ARA -------'!$I$19='CITYLIFE SİNEMALARI'!B418,HLOOKUP('CITYLIFE SİNEMALARI'!B418,'[1]-------  H.S.ARA -------'!$I$19:$I$22,2,FALSE)," "))</f>
        <v> </v>
      </c>
      <c r="AE418" s="25" t="e">
        <f>IF(ISNA('[1]-------  H.S.ARA -------'!$J$19)," ",IF('[1]-------  H.S.ARA -------'!$J$19='CITYLIFE SİNEMALARI'!B418,HLOOKUP('CITYLIFE SİNEMALARI'!B418,'[1]-------  H.S.ARA -------'!$J$19:$J$22,2,FALSE)," "))</f>
        <v>#REF!</v>
      </c>
      <c r="AF418" s="26" t="e">
        <f>IF(ISNA('[1]-------  H.S.ARA -------'!$C$23)," ",IF('[1]-------  H.S.ARA -------'!$C$23='CITYLIFE SİNEMALARI'!B418,HLOOKUP('CITYLIFE SİNEMALARI'!B418,'[1]-------  H.S.ARA -------'!$C$23:$C$26,2,FALSE)," "))</f>
        <v>#REF!</v>
      </c>
      <c r="AG418" s="26" t="e">
        <f>IF(ISNA('[1]-------  H.S.ARA -------'!$D$23)," ",IF('[1]-------  H.S.ARA -------'!$D$23='CITYLIFE SİNEMALARI'!B418,HLOOKUP('CITYLIFE SİNEMALARI'!B418,'[1]-------  H.S.ARA -------'!$D$23:$D$26,2,FALSE)," "))</f>
        <v>#REF!</v>
      </c>
      <c r="AH418" s="26" t="e">
        <f>IF(ISNA('[1]-------  H.S.ARA -------'!$E$23)," ",IF('[1]-------  H.S.ARA -------'!$E$23='CITYLIFE SİNEMALARI'!B418,HLOOKUP('CITYLIFE SİNEMALARI'!B418,'[1]-------  H.S.ARA -------'!$E$23:$E$26,2,FALSE)," "))</f>
        <v>#REF!</v>
      </c>
      <c r="AI418" s="26" t="str">
        <f>IF(ISNA('[1]-------  H.S.ARA -------'!$F$23)," ",IF('[1]-------  H.S.ARA -------'!$F$23='CITYLIFE SİNEMALARI'!B418,HLOOKUP('CITYLIFE SİNEMALARI'!B418,'[1]-------  H.S.ARA -------'!$F$23:$F$26,2,FALSE)," "))</f>
        <v> </v>
      </c>
      <c r="AJ418" s="26" t="e">
        <f>IF(ISNA('[1]-------  H.S.ARA -------'!$G$23)," ",IF('[1]-------  H.S.ARA -------'!$G$23='CITYLIFE SİNEMALARI'!B418,HLOOKUP('CITYLIFE SİNEMALARI'!B418,'[1]-------  H.S.ARA -------'!$G$23:$G$26,2,FALSE)," "))</f>
        <v>#REF!</v>
      </c>
      <c r="AK418" s="26" t="e">
        <f>IF(ISNA('[1]-------  H.S.ARA -------'!$H$23)," ",IF('[1]-------  H.S.ARA -------'!$H$23='CITYLIFE SİNEMALARI'!B418,HLOOKUP('CITYLIFE SİNEMALARI'!B418,'[1]-------  H.S.ARA -------'!$H$23:$H$26,2,FALSE)," "))</f>
        <v>#REF!</v>
      </c>
      <c r="AL418" s="26" t="str">
        <f>IF(ISNA('[1]-------  H.S.ARA -------'!$I$23)," ",IF('[1]-------  H.S.ARA -------'!$I$23='CITYLIFE SİNEMALARI'!B418,HLOOKUP('CITYLIFE SİNEMALARI'!B418,'[1]-------  H.S.ARA -------'!$I$23:$I$26,2,FALSE)," "))</f>
        <v> </v>
      </c>
      <c r="AM418" s="26" t="e">
        <f>IF(ISNA('[1]-------  H.S.ARA -------'!$J$23)," ",IF('[1]-------  H.S.ARA -------'!$J$23='CITYLIFE SİNEMALARI'!B418,HLOOKUP('CITYLIFE SİNEMALARI'!B418,'[1]-------  H.S.ARA -------'!$J$23:$J$26,2,FALSE)," "))</f>
        <v>#REF!</v>
      </c>
      <c r="AN418" s="22" t="e">
        <f>IF(ISNA('[1]-------  H.S.ARA -------'!$C$27)," ",IF('[1]-------  H.S.ARA -------'!$C$27='CITYLIFE SİNEMALARI'!B418,HLOOKUP('CITYLIFE SİNEMALARI'!B418,'[1]-------  H.S.ARA -------'!$C$27:$C$30,2,FALSE)," "))</f>
        <v>#REF!</v>
      </c>
      <c r="AO418" s="22" t="e">
        <f>IF(ISNA('[1]-------  H.S.ARA -------'!$D$27)," ",IF('[1]-------  H.S.ARA -------'!$D$27='CITYLIFE SİNEMALARI'!B418,HLOOKUP('CITYLIFE SİNEMALARI'!B418,'[1]-------  H.S.ARA -------'!$D$27:$D$30,2,FALSE)," "))</f>
        <v>#REF!</v>
      </c>
      <c r="AP418" s="22" t="str">
        <f>IF(ISNA('[1]-------  H.S.ARA -------'!$E$27)," ",IF('[1]-------  H.S.ARA -------'!$E$27='CITYLIFE SİNEMALARI'!B418,HLOOKUP('CITYLIFE SİNEMALARI'!B418,'[1]-------  H.S.ARA -------'!$E$27:$E$30,2,FALSE)," "))</f>
        <v> </v>
      </c>
      <c r="AQ418" s="22" t="e">
        <f>IF(ISNA('[1]-------  H.S.ARA -------'!$F$27)," ",IF('[1]-------  H.S.ARA -------'!$F$27='CITYLIFE SİNEMALARI'!B418,HLOOKUP('CITYLIFE SİNEMALARI'!B418,'[1]-------  H.S.ARA -------'!$F$27:$F$30,2,FALSE)," "))</f>
        <v>#REF!</v>
      </c>
      <c r="AR418" s="22" t="e">
        <f>IF(ISNA('[1]-------  H.S.ARA -------'!$G$27)," ",IF('[1]-------  H.S.ARA -------'!$G$27='CITYLIFE SİNEMALARI'!B418,HLOOKUP('CITYLIFE SİNEMALARI'!B418,'[1]-------  H.S.ARA -------'!$G$27:$G$30,2,FALSE)," "))</f>
        <v>#REF!</v>
      </c>
      <c r="AS418" s="22" t="str">
        <f>IF(ISNA('[1]-------  H.S.ARA -------'!$H$27)," ",IF('[1]-------  H.S.ARA -------'!$H$27='CITYLIFE SİNEMALARI'!B418,HLOOKUP('CITYLIFE SİNEMALARI'!B418,'[1]-------  H.S.ARA -------'!$H$27:$H$30,2,FALSE)," "))</f>
        <v> </v>
      </c>
      <c r="AT418" s="22" t="e">
        <f>IF(ISNA('[1]-------  H.S.ARA -------'!$I$27)," ",IF('[1]-------  H.S.ARA -------'!$I$27='CITYLIFE SİNEMALARI'!B418,HLOOKUP('CITYLIFE SİNEMALARI'!B418,'[1]-------  H.S.ARA -------'!$I$27:$I$30,2,FALSE)," "))</f>
        <v>#REF!</v>
      </c>
      <c r="AU418" s="22" t="str">
        <f>IF(ISNA('[1]-------  H.S.ARA -------'!$J$27)," ",IF('[1]-------  H.S.ARA -------'!$J$27='CITYLIFE SİNEMALARI'!B418,HLOOKUP('CITYLIFE SİNEMALARI'!B418,'[1]-------  H.S.ARA -------'!$J$27:$J$30,2,FALSE)," "))</f>
        <v> </v>
      </c>
      <c r="AV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AW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AX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AY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AZ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BA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BB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BC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BD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E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F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G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H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I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J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K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BL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M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N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O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P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Q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R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S418" s="27" t="e">
        <f>IF(ISNA('[1]-------  H.S.ARA -------'!#REF!)," ",IF('[1]-------  H.S.ARA -------'!#REF!='CITYLIFE SİNEMALARI'!B418,HLOOKUP('CITYLIFE SİNEMALARI'!B418,'[1]-------  H.S.ARA -------'!#REF!,2,FALSE)," "))</f>
        <v>#REF!</v>
      </c>
      <c r="BT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U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V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W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X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Y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BZ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CA418" s="26" t="e">
        <f>IF(ISNA('[1]-------  H.S.ARA -------'!#REF!)," ",IF('[1]-------  H.S.ARA -------'!#REF!='CITYLIFE SİNEMALARI'!B418,HLOOKUP('CITYLIFE SİNEMALARI'!B418,'[1]-------  H.S.ARA -------'!#REF!,2,FALSE)," "))</f>
        <v>#REF!</v>
      </c>
      <c r="CB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C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D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E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F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G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H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I418" s="22" t="e">
        <f>IF(ISNA('[1]-------  H.S.ARA -------'!#REF!)," ",IF('[1]-------  H.S.ARA -------'!#REF!='CITYLIFE SİNEMALARI'!B418,HLOOKUP('CITYLIFE SİNEMALARI'!B418,'[1]-------  H.S.ARA -------'!#REF!,2,FALSE)," "))</f>
        <v>#REF!</v>
      </c>
      <c r="CJ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K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L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M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N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O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P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Q418" s="23" t="e">
        <f>IF(ISNA('[1]-------  H.S.ARA -------'!#REF!)," ",IF('[1]-------  H.S.ARA -------'!#REF!='CITYLIFE SİNEMALARI'!B418,HLOOKUP('CITYLIFE SİNEMALARI'!B418,'[1]-------  H.S.ARA -------'!#REF!,2,FALSE)," "))</f>
        <v>#REF!</v>
      </c>
      <c r="CR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S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T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U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V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W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X418" s="24" t="e">
        <f>IF(ISNA('[1]-------  H.S.ARA -------'!#REF!)," ",IF('[1]-------  H.S.ARA -------'!#REF!='CITYLIFE SİNEMALARI'!B418,HLOOKUP('CITYLIFE SİNEMALARI'!B418,'[1]-------  H.S.ARA -------'!#REF!,2,FALSE)," "))</f>
        <v>#REF!</v>
      </c>
      <c r="CY418" s="24" t="e">
        <f>IF(ISNA('[1]-------  H.S.ARA -------'!#REF!)," ",IF('[1]-------  H.S.ARA -------'!#REF!='CITYLIFE SİNEMALARI'!B418,HLOOKUP('CITYLIFE SİNEMALARI'!B418,'[1]-------  H.S.ARA -------'!#REF!,2,FALSE)," "))</f>
        <v>#REF!</v>
      </c>
    </row>
    <row r="419" spans="2:103" ht="12.75">
      <c r="B419" s="20" t="e">
        <f>+#REF!</f>
        <v>#REF!</v>
      </c>
      <c r="C419" s="21"/>
      <c r="D419" s="21"/>
      <c r="E419" s="22" t="e">
        <f>IF(ISNA('[1]-------  H.S.ARA -------'!$C$3)," ",IF('[1]-------  H.S.ARA -------'!$C$3='CITYLIFE SİNEMALARI'!B419,HLOOKUP('CITYLIFE SİNEMALARI'!B419,'[1]-------  H.S.ARA -------'!$C$3:$C$6,2,FALSE)," "))</f>
        <v>#REF!</v>
      </c>
      <c r="F419" s="22" t="str">
        <f>IF(ISNA('[1]-------  H.S.ARA -------'!$C$3)," ",IF('[1]-------  H.S.ARA -------'!$C$3='CITYLIFE SİNEMALARI'!D419,HLOOKUP('CITYLIFE SİNEMALARI'!D419,'[1]-------  H.S.ARA -------'!$C$3:$C$6,2,FALSE)," "))</f>
        <v> </v>
      </c>
      <c r="G419" s="22" t="e">
        <f>IF(ISNA('[1]-------  H.S.ARA -------'!$C$3)," ",IF('[1]-------  H.S.ARA -------'!$C$3='CITYLIFE SİNEMALARI'!E419,HLOOKUP('CITYLIFE SİNEMALARI'!E419,'[1]-------  H.S.ARA -------'!$C$3:$C$6,2,FALSE)," "))</f>
        <v>#REF!</v>
      </c>
      <c r="H419" s="22" t="str">
        <f>IF(ISNA('[1]-------  H.S.ARA -------'!$C$3)," ",IF('[1]-------  H.S.ARA -------'!$C$3='CITYLIFE SİNEMALARI'!F419,HLOOKUP('CITYLIFE SİNEMALARI'!F419,'[1]-------  H.S.ARA -------'!$C$3:$C$6,2,FALSE)," "))</f>
        <v> </v>
      </c>
      <c r="I419" s="22" t="e">
        <f>IF(ISNA('[1]-------  H.S.ARA -------'!$C$3)," ",IF('[1]-------  H.S.ARA -------'!$C$3='CITYLIFE SİNEMALARI'!G419,HLOOKUP('CITYLIFE SİNEMALARI'!G419,'[1]-------  H.S.ARA -------'!$C$3:$C$6,2,FALSE)," "))</f>
        <v>#REF!</v>
      </c>
      <c r="J419" s="22" t="str">
        <f>IF(ISNA('[1]-------  H.S.ARA -------'!$C$3)," ",IF('[1]-------  H.S.ARA -------'!$C$3='CITYLIFE SİNEMALARI'!H419,HLOOKUP('CITYLIFE SİNEMALARI'!H419,'[1]-------  H.S.ARA -------'!$C$3:$C$6,2,FALSE)," "))</f>
        <v> </v>
      </c>
      <c r="K419" s="22" t="str">
        <f>IF(ISNA('[1]-------  H.S.ARA -------'!$C$3)," ",IF('[1]-------  H.S.ARA -------'!$C$3='CITYLIFE SİNEMALARI'!H419,HLOOKUP('CITYLIFE SİNEMALARI'!H419,'[1]-------  H.S.ARA -------'!$C$3:$C$6,2,FALSE)," "))</f>
        <v> </v>
      </c>
      <c r="L419" s="22" t="e">
        <f>IF(ISNA('[1]-------  H.S.ARA -------'!$C$3)," ",IF('[1]-------  H.S.ARA -------'!$C$3='CITYLIFE SİNEMALARI'!I419,HLOOKUP('CITYLIFE SİNEMALARI'!I419,'[1]-------  H.S.ARA -------'!$C$3:$C$6,2,FALSE)," "))</f>
        <v>#REF!</v>
      </c>
      <c r="M41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1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19" s="23" t="e">
        <f>IF(ISNA('[1]-------  H.S.ARA -------'!$J$11)," ",IF('[1]-------  H.S.ARA -------'!$J$11='CITYLIFE SİNEMALARI'!B419,HLOOKUP('CITYLIFE SİNEMALARI'!B419,'[1]-------  H.S.ARA -------'!$J$11:$J$14,2,FALSE)," "))</f>
        <v>#REF!</v>
      </c>
      <c r="P419" s="24" t="e">
        <f>IF(ISNA('[1]-------  H.S.ARA -------'!$C$15)," ",IF('[1]-------  H.S.ARA -------'!$C$15='CITYLIFE SİNEMALARI'!B419,HLOOKUP('CITYLIFE SİNEMALARI'!B419,'[1]-------  H.S.ARA -------'!$C$15:$C$18,2,FALSE)," "))</f>
        <v>#REF!</v>
      </c>
      <c r="Q419" s="24" t="e">
        <f>IF(ISNA('[1]-------  H.S.ARA -------'!$D$15)," ",IF('[1]-------  H.S.ARA -------'!$D$15='CITYLIFE SİNEMALARI'!B419,HLOOKUP('CITYLIFE SİNEMALARI'!B419,'[1]-------  H.S.ARA -------'!$D$15:$D$18,2,FALSE)," "))</f>
        <v>#REF!</v>
      </c>
      <c r="R419" s="24" t="e">
        <f>IF(ISNA('[1]-------  H.S.ARA -------'!$E$15)," ",IF('[1]-------  H.S.ARA -------'!$E$15='CITYLIFE SİNEMALARI'!B419,HLOOKUP('CITYLIFE SİNEMALARI'!B419,'[1]-------  H.S.ARA -------'!$E$15:$E$18,2,FALSE)," "))</f>
        <v>#REF!</v>
      </c>
      <c r="S419" s="24" t="e">
        <f>IF(ISNA('[1]-------  H.S.ARA -------'!$F$15)," ",IF('[1]-------  H.S.ARA -------'!$F$15='CITYLIFE SİNEMALARI'!B419,HLOOKUP('CITYLIFE SİNEMALARI'!B419,'[1]-------  H.S.ARA -------'!$F$15:$F$18,2,FALSE)," "))</f>
        <v>#REF!</v>
      </c>
      <c r="T419" s="24" t="e">
        <f>IF(ISNA('[1]-------  H.S.ARA -------'!$G$15)," ",IF('[1]-------  H.S.ARA -------'!$G$15='CITYLIFE SİNEMALARI'!B419,HLOOKUP('CITYLIFE SİNEMALARI'!B419,'[1]-------  H.S.ARA -------'!$G$15:$G$18,2,FALSE)," "))</f>
        <v>#REF!</v>
      </c>
      <c r="U419" s="24" t="e">
        <f>IF(ISNA('[1]-------  H.S.ARA -------'!$H$15)," ",IF('[1]-------  H.S.ARA -------'!$H$15='CITYLIFE SİNEMALARI'!B419,HLOOKUP('CITYLIFE SİNEMALARI'!B419,'[1]-------  H.S.ARA -------'!$H$15:$H$18,2,FALSE)," "))</f>
        <v>#REF!</v>
      </c>
      <c r="V419" s="24" t="str">
        <f>IF(ISNA('[1]-------  H.S.ARA -------'!$I$15)," ",IF('[1]-------  H.S.ARA -------'!$I$15='CITYLIFE SİNEMALARI'!B419,HLOOKUP('CITYLIFE SİNEMALARI'!B419,'[1]-------  H.S.ARA -------'!$I$15:$I$18,2,FALSE)," "))</f>
        <v> </v>
      </c>
      <c r="W419" s="24" t="e">
        <f>IF(ISNA('[1]-------  H.S.ARA -------'!$J$15)," ",IF('[1]-------  H.S.ARA -------'!$J$15='CITYLIFE SİNEMALARI'!B419,HLOOKUP('CITYLIFE SİNEMALARI'!B419,'[1]-------  H.S.ARA -------'!$J$15:$J$18,2,FALSE)," "))</f>
        <v>#REF!</v>
      </c>
      <c r="X419" s="25" t="e">
        <f>IF(ISNA('[1]-------  H.S.ARA -------'!$C$19)," ",IF('[1]-------  H.S.ARA -------'!$C$19='CITYLIFE SİNEMALARI'!B419,HLOOKUP('CITYLIFE SİNEMALARI'!B419,'[1]-------  H.S.ARA -------'!$C$19:$C$22,2,FALSE)," "))</f>
        <v>#REF!</v>
      </c>
      <c r="Y419" s="25" t="str">
        <f>IF(ISNA('[1]-------  H.S.ARA -------'!$D$19)," ",IF('[1]-------  H.S.ARA -------'!$D$19='CITYLIFE SİNEMALARI'!B419,HLOOKUP('CITYLIFE SİNEMALARI'!B419,'[1]-------  H.S.ARA -------'!$D$19:$D$22,2,FALSE)," "))</f>
        <v> </v>
      </c>
      <c r="Z419" s="25" t="e">
        <f>IF(ISNA('[1]-------  H.S.ARA -------'!$E$19)," ",IF('[1]-------  H.S.ARA -------'!$E$19='CITYLIFE SİNEMALARI'!B419,HLOOKUP('CITYLIFE SİNEMALARI'!B419,'[1]-------  H.S.ARA -------'!$E$19:$E$22,2,FALSE)," "))</f>
        <v>#REF!</v>
      </c>
      <c r="AA419" s="25" t="e">
        <f>IF(ISNA('[1]-------  H.S.ARA -------'!$F$19)," ",IF('[1]-------  H.S.ARA -------'!$F$19='CITYLIFE SİNEMALARI'!B419,HLOOKUP('CITYLIFE SİNEMALARI'!B419,'[1]-------  H.S.ARA -------'!$F$19:$F$22,2,FALSE)," "))</f>
        <v>#REF!</v>
      </c>
      <c r="AB419" s="25" t="e">
        <f>IF(ISNA('[1]-------  H.S.ARA -------'!$G$19)," ",IF('[1]-------  H.S.ARA -------'!$G$19='CITYLIFE SİNEMALARI'!B419,HLOOKUP('CITYLIFE SİNEMALARI'!B419,'[1]-------  H.S.ARA -------'!$G$19:$G$22,2,FALSE)," "))</f>
        <v>#REF!</v>
      </c>
      <c r="AC419" s="25" t="e">
        <f>IF(ISNA('[1]-------  H.S.ARA -------'!$H$19)," ",IF('[1]-------  H.S.ARA -------'!$H$19='CITYLIFE SİNEMALARI'!B419,HLOOKUP('CITYLIFE SİNEMALARI'!B419,'[1]-------  H.S.ARA -------'!$H$19:$H$22,2,FALSE)," "))</f>
        <v>#REF!</v>
      </c>
      <c r="AD419" s="25" t="str">
        <f>IF(ISNA('[1]-------  H.S.ARA -------'!$I$19)," ",IF('[1]-------  H.S.ARA -------'!$I$19='CITYLIFE SİNEMALARI'!B419,HLOOKUP('CITYLIFE SİNEMALARI'!B419,'[1]-------  H.S.ARA -------'!$I$19:$I$22,2,FALSE)," "))</f>
        <v> </v>
      </c>
      <c r="AE419" s="25" t="e">
        <f>IF(ISNA('[1]-------  H.S.ARA -------'!$J$19)," ",IF('[1]-------  H.S.ARA -------'!$J$19='CITYLIFE SİNEMALARI'!B419,HLOOKUP('CITYLIFE SİNEMALARI'!B419,'[1]-------  H.S.ARA -------'!$J$19:$J$22,2,FALSE)," "))</f>
        <v>#REF!</v>
      </c>
      <c r="AF419" s="26" t="e">
        <f>IF(ISNA('[1]-------  H.S.ARA -------'!$C$23)," ",IF('[1]-------  H.S.ARA -------'!$C$23='CITYLIFE SİNEMALARI'!B419,HLOOKUP('CITYLIFE SİNEMALARI'!B419,'[1]-------  H.S.ARA -------'!$C$23:$C$26,2,FALSE)," "))</f>
        <v>#REF!</v>
      </c>
      <c r="AG419" s="26" t="e">
        <f>IF(ISNA('[1]-------  H.S.ARA -------'!$D$23)," ",IF('[1]-------  H.S.ARA -------'!$D$23='CITYLIFE SİNEMALARI'!B419,HLOOKUP('CITYLIFE SİNEMALARI'!B419,'[1]-------  H.S.ARA -------'!$D$23:$D$26,2,FALSE)," "))</f>
        <v>#REF!</v>
      </c>
      <c r="AH419" s="26" t="e">
        <f>IF(ISNA('[1]-------  H.S.ARA -------'!$E$23)," ",IF('[1]-------  H.S.ARA -------'!$E$23='CITYLIFE SİNEMALARI'!B419,HLOOKUP('CITYLIFE SİNEMALARI'!B419,'[1]-------  H.S.ARA -------'!$E$23:$E$26,2,FALSE)," "))</f>
        <v>#REF!</v>
      </c>
      <c r="AI419" s="26" t="str">
        <f>IF(ISNA('[1]-------  H.S.ARA -------'!$F$23)," ",IF('[1]-------  H.S.ARA -------'!$F$23='CITYLIFE SİNEMALARI'!B419,HLOOKUP('CITYLIFE SİNEMALARI'!B419,'[1]-------  H.S.ARA -------'!$F$23:$F$26,2,FALSE)," "))</f>
        <v> </v>
      </c>
      <c r="AJ419" s="26" t="e">
        <f>IF(ISNA('[1]-------  H.S.ARA -------'!$G$23)," ",IF('[1]-------  H.S.ARA -------'!$G$23='CITYLIFE SİNEMALARI'!B419,HLOOKUP('CITYLIFE SİNEMALARI'!B419,'[1]-------  H.S.ARA -------'!$G$23:$G$26,2,FALSE)," "))</f>
        <v>#REF!</v>
      </c>
      <c r="AK419" s="26" t="e">
        <f>IF(ISNA('[1]-------  H.S.ARA -------'!$H$23)," ",IF('[1]-------  H.S.ARA -------'!$H$23='CITYLIFE SİNEMALARI'!B419,HLOOKUP('CITYLIFE SİNEMALARI'!B419,'[1]-------  H.S.ARA -------'!$H$23:$H$26,2,FALSE)," "))</f>
        <v>#REF!</v>
      </c>
      <c r="AL419" s="26" t="str">
        <f>IF(ISNA('[1]-------  H.S.ARA -------'!$I$23)," ",IF('[1]-------  H.S.ARA -------'!$I$23='CITYLIFE SİNEMALARI'!B419,HLOOKUP('CITYLIFE SİNEMALARI'!B419,'[1]-------  H.S.ARA -------'!$I$23:$I$26,2,FALSE)," "))</f>
        <v> </v>
      </c>
      <c r="AM419" s="26" t="e">
        <f>IF(ISNA('[1]-------  H.S.ARA -------'!$J$23)," ",IF('[1]-------  H.S.ARA -------'!$J$23='CITYLIFE SİNEMALARI'!B419,HLOOKUP('CITYLIFE SİNEMALARI'!B419,'[1]-------  H.S.ARA -------'!$J$23:$J$26,2,FALSE)," "))</f>
        <v>#REF!</v>
      </c>
      <c r="AN419" s="22" t="e">
        <f>IF(ISNA('[1]-------  H.S.ARA -------'!$C$27)," ",IF('[1]-------  H.S.ARA -------'!$C$27='CITYLIFE SİNEMALARI'!B419,HLOOKUP('CITYLIFE SİNEMALARI'!B419,'[1]-------  H.S.ARA -------'!$C$27:$C$30,2,FALSE)," "))</f>
        <v>#REF!</v>
      </c>
      <c r="AO419" s="22" t="e">
        <f>IF(ISNA('[1]-------  H.S.ARA -------'!$D$27)," ",IF('[1]-------  H.S.ARA -------'!$D$27='CITYLIFE SİNEMALARI'!B419,HLOOKUP('CITYLIFE SİNEMALARI'!B419,'[1]-------  H.S.ARA -------'!$D$27:$D$30,2,FALSE)," "))</f>
        <v>#REF!</v>
      </c>
      <c r="AP419" s="22" t="str">
        <f>IF(ISNA('[1]-------  H.S.ARA -------'!$E$27)," ",IF('[1]-------  H.S.ARA -------'!$E$27='CITYLIFE SİNEMALARI'!B419,HLOOKUP('CITYLIFE SİNEMALARI'!B419,'[1]-------  H.S.ARA -------'!$E$27:$E$30,2,FALSE)," "))</f>
        <v> </v>
      </c>
      <c r="AQ419" s="22" t="e">
        <f>IF(ISNA('[1]-------  H.S.ARA -------'!$F$27)," ",IF('[1]-------  H.S.ARA -------'!$F$27='CITYLIFE SİNEMALARI'!B419,HLOOKUP('CITYLIFE SİNEMALARI'!B419,'[1]-------  H.S.ARA -------'!$F$27:$F$30,2,FALSE)," "))</f>
        <v>#REF!</v>
      </c>
      <c r="AR419" s="22" t="e">
        <f>IF(ISNA('[1]-------  H.S.ARA -------'!$G$27)," ",IF('[1]-------  H.S.ARA -------'!$G$27='CITYLIFE SİNEMALARI'!B419,HLOOKUP('CITYLIFE SİNEMALARI'!B419,'[1]-------  H.S.ARA -------'!$G$27:$G$30,2,FALSE)," "))</f>
        <v>#REF!</v>
      </c>
      <c r="AS419" s="22" t="str">
        <f>IF(ISNA('[1]-------  H.S.ARA -------'!$H$27)," ",IF('[1]-------  H.S.ARA -------'!$H$27='CITYLIFE SİNEMALARI'!B419,HLOOKUP('CITYLIFE SİNEMALARI'!B419,'[1]-------  H.S.ARA -------'!$H$27:$H$30,2,FALSE)," "))</f>
        <v> </v>
      </c>
      <c r="AT419" s="22" t="e">
        <f>IF(ISNA('[1]-------  H.S.ARA -------'!$I$27)," ",IF('[1]-------  H.S.ARA -------'!$I$27='CITYLIFE SİNEMALARI'!B419,HLOOKUP('CITYLIFE SİNEMALARI'!B419,'[1]-------  H.S.ARA -------'!$I$27:$I$30,2,FALSE)," "))</f>
        <v>#REF!</v>
      </c>
      <c r="AU419" s="22" t="str">
        <f>IF(ISNA('[1]-------  H.S.ARA -------'!$J$27)," ",IF('[1]-------  H.S.ARA -------'!$J$27='CITYLIFE SİNEMALARI'!B419,HLOOKUP('CITYLIFE SİNEMALARI'!B419,'[1]-------  H.S.ARA -------'!$J$27:$J$30,2,FALSE)," "))</f>
        <v> </v>
      </c>
      <c r="AV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AW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AX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AY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AZ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BA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BB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BC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BD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E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F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G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H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I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J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K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BL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M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N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O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P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Q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R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S419" s="27" t="e">
        <f>IF(ISNA('[1]-------  H.S.ARA -------'!#REF!)," ",IF('[1]-------  H.S.ARA -------'!#REF!='CITYLIFE SİNEMALARI'!B419,HLOOKUP('CITYLIFE SİNEMALARI'!B419,'[1]-------  H.S.ARA -------'!#REF!,2,FALSE)," "))</f>
        <v>#REF!</v>
      </c>
      <c r="BT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U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V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W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X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Y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BZ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CA419" s="26" t="e">
        <f>IF(ISNA('[1]-------  H.S.ARA -------'!#REF!)," ",IF('[1]-------  H.S.ARA -------'!#REF!='CITYLIFE SİNEMALARI'!B419,HLOOKUP('CITYLIFE SİNEMALARI'!B419,'[1]-------  H.S.ARA -------'!#REF!,2,FALSE)," "))</f>
        <v>#REF!</v>
      </c>
      <c r="CB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C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D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E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F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G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H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I419" s="22" t="e">
        <f>IF(ISNA('[1]-------  H.S.ARA -------'!#REF!)," ",IF('[1]-------  H.S.ARA -------'!#REF!='CITYLIFE SİNEMALARI'!B419,HLOOKUP('CITYLIFE SİNEMALARI'!B419,'[1]-------  H.S.ARA -------'!#REF!,2,FALSE)," "))</f>
        <v>#REF!</v>
      </c>
      <c r="CJ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K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L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M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N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O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P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Q419" s="23" t="e">
        <f>IF(ISNA('[1]-------  H.S.ARA -------'!#REF!)," ",IF('[1]-------  H.S.ARA -------'!#REF!='CITYLIFE SİNEMALARI'!B419,HLOOKUP('CITYLIFE SİNEMALARI'!B419,'[1]-------  H.S.ARA -------'!#REF!,2,FALSE)," "))</f>
        <v>#REF!</v>
      </c>
      <c r="CR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S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T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U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V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W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X419" s="24" t="e">
        <f>IF(ISNA('[1]-------  H.S.ARA -------'!#REF!)," ",IF('[1]-------  H.S.ARA -------'!#REF!='CITYLIFE SİNEMALARI'!B419,HLOOKUP('CITYLIFE SİNEMALARI'!B419,'[1]-------  H.S.ARA -------'!#REF!,2,FALSE)," "))</f>
        <v>#REF!</v>
      </c>
      <c r="CY419" s="24" t="e">
        <f>IF(ISNA('[1]-------  H.S.ARA -------'!#REF!)," ",IF('[1]-------  H.S.ARA -------'!#REF!='CITYLIFE SİNEMALARI'!B419,HLOOKUP('CITYLIFE SİNEMALARI'!B419,'[1]-------  H.S.ARA -------'!#REF!,2,FALSE)," "))</f>
        <v>#REF!</v>
      </c>
    </row>
    <row r="420" spans="2:103" ht="12.75">
      <c r="B420" s="20">
        <f aca="true" t="shared" si="9" ref="B420:B432">+B22</f>
        <v>0</v>
      </c>
      <c r="C420" s="21"/>
      <c r="D420" s="21"/>
      <c r="E420" s="22" t="str">
        <f>IF(ISNA('[1]-------  H.S.ARA -------'!$C$3)," ",IF('[1]-------  H.S.ARA -------'!$C$3='CITYLIFE SİNEMALARI'!B420,HLOOKUP('CITYLIFE SİNEMALARI'!B420,'[1]-------  H.S.ARA -------'!$C$3:$C$6,2,FALSE)," "))</f>
        <v> </v>
      </c>
      <c r="F420" s="22" t="str">
        <f>IF(ISNA('[1]-------  H.S.ARA -------'!$C$3)," ",IF('[1]-------  H.S.ARA -------'!$C$3='CITYLIFE SİNEMALARI'!D420,HLOOKUP('CITYLIFE SİNEMALARI'!D420,'[1]-------  H.S.ARA -------'!$C$3:$C$6,2,FALSE)," "))</f>
        <v> </v>
      </c>
      <c r="G420" s="22" t="str">
        <f>IF(ISNA('[1]-------  H.S.ARA -------'!$C$3)," ",IF('[1]-------  H.S.ARA -------'!$C$3='CITYLIFE SİNEMALARI'!E420,HLOOKUP('CITYLIFE SİNEMALARI'!E420,'[1]-------  H.S.ARA -------'!$C$3:$C$6,2,FALSE)," "))</f>
        <v> </v>
      </c>
      <c r="H420" s="22" t="str">
        <f>IF(ISNA('[1]-------  H.S.ARA -------'!$C$3)," ",IF('[1]-------  H.S.ARA -------'!$C$3='CITYLIFE SİNEMALARI'!F420,HLOOKUP('CITYLIFE SİNEMALARI'!F420,'[1]-------  H.S.ARA -------'!$C$3:$C$6,2,FALSE)," "))</f>
        <v> </v>
      </c>
      <c r="I420" s="22" t="str">
        <f>IF(ISNA('[1]-------  H.S.ARA -------'!$C$3)," ",IF('[1]-------  H.S.ARA -------'!$C$3='CITYLIFE SİNEMALARI'!G420,HLOOKUP('CITYLIFE SİNEMALARI'!G420,'[1]-------  H.S.ARA -------'!$C$3:$C$6,2,FALSE)," "))</f>
        <v> </v>
      </c>
      <c r="J420" s="22" t="str">
        <f>IF(ISNA('[1]-------  H.S.ARA -------'!$C$3)," ",IF('[1]-------  H.S.ARA -------'!$C$3='CITYLIFE SİNEMALARI'!H420,HLOOKUP('CITYLIFE SİNEMALARI'!H420,'[1]-------  H.S.ARA -------'!$C$3:$C$6,2,FALSE)," "))</f>
        <v> </v>
      </c>
      <c r="K420" s="22" t="str">
        <f>IF(ISNA('[1]-------  H.S.ARA -------'!$C$3)," ",IF('[1]-------  H.S.ARA -------'!$C$3='CITYLIFE SİNEMALARI'!H420,HLOOKUP('CITYLIFE SİNEMALARI'!H420,'[1]-------  H.S.ARA -------'!$C$3:$C$6,2,FALSE)," "))</f>
        <v> </v>
      </c>
      <c r="L420" s="22" t="str">
        <f>IF(ISNA('[1]-------  H.S.ARA -------'!$C$3)," ",IF('[1]-------  H.S.ARA -------'!$C$3='CITYLIFE SİNEMALARI'!I420,HLOOKUP('CITYLIFE SİNEMALARI'!I420,'[1]-------  H.S.ARA -------'!$C$3:$C$6,2,FALSE)," "))</f>
        <v> </v>
      </c>
      <c r="M42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0" s="23" t="str">
        <f>IF(ISNA('[1]-------  H.S.ARA -------'!$J$11)," ",IF('[1]-------  H.S.ARA -------'!$J$11='CITYLIFE SİNEMALARI'!B420,HLOOKUP('CITYLIFE SİNEMALARI'!B420,'[1]-------  H.S.ARA -------'!$J$11:$J$14,2,FALSE)," "))</f>
        <v> </v>
      </c>
      <c r="P420" s="24" t="str">
        <f>IF(ISNA('[1]-------  H.S.ARA -------'!$C$15)," ",IF('[1]-------  H.S.ARA -------'!$C$15='CITYLIFE SİNEMALARI'!B420,HLOOKUP('CITYLIFE SİNEMALARI'!B420,'[1]-------  H.S.ARA -------'!$C$15:$C$18,2,FALSE)," "))</f>
        <v> </v>
      </c>
      <c r="Q420" s="24" t="str">
        <f>IF(ISNA('[1]-------  H.S.ARA -------'!$D$15)," ",IF('[1]-------  H.S.ARA -------'!$D$15='CITYLIFE SİNEMALARI'!B420,HLOOKUP('CITYLIFE SİNEMALARI'!B420,'[1]-------  H.S.ARA -------'!$D$15:$D$18,2,FALSE)," "))</f>
        <v> </v>
      </c>
      <c r="R420" s="24" t="str">
        <f>IF(ISNA('[1]-------  H.S.ARA -------'!$E$15)," ",IF('[1]-------  H.S.ARA -------'!$E$15='CITYLIFE SİNEMALARI'!B420,HLOOKUP('CITYLIFE SİNEMALARI'!B420,'[1]-------  H.S.ARA -------'!$E$15:$E$18,2,FALSE)," "))</f>
        <v> </v>
      </c>
      <c r="S420" s="24" t="str">
        <f>IF(ISNA('[1]-------  H.S.ARA -------'!$F$15)," ",IF('[1]-------  H.S.ARA -------'!$F$15='CITYLIFE SİNEMALARI'!B420,HLOOKUP('CITYLIFE SİNEMALARI'!B420,'[1]-------  H.S.ARA -------'!$F$15:$F$18,2,FALSE)," "))</f>
        <v> </v>
      </c>
      <c r="T420" s="24" t="str">
        <f>IF(ISNA('[1]-------  H.S.ARA -------'!$G$15)," ",IF('[1]-------  H.S.ARA -------'!$G$15='CITYLIFE SİNEMALARI'!B420,HLOOKUP('CITYLIFE SİNEMALARI'!B420,'[1]-------  H.S.ARA -------'!$G$15:$G$18,2,FALSE)," "))</f>
        <v> </v>
      </c>
      <c r="U420" s="24" t="str">
        <f>IF(ISNA('[1]-------  H.S.ARA -------'!$H$15)," ",IF('[1]-------  H.S.ARA -------'!$H$15='CITYLIFE SİNEMALARI'!B420,HLOOKUP('CITYLIFE SİNEMALARI'!B420,'[1]-------  H.S.ARA -------'!$H$15:$H$18,2,FALSE)," "))</f>
        <v> </v>
      </c>
      <c r="V420" s="24" t="str">
        <f>IF(ISNA('[1]-------  H.S.ARA -------'!$I$15)," ",IF('[1]-------  H.S.ARA -------'!$I$15='CITYLIFE SİNEMALARI'!B420,HLOOKUP('CITYLIFE SİNEMALARI'!B420,'[1]-------  H.S.ARA -------'!$I$15:$I$18,2,FALSE)," "))</f>
        <v> </v>
      </c>
      <c r="W420" s="24" t="str">
        <f>IF(ISNA('[1]-------  H.S.ARA -------'!$J$15)," ",IF('[1]-------  H.S.ARA -------'!$J$15='CITYLIFE SİNEMALARI'!B420,HLOOKUP('CITYLIFE SİNEMALARI'!B420,'[1]-------  H.S.ARA -------'!$J$15:$J$18,2,FALSE)," "))</f>
        <v> </v>
      </c>
      <c r="X420" s="25" t="str">
        <f>IF(ISNA('[1]-------  H.S.ARA -------'!$C$19)," ",IF('[1]-------  H.S.ARA -------'!$C$19='CITYLIFE SİNEMALARI'!B420,HLOOKUP('CITYLIFE SİNEMALARI'!B420,'[1]-------  H.S.ARA -------'!$C$19:$C$22,2,FALSE)," "))</f>
        <v> </v>
      </c>
      <c r="Y420" s="25" t="str">
        <f>IF(ISNA('[1]-------  H.S.ARA -------'!$D$19)," ",IF('[1]-------  H.S.ARA -------'!$D$19='CITYLIFE SİNEMALARI'!B420,HLOOKUP('CITYLIFE SİNEMALARI'!B420,'[1]-------  H.S.ARA -------'!$D$19:$D$22,2,FALSE)," "))</f>
        <v> </v>
      </c>
      <c r="Z420" s="25" t="str">
        <f>IF(ISNA('[1]-------  H.S.ARA -------'!$E$19)," ",IF('[1]-------  H.S.ARA -------'!$E$19='CITYLIFE SİNEMALARI'!B420,HLOOKUP('CITYLIFE SİNEMALARI'!B420,'[1]-------  H.S.ARA -------'!$E$19:$E$22,2,FALSE)," "))</f>
        <v> </v>
      </c>
      <c r="AA420" s="25" t="str">
        <f>IF(ISNA('[1]-------  H.S.ARA -------'!$F$19)," ",IF('[1]-------  H.S.ARA -------'!$F$19='CITYLIFE SİNEMALARI'!B420,HLOOKUP('CITYLIFE SİNEMALARI'!B420,'[1]-------  H.S.ARA -------'!$F$19:$F$22,2,FALSE)," "))</f>
        <v> </v>
      </c>
      <c r="AB420" s="25" t="str">
        <f>IF(ISNA('[1]-------  H.S.ARA -------'!$G$19)," ",IF('[1]-------  H.S.ARA -------'!$G$19='CITYLIFE SİNEMALARI'!B420,HLOOKUP('CITYLIFE SİNEMALARI'!B420,'[1]-------  H.S.ARA -------'!$G$19:$G$22,2,FALSE)," "))</f>
        <v> </v>
      </c>
      <c r="AC420" s="25" t="str">
        <f>IF(ISNA('[1]-------  H.S.ARA -------'!$H$19)," ",IF('[1]-------  H.S.ARA -------'!$H$19='CITYLIFE SİNEMALARI'!B420,HLOOKUP('CITYLIFE SİNEMALARI'!B420,'[1]-------  H.S.ARA -------'!$H$19:$H$22,2,FALSE)," "))</f>
        <v> </v>
      </c>
      <c r="AD420" s="25" t="str">
        <f>IF(ISNA('[1]-------  H.S.ARA -------'!$I$19)," ",IF('[1]-------  H.S.ARA -------'!$I$19='CITYLIFE SİNEMALARI'!B420,HLOOKUP('CITYLIFE SİNEMALARI'!B420,'[1]-------  H.S.ARA -------'!$I$19:$I$22,2,FALSE)," "))</f>
        <v> </v>
      </c>
      <c r="AE420" s="25" t="str">
        <f>IF(ISNA('[1]-------  H.S.ARA -------'!$J$19)," ",IF('[1]-------  H.S.ARA -------'!$J$19='CITYLIFE SİNEMALARI'!B420,HLOOKUP('CITYLIFE SİNEMALARI'!B420,'[1]-------  H.S.ARA -------'!$J$19:$J$22,2,FALSE)," "))</f>
        <v> </v>
      </c>
      <c r="AF420" s="26" t="str">
        <f>IF(ISNA('[1]-------  H.S.ARA -------'!$C$23)," ",IF('[1]-------  H.S.ARA -------'!$C$23='CITYLIFE SİNEMALARI'!B420,HLOOKUP('CITYLIFE SİNEMALARI'!B420,'[1]-------  H.S.ARA -------'!$C$23:$C$26,2,FALSE)," "))</f>
        <v> </v>
      </c>
      <c r="AG420" s="26" t="str">
        <f>IF(ISNA('[1]-------  H.S.ARA -------'!$D$23)," ",IF('[1]-------  H.S.ARA -------'!$D$23='CITYLIFE SİNEMALARI'!B420,HLOOKUP('CITYLIFE SİNEMALARI'!B420,'[1]-------  H.S.ARA -------'!$D$23:$D$26,2,FALSE)," "))</f>
        <v> </v>
      </c>
      <c r="AH420" s="26" t="str">
        <f>IF(ISNA('[1]-------  H.S.ARA -------'!$E$23)," ",IF('[1]-------  H.S.ARA -------'!$E$23='CITYLIFE SİNEMALARI'!B420,HLOOKUP('CITYLIFE SİNEMALARI'!B420,'[1]-------  H.S.ARA -------'!$E$23:$E$26,2,FALSE)," "))</f>
        <v> </v>
      </c>
      <c r="AI420" s="26" t="str">
        <f>IF(ISNA('[1]-------  H.S.ARA -------'!$F$23)," ",IF('[1]-------  H.S.ARA -------'!$F$23='CITYLIFE SİNEMALARI'!B420,HLOOKUP('CITYLIFE SİNEMALARI'!B420,'[1]-------  H.S.ARA -------'!$F$23:$F$26,2,FALSE)," "))</f>
        <v> </v>
      </c>
      <c r="AJ420" s="26" t="str">
        <f>IF(ISNA('[1]-------  H.S.ARA -------'!$G$23)," ",IF('[1]-------  H.S.ARA -------'!$G$23='CITYLIFE SİNEMALARI'!B420,HLOOKUP('CITYLIFE SİNEMALARI'!B420,'[1]-------  H.S.ARA -------'!$G$23:$G$26,2,FALSE)," "))</f>
        <v> </v>
      </c>
      <c r="AK420" s="26" t="str">
        <f>IF(ISNA('[1]-------  H.S.ARA -------'!$H$23)," ",IF('[1]-------  H.S.ARA -------'!$H$23='CITYLIFE SİNEMALARI'!B420,HLOOKUP('CITYLIFE SİNEMALARI'!B420,'[1]-------  H.S.ARA -------'!$H$23:$H$26,2,FALSE)," "))</f>
        <v> </v>
      </c>
      <c r="AL420" s="26" t="str">
        <f>IF(ISNA('[1]-------  H.S.ARA -------'!$I$23)," ",IF('[1]-------  H.S.ARA -------'!$I$23='CITYLIFE SİNEMALARI'!B420,HLOOKUP('CITYLIFE SİNEMALARI'!B420,'[1]-------  H.S.ARA -------'!$I$23:$I$26,2,FALSE)," "))</f>
        <v> </v>
      </c>
      <c r="AM420" s="26" t="str">
        <f>IF(ISNA('[1]-------  H.S.ARA -------'!$J$23)," ",IF('[1]-------  H.S.ARA -------'!$J$23='CITYLIFE SİNEMALARI'!B420,HLOOKUP('CITYLIFE SİNEMALARI'!B420,'[1]-------  H.S.ARA -------'!$J$23:$J$26,2,FALSE)," "))</f>
        <v> </v>
      </c>
      <c r="AN420" s="22" t="str">
        <f>IF(ISNA('[1]-------  H.S.ARA -------'!$C$27)," ",IF('[1]-------  H.S.ARA -------'!$C$27='CITYLIFE SİNEMALARI'!B420,HLOOKUP('CITYLIFE SİNEMALARI'!B420,'[1]-------  H.S.ARA -------'!$C$27:$C$30,2,FALSE)," "))</f>
        <v> </v>
      </c>
      <c r="AO420" s="22" t="str">
        <f>IF(ISNA('[1]-------  H.S.ARA -------'!$D$27)," ",IF('[1]-------  H.S.ARA -------'!$D$27='CITYLIFE SİNEMALARI'!B420,HLOOKUP('CITYLIFE SİNEMALARI'!B420,'[1]-------  H.S.ARA -------'!$D$27:$D$30,2,FALSE)," "))</f>
        <v> </v>
      </c>
      <c r="AP420" s="22" t="str">
        <f>IF(ISNA('[1]-------  H.S.ARA -------'!$E$27)," ",IF('[1]-------  H.S.ARA -------'!$E$27='CITYLIFE SİNEMALARI'!B420,HLOOKUP('CITYLIFE SİNEMALARI'!B420,'[1]-------  H.S.ARA -------'!$E$27:$E$30,2,FALSE)," "))</f>
        <v> </v>
      </c>
      <c r="AQ420" s="22" t="str">
        <f>IF(ISNA('[1]-------  H.S.ARA -------'!$F$27)," ",IF('[1]-------  H.S.ARA -------'!$F$27='CITYLIFE SİNEMALARI'!B420,HLOOKUP('CITYLIFE SİNEMALARI'!B420,'[1]-------  H.S.ARA -------'!$F$27:$F$30,2,FALSE)," "))</f>
        <v> </v>
      </c>
      <c r="AR420" s="22" t="str">
        <f>IF(ISNA('[1]-------  H.S.ARA -------'!$G$27)," ",IF('[1]-------  H.S.ARA -------'!$G$27='CITYLIFE SİNEMALARI'!B420,HLOOKUP('CITYLIFE SİNEMALARI'!B420,'[1]-------  H.S.ARA -------'!$G$27:$G$30,2,FALSE)," "))</f>
        <v> </v>
      </c>
      <c r="AS420" s="22" t="str">
        <f>IF(ISNA('[1]-------  H.S.ARA -------'!$H$27)," ",IF('[1]-------  H.S.ARA -------'!$H$27='CITYLIFE SİNEMALARI'!B420,HLOOKUP('CITYLIFE SİNEMALARI'!B420,'[1]-------  H.S.ARA -------'!$H$27:$H$30,2,FALSE)," "))</f>
        <v> </v>
      </c>
      <c r="AT420" s="22" t="str">
        <f>IF(ISNA('[1]-------  H.S.ARA -------'!$I$27)," ",IF('[1]-------  H.S.ARA -------'!$I$27='CITYLIFE SİNEMALARI'!B420,HLOOKUP('CITYLIFE SİNEMALARI'!B420,'[1]-------  H.S.ARA -------'!$I$27:$I$30,2,FALSE)," "))</f>
        <v> </v>
      </c>
      <c r="AU420" s="22" t="str">
        <f>IF(ISNA('[1]-------  H.S.ARA -------'!$J$27)," ",IF('[1]-------  H.S.ARA -------'!$J$27='CITYLIFE SİNEMALARI'!B420,HLOOKUP('CITYLIFE SİNEMALARI'!B420,'[1]-------  H.S.ARA -------'!$J$27:$J$30,2,FALSE)," "))</f>
        <v> </v>
      </c>
      <c r="AV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AW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AX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AY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AZ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BA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BB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BC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BD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E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F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G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H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I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J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K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BL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M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N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O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P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Q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R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S420" s="27" t="e">
        <f>IF(ISNA('[1]-------  H.S.ARA -------'!#REF!)," ",IF('[1]-------  H.S.ARA -------'!#REF!='CITYLIFE SİNEMALARI'!B420,HLOOKUP('CITYLIFE SİNEMALARI'!B420,'[1]-------  H.S.ARA -------'!#REF!,2,FALSE)," "))</f>
        <v>#REF!</v>
      </c>
      <c r="BT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U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V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W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X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Y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BZ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CA420" s="26" t="e">
        <f>IF(ISNA('[1]-------  H.S.ARA -------'!#REF!)," ",IF('[1]-------  H.S.ARA -------'!#REF!='CITYLIFE SİNEMALARI'!B420,HLOOKUP('CITYLIFE SİNEMALARI'!B420,'[1]-------  H.S.ARA -------'!#REF!,2,FALSE)," "))</f>
        <v>#REF!</v>
      </c>
      <c r="CB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C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D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E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F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G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H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I420" s="22" t="e">
        <f>IF(ISNA('[1]-------  H.S.ARA -------'!#REF!)," ",IF('[1]-------  H.S.ARA -------'!#REF!='CITYLIFE SİNEMALARI'!B420,HLOOKUP('CITYLIFE SİNEMALARI'!B420,'[1]-------  H.S.ARA -------'!#REF!,2,FALSE)," "))</f>
        <v>#REF!</v>
      </c>
      <c r="CJ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K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L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M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N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O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P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Q420" s="23" t="e">
        <f>IF(ISNA('[1]-------  H.S.ARA -------'!#REF!)," ",IF('[1]-------  H.S.ARA -------'!#REF!='CITYLIFE SİNEMALARI'!B420,HLOOKUP('CITYLIFE SİNEMALARI'!B420,'[1]-------  H.S.ARA -------'!#REF!,2,FALSE)," "))</f>
        <v>#REF!</v>
      </c>
      <c r="CR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S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T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U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V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W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X420" s="24" t="e">
        <f>IF(ISNA('[1]-------  H.S.ARA -------'!#REF!)," ",IF('[1]-------  H.S.ARA -------'!#REF!='CITYLIFE SİNEMALARI'!B420,HLOOKUP('CITYLIFE SİNEMALARI'!B420,'[1]-------  H.S.ARA -------'!#REF!,2,FALSE)," "))</f>
        <v>#REF!</v>
      </c>
      <c r="CY420" s="24" t="e">
        <f>IF(ISNA('[1]-------  H.S.ARA -------'!#REF!)," ",IF('[1]-------  H.S.ARA -------'!#REF!='CITYLIFE SİNEMALARI'!B420,HLOOKUP('CITYLIFE SİNEMALARI'!B420,'[1]-------  H.S.ARA -------'!#REF!,2,FALSE)," "))</f>
        <v>#REF!</v>
      </c>
    </row>
    <row r="421" spans="2:103" ht="12.75">
      <c r="B421" s="20">
        <f t="shared" si="9"/>
        <v>0</v>
      </c>
      <c r="C421" s="21"/>
      <c r="D421" s="21"/>
      <c r="E421" s="22" t="str">
        <f>IF(ISNA('[1]-------  H.S.ARA -------'!$C$3)," ",IF('[1]-------  H.S.ARA -------'!$C$3='CITYLIFE SİNEMALARI'!B421,HLOOKUP('CITYLIFE SİNEMALARI'!B421,'[1]-------  H.S.ARA -------'!$C$3:$C$6,2,FALSE)," "))</f>
        <v> </v>
      </c>
      <c r="F421" s="22" t="str">
        <f>IF(ISNA('[1]-------  H.S.ARA -------'!$C$3)," ",IF('[1]-------  H.S.ARA -------'!$C$3='CITYLIFE SİNEMALARI'!D421,HLOOKUP('CITYLIFE SİNEMALARI'!D421,'[1]-------  H.S.ARA -------'!$C$3:$C$6,2,FALSE)," "))</f>
        <v> </v>
      </c>
      <c r="G421" s="22" t="str">
        <f>IF(ISNA('[1]-------  H.S.ARA -------'!$C$3)," ",IF('[1]-------  H.S.ARA -------'!$C$3='CITYLIFE SİNEMALARI'!E421,HLOOKUP('CITYLIFE SİNEMALARI'!E421,'[1]-------  H.S.ARA -------'!$C$3:$C$6,2,FALSE)," "))</f>
        <v> </v>
      </c>
      <c r="H421" s="22" t="str">
        <f>IF(ISNA('[1]-------  H.S.ARA -------'!$C$3)," ",IF('[1]-------  H.S.ARA -------'!$C$3='CITYLIFE SİNEMALARI'!F421,HLOOKUP('CITYLIFE SİNEMALARI'!F421,'[1]-------  H.S.ARA -------'!$C$3:$C$6,2,FALSE)," "))</f>
        <v> </v>
      </c>
      <c r="I421" s="22" t="str">
        <f>IF(ISNA('[1]-------  H.S.ARA -------'!$C$3)," ",IF('[1]-------  H.S.ARA -------'!$C$3='CITYLIFE SİNEMALARI'!G421,HLOOKUP('CITYLIFE SİNEMALARI'!G421,'[1]-------  H.S.ARA -------'!$C$3:$C$6,2,FALSE)," "))</f>
        <v> </v>
      </c>
      <c r="J421" s="22" t="str">
        <f>IF(ISNA('[1]-------  H.S.ARA -------'!$C$3)," ",IF('[1]-------  H.S.ARA -------'!$C$3='CITYLIFE SİNEMALARI'!H421,HLOOKUP('CITYLIFE SİNEMALARI'!H421,'[1]-------  H.S.ARA -------'!$C$3:$C$6,2,FALSE)," "))</f>
        <v> </v>
      </c>
      <c r="K421" s="22" t="str">
        <f>IF(ISNA('[1]-------  H.S.ARA -------'!$C$3)," ",IF('[1]-------  H.S.ARA -------'!$C$3='CITYLIFE SİNEMALARI'!H421,HLOOKUP('CITYLIFE SİNEMALARI'!H421,'[1]-------  H.S.ARA -------'!$C$3:$C$6,2,FALSE)," "))</f>
        <v> </v>
      </c>
      <c r="L421" s="22" t="str">
        <f>IF(ISNA('[1]-------  H.S.ARA -------'!$C$3)," ",IF('[1]-------  H.S.ARA -------'!$C$3='CITYLIFE SİNEMALARI'!I421,HLOOKUP('CITYLIFE SİNEMALARI'!I421,'[1]-------  H.S.ARA -------'!$C$3:$C$6,2,FALSE)," "))</f>
        <v> </v>
      </c>
      <c r="M42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1" s="23" t="str">
        <f>IF(ISNA('[1]-------  H.S.ARA -------'!$J$11)," ",IF('[1]-------  H.S.ARA -------'!$J$11='CITYLIFE SİNEMALARI'!B421,HLOOKUP('CITYLIFE SİNEMALARI'!B421,'[1]-------  H.S.ARA -------'!$J$11:$J$14,2,FALSE)," "))</f>
        <v> </v>
      </c>
      <c r="P421" s="24" t="str">
        <f>IF(ISNA('[1]-------  H.S.ARA -------'!$C$15)," ",IF('[1]-------  H.S.ARA -------'!$C$15='CITYLIFE SİNEMALARI'!B421,HLOOKUP('CITYLIFE SİNEMALARI'!B421,'[1]-------  H.S.ARA -------'!$C$15:$C$18,2,FALSE)," "))</f>
        <v> </v>
      </c>
      <c r="Q421" s="24" t="str">
        <f>IF(ISNA('[1]-------  H.S.ARA -------'!$D$15)," ",IF('[1]-------  H.S.ARA -------'!$D$15='CITYLIFE SİNEMALARI'!B421,HLOOKUP('CITYLIFE SİNEMALARI'!B421,'[1]-------  H.S.ARA -------'!$D$15:$D$18,2,FALSE)," "))</f>
        <v> </v>
      </c>
      <c r="R421" s="24" t="str">
        <f>IF(ISNA('[1]-------  H.S.ARA -------'!$E$15)," ",IF('[1]-------  H.S.ARA -------'!$E$15='CITYLIFE SİNEMALARI'!B421,HLOOKUP('CITYLIFE SİNEMALARI'!B421,'[1]-------  H.S.ARA -------'!$E$15:$E$18,2,FALSE)," "))</f>
        <v> </v>
      </c>
      <c r="S421" s="24" t="str">
        <f>IF(ISNA('[1]-------  H.S.ARA -------'!$F$15)," ",IF('[1]-------  H.S.ARA -------'!$F$15='CITYLIFE SİNEMALARI'!B421,HLOOKUP('CITYLIFE SİNEMALARI'!B421,'[1]-------  H.S.ARA -------'!$F$15:$F$18,2,FALSE)," "))</f>
        <v> </v>
      </c>
      <c r="T421" s="24" t="str">
        <f>IF(ISNA('[1]-------  H.S.ARA -------'!$G$15)," ",IF('[1]-------  H.S.ARA -------'!$G$15='CITYLIFE SİNEMALARI'!B421,HLOOKUP('CITYLIFE SİNEMALARI'!B421,'[1]-------  H.S.ARA -------'!$G$15:$G$18,2,FALSE)," "))</f>
        <v> </v>
      </c>
      <c r="U421" s="24" t="str">
        <f>IF(ISNA('[1]-------  H.S.ARA -------'!$H$15)," ",IF('[1]-------  H.S.ARA -------'!$H$15='CITYLIFE SİNEMALARI'!B421,HLOOKUP('CITYLIFE SİNEMALARI'!B421,'[1]-------  H.S.ARA -------'!$H$15:$H$18,2,FALSE)," "))</f>
        <v> </v>
      </c>
      <c r="V421" s="24" t="str">
        <f>IF(ISNA('[1]-------  H.S.ARA -------'!$I$15)," ",IF('[1]-------  H.S.ARA -------'!$I$15='CITYLIFE SİNEMALARI'!B421,HLOOKUP('CITYLIFE SİNEMALARI'!B421,'[1]-------  H.S.ARA -------'!$I$15:$I$18,2,FALSE)," "))</f>
        <v> </v>
      </c>
      <c r="W421" s="24" t="str">
        <f>IF(ISNA('[1]-------  H.S.ARA -------'!$J$15)," ",IF('[1]-------  H.S.ARA -------'!$J$15='CITYLIFE SİNEMALARI'!B421,HLOOKUP('CITYLIFE SİNEMALARI'!B421,'[1]-------  H.S.ARA -------'!$J$15:$J$18,2,FALSE)," "))</f>
        <v> </v>
      </c>
      <c r="X421" s="25" t="str">
        <f>IF(ISNA('[1]-------  H.S.ARA -------'!$C$19)," ",IF('[1]-------  H.S.ARA -------'!$C$19='CITYLIFE SİNEMALARI'!B421,HLOOKUP('CITYLIFE SİNEMALARI'!B421,'[1]-------  H.S.ARA -------'!$C$19:$C$22,2,FALSE)," "))</f>
        <v> </v>
      </c>
      <c r="Y421" s="25" t="str">
        <f>IF(ISNA('[1]-------  H.S.ARA -------'!$D$19)," ",IF('[1]-------  H.S.ARA -------'!$D$19='CITYLIFE SİNEMALARI'!B421,HLOOKUP('CITYLIFE SİNEMALARI'!B421,'[1]-------  H.S.ARA -------'!$D$19:$D$22,2,FALSE)," "))</f>
        <v> </v>
      </c>
      <c r="Z421" s="25" t="str">
        <f>IF(ISNA('[1]-------  H.S.ARA -------'!$E$19)," ",IF('[1]-------  H.S.ARA -------'!$E$19='CITYLIFE SİNEMALARI'!B421,HLOOKUP('CITYLIFE SİNEMALARI'!B421,'[1]-------  H.S.ARA -------'!$E$19:$E$22,2,FALSE)," "))</f>
        <v> </v>
      </c>
      <c r="AA421" s="25" t="str">
        <f>IF(ISNA('[1]-------  H.S.ARA -------'!$F$19)," ",IF('[1]-------  H.S.ARA -------'!$F$19='CITYLIFE SİNEMALARI'!B421,HLOOKUP('CITYLIFE SİNEMALARI'!B421,'[1]-------  H.S.ARA -------'!$F$19:$F$22,2,FALSE)," "))</f>
        <v> </v>
      </c>
      <c r="AB421" s="25" t="str">
        <f>IF(ISNA('[1]-------  H.S.ARA -------'!$G$19)," ",IF('[1]-------  H.S.ARA -------'!$G$19='CITYLIFE SİNEMALARI'!B421,HLOOKUP('CITYLIFE SİNEMALARI'!B421,'[1]-------  H.S.ARA -------'!$G$19:$G$22,2,FALSE)," "))</f>
        <v> </v>
      </c>
      <c r="AC421" s="25" t="str">
        <f>IF(ISNA('[1]-------  H.S.ARA -------'!$H$19)," ",IF('[1]-------  H.S.ARA -------'!$H$19='CITYLIFE SİNEMALARI'!B421,HLOOKUP('CITYLIFE SİNEMALARI'!B421,'[1]-------  H.S.ARA -------'!$H$19:$H$22,2,FALSE)," "))</f>
        <v> </v>
      </c>
      <c r="AD421" s="25" t="str">
        <f>IF(ISNA('[1]-------  H.S.ARA -------'!$I$19)," ",IF('[1]-------  H.S.ARA -------'!$I$19='CITYLIFE SİNEMALARI'!B421,HLOOKUP('CITYLIFE SİNEMALARI'!B421,'[1]-------  H.S.ARA -------'!$I$19:$I$22,2,FALSE)," "))</f>
        <v> </v>
      </c>
      <c r="AE421" s="25" t="str">
        <f>IF(ISNA('[1]-------  H.S.ARA -------'!$J$19)," ",IF('[1]-------  H.S.ARA -------'!$J$19='CITYLIFE SİNEMALARI'!B421,HLOOKUP('CITYLIFE SİNEMALARI'!B421,'[1]-------  H.S.ARA -------'!$J$19:$J$22,2,FALSE)," "))</f>
        <v> </v>
      </c>
      <c r="AF421" s="26" t="str">
        <f>IF(ISNA('[1]-------  H.S.ARA -------'!$C$23)," ",IF('[1]-------  H.S.ARA -------'!$C$23='CITYLIFE SİNEMALARI'!B421,HLOOKUP('CITYLIFE SİNEMALARI'!B421,'[1]-------  H.S.ARA -------'!$C$23:$C$26,2,FALSE)," "))</f>
        <v> </v>
      </c>
      <c r="AG421" s="26" t="str">
        <f>IF(ISNA('[1]-------  H.S.ARA -------'!$D$23)," ",IF('[1]-------  H.S.ARA -------'!$D$23='CITYLIFE SİNEMALARI'!B421,HLOOKUP('CITYLIFE SİNEMALARI'!B421,'[1]-------  H.S.ARA -------'!$D$23:$D$26,2,FALSE)," "))</f>
        <v> </v>
      </c>
      <c r="AH421" s="26" t="str">
        <f>IF(ISNA('[1]-------  H.S.ARA -------'!$E$23)," ",IF('[1]-------  H.S.ARA -------'!$E$23='CITYLIFE SİNEMALARI'!B421,HLOOKUP('CITYLIFE SİNEMALARI'!B421,'[1]-------  H.S.ARA -------'!$E$23:$E$26,2,FALSE)," "))</f>
        <v> </v>
      </c>
      <c r="AI421" s="26" t="str">
        <f>IF(ISNA('[1]-------  H.S.ARA -------'!$F$23)," ",IF('[1]-------  H.S.ARA -------'!$F$23='CITYLIFE SİNEMALARI'!B421,HLOOKUP('CITYLIFE SİNEMALARI'!B421,'[1]-------  H.S.ARA -------'!$F$23:$F$26,2,FALSE)," "))</f>
        <v> </v>
      </c>
      <c r="AJ421" s="26" t="str">
        <f>IF(ISNA('[1]-------  H.S.ARA -------'!$G$23)," ",IF('[1]-------  H.S.ARA -------'!$G$23='CITYLIFE SİNEMALARI'!B421,HLOOKUP('CITYLIFE SİNEMALARI'!B421,'[1]-------  H.S.ARA -------'!$G$23:$G$26,2,FALSE)," "))</f>
        <v> </v>
      </c>
      <c r="AK421" s="26" t="str">
        <f>IF(ISNA('[1]-------  H.S.ARA -------'!$H$23)," ",IF('[1]-------  H.S.ARA -------'!$H$23='CITYLIFE SİNEMALARI'!B421,HLOOKUP('CITYLIFE SİNEMALARI'!B421,'[1]-------  H.S.ARA -------'!$H$23:$H$26,2,FALSE)," "))</f>
        <v> </v>
      </c>
      <c r="AL421" s="26" t="str">
        <f>IF(ISNA('[1]-------  H.S.ARA -------'!$I$23)," ",IF('[1]-------  H.S.ARA -------'!$I$23='CITYLIFE SİNEMALARI'!B421,HLOOKUP('CITYLIFE SİNEMALARI'!B421,'[1]-------  H.S.ARA -------'!$I$23:$I$26,2,FALSE)," "))</f>
        <v> </v>
      </c>
      <c r="AM421" s="26" t="str">
        <f>IF(ISNA('[1]-------  H.S.ARA -------'!$J$23)," ",IF('[1]-------  H.S.ARA -------'!$J$23='CITYLIFE SİNEMALARI'!B421,HLOOKUP('CITYLIFE SİNEMALARI'!B421,'[1]-------  H.S.ARA -------'!$J$23:$J$26,2,FALSE)," "))</f>
        <v> </v>
      </c>
      <c r="AN421" s="22" t="str">
        <f>IF(ISNA('[1]-------  H.S.ARA -------'!$C$27)," ",IF('[1]-------  H.S.ARA -------'!$C$27='CITYLIFE SİNEMALARI'!B421,HLOOKUP('CITYLIFE SİNEMALARI'!B421,'[1]-------  H.S.ARA -------'!$C$27:$C$30,2,FALSE)," "))</f>
        <v> </v>
      </c>
      <c r="AO421" s="22" t="str">
        <f>IF(ISNA('[1]-------  H.S.ARA -------'!$D$27)," ",IF('[1]-------  H.S.ARA -------'!$D$27='CITYLIFE SİNEMALARI'!B421,HLOOKUP('CITYLIFE SİNEMALARI'!B421,'[1]-------  H.S.ARA -------'!$D$27:$D$30,2,FALSE)," "))</f>
        <v> </v>
      </c>
      <c r="AP421" s="22" t="str">
        <f>IF(ISNA('[1]-------  H.S.ARA -------'!$E$27)," ",IF('[1]-------  H.S.ARA -------'!$E$27='CITYLIFE SİNEMALARI'!B421,HLOOKUP('CITYLIFE SİNEMALARI'!B421,'[1]-------  H.S.ARA -------'!$E$27:$E$30,2,FALSE)," "))</f>
        <v> </v>
      </c>
      <c r="AQ421" s="22" t="str">
        <f>IF(ISNA('[1]-------  H.S.ARA -------'!$F$27)," ",IF('[1]-------  H.S.ARA -------'!$F$27='CITYLIFE SİNEMALARI'!B421,HLOOKUP('CITYLIFE SİNEMALARI'!B421,'[1]-------  H.S.ARA -------'!$F$27:$F$30,2,FALSE)," "))</f>
        <v> </v>
      </c>
      <c r="AR421" s="22" t="str">
        <f>IF(ISNA('[1]-------  H.S.ARA -------'!$G$27)," ",IF('[1]-------  H.S.ARA -------'!$G$27='CITYLIFE SİNEMALARI'!B421,HLOOKUP('CITYLIFE SİNEMALARI'!B421,'[1]-------  H.S.ARA -------'!$G$27:$G$30,2,FALSE)," "))</f>
        <v> </v>
      </c>
      <c r="AS421" s="22" t="str">
        <f>IF(ISNA('[1]-------  H.S.ARA -------'!$H$27)," ",IF('[1]-------  H.S.ARA -------'!$H$27='CITYLIFE SİNEMALARI'!B421,HLOOKUP('CITYLIFE SİNEMALARI'!B421,'[1]-------  H.S.ARA -------'!$H$27:$H$30,2,FALSE)," "))</f>
        <v> </v>
      </c>
      <c r="AT421" s="22" t="str">
        <f>IF(ISNA('[1]-------  H.S.ARA -------'!$I$27)," ",IF('[1]-------  H.S.ARA -------'!$I$27='CITYLIFE SİNEMALARI'!B421,HLOOKUP('CITYLIFE SİNEMALARI'!B421,'[1]-------  H.S.ARA -------'!$I$27:$I$30,2,FALSE)," "))</f>
        <v> </v>
      </c>
      <c r="AU421" s="22" t="str">
        <f>IF(ISNA('[1]-------  H.S.ARA -------'!$J$27)," ",IF('[1]-------  H.S.ARA -------'!$J$27='CITYLIFE SİNEMALARI'!B421,HLOOKUP('CITYLIFE SİNEMALARI'!B421,'[1]-------  H.S.ARA -------'!$J$27:$J$30,2,FALSE)," "))</f>
        <v> </v>
      </c>
      <c r="AV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AW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AX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AY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AZ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BA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BB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BC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BD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E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F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G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H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I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J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K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BL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M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N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O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P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Q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R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S421" s="27" t="e">
        <f>IF(ISNA('[1]-------  H.S.ARA -------'!#REF!)," ",IF('[1]-------  H.S.ARA -------'!#REF!='CITYLIFE SİNEMALARI'!B421,HLOOKUP('CITYLIFE SİNEMALARI'!B421,'[1]-------  H.S.ARA -------'!#REF!,2,FALSE)," "))</f>
        <v>#REF!</v>
      </c>
      <c r="BT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U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V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W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X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Y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BZ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CA421" s="26" t="e">
        <f>IF(ISNA('[1]-------  H.S.ARA -------'!#REF!)," ",IF('[1]-------  H.S.ARA -------'!#REF!='CITYLIFE SİNEMALARI'!B421,HLOOKUP('CITYLIFE SİNEMALARI'!B421,'[1]-------  H.S.ARA -------'!#REF!,2,FALSE)," "))</f>
        <v>#REF!</v>
      </c>
      <c r="CB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C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D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E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F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G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H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I421" s="22" t="e">
        <f>IF(ISNA('[1]-------  H.S.ARA -------'!#REF!)," ",IF('[1]-------  H.S.ARA -------'!#REF!='CITYLIFE SİNEMALARI'!B421,HLOOKUP('CITYLIFE SİNEMALARI'!B421,'[1]-------  H.S.ARA -------'!#REF!,2,FALSE)," "))</f>
        <v>#REF!</v>
      </c>
      <c r="CJ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K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L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M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N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O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P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Q421" s="23" t="e">
        <f>IF(ISNA('[1]-------  H.S.ARA -------'!#REF!)," ",IF('[1]-------  H.S.ARA -------'!#REF!='CITYLIFE SİNEMALARI'!B421,HLOOKUP('CITYLIFE SİNEMALARI'!B421,'[1]-------  H.S.ARA -------'!#REF!,2,FALSE)," "))</f>
        <v>#REF!</v>
      </c>
      <c r="CR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S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T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U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V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W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X421" s="24" t="e">
        <f>IF(ISNA('[1]-------  H.S.ARA -------'!#REF!)," ",IF('[1]-------  H.S.ARA -------'!#REF!='CITYLIFE SİNEMALARI'!B421,HLOOKUP('CITYLIFE SİNEMALARI'!B421,'[1]-------  H.S.ARA -------'!#REF!,2,FALSE)," "))</f>
        <v>#REF!</v>
      </c>
      <c r="CY421" s="24" t="e">
        <f>IF(ISNA('[1]-------  H.S.ARA -------'!#REF!)," ",IF('[1]-------  H.S.ARA -------'!#REF!='CITYLIFE SİNEMALARI'!B421,HLOOKUP('CITYLIFE SİNEMALARI'!B421,'[1]-------  H.S.ARA -------'!#REF!,2,FALSE)," "))</f>
        <v>#REF!</v>
      </c>
    </row>
    <row r="422" spans="2:103" ht="12.75">
      <c r="B422" s="20">
        <f t="shared" si="9"/>
        <v>0</v>
      </c>
      <c r="C422" s="21"/>
      <c r="D422" s="21"/>
      <c r="E422" s="22" t="str">
        <f>IF(ISNA('[1]-------  H.S.ARA -------'!$C$3)," ",IF('[1]-------  H.S.ARA -------'!$C$3='CITYLIFE SİNEMALARI'!B422,HLOOKUP('CITYLIFE SİNEMALARI'!B422,'[1]-------  H.S.ARA -------'!$C$3:$C$6,2,FALSE)," "))</f>
        <v> </v>
      </c>
      <c r="F422" s="22" t="str">
        <f>IF(ISNA('[1]-------  H.S.ARA -------'!$C$3)," ",IF('[1]-------  H.S.ARA -------'!$C$3='CITYLIFE SİNEMALARI'!D422,HLOOKUP('CITYLIFE SİNEMALARI'!D422,'[1]-------  H.S.ARA -------'!$C$3:$C$6,2,FALSE)," "))</f>
        <v> </v>
      </c>
      <c r="G422" s="22" t="str">
        <f>IF(ISNA('[1]-------  H.S.ARA -------'!$C$3)," ",IF('[1]-------  H.S.ARA -------'!$C$3='CITYLIFE SİNEMALARI'!E422,HLOOKUP('CITYLIFE SİNEMALARI'!E422,'[1]-------  H.S.ARA -------'!$C$3:$C$6,2,FALSE)," "))</f>
        <v> </v>
      </c>
      <c r="H422" s="22" t="str">
        <f>IF(ISNA('[1]-------  H.S.ARA -------'!$C$3)," ",IF('[1]-------  H.S.ARA -------'!$C$3='CITYLIFE SİNEMALARI'!F422,HLOOKUP('CITYLIFE SİNEMALARI'!F422,'[1]-------  H.S.ARA -------'!$C$3:$C$6,2,FALSE)," "))</f>
        <v> </v>
      </c>
      <c r="I422" s="22" t="str">
        <f>IF(ISNA('[1]-------  H.S.ARA -------'!$C$3)," ",IF('[1]-------  H.S.ARA -------'!$C$3='CITYLIFE SİNEMALARI'!G422,HLOOKUP('CITYLIFE SİNEMALARI'!G422,'[1]-------  H.S.ARA -------'!$C$3:$C$6,2,FALSE)," "))</f>
        <v> </v>
      </c>
      <c r="J422" s="22" t="str">
        <f>IF(ISNA('[1]-------  H.S.ARA -------'!$C$3)," ",IF('[1]-------  H.S.ARA -------'!$C$3='CITYLIFE SİNEMALARI'!H422,HLOOKUP('CITYLIFE SİNEMALARI'!H422,'[1]-------  H.S.ARA -------'!$C$3:$C$6,2,FALSE)," "))</f>
        <v> </v>
      </c>
      <c r="K422" s="22" t="str">
        <f>IF(ISNA('[1]-------  H.S.ARA -------'!$C$3)," ",IF('[1]-------  H.S.ARA -------'!$C$3='CITYLIFE SİNEMALARI'!H422,HLOOKUP('CITYLIFE SİNEMALARI'!H422,'[1]-------  H.S.ARA -------'!$C$3:$C$6,2,FALSE)," "))</f>
        <v> </v>
      </c>
      <c r="L422" s="22" t="str">
        <f>IF(ISNA('[1]-------  H.S.ARA -------'!$C$3)," ",IF('[1]-------  H.S.ARA -------'!$C$3='CITYLIFE SİNEMALARI'!I422,HLOOKUP('CITYLIFE SİNEMALARI'!I422,'[1]-------  H.S.ARA -------'!$C$3:$C$6,2,FALSE)," "))</f>
        <v> </v>
      </c>
      <c r="M42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2" s="23" t="str">
        <f>IF(ISNA('[1]-------  H.S.ARA -------'!$J$11)," ",IF('[1]-------  H.S.ARA -------'!$J$11='CITYLIFE SİNEMALARI'!B422,HLOOKUP('CITYLIFE SİNEMALARI'!B422,'[1]-------  H.S.ARA -------'!$J$11:$J$14,2,FALSE)," "))</f>
        <v> </v>
      </c>
      <c r="P422" s="24" t="str">
        <f>IF(ISNA('[1]-------  H.S.ARA -------'!$C$15)," ",IF('[1]-------  H.S.ARA -------'!$C$15='CITYLIFE SİNEMALARI'!B422,HLOOKUP('CITYLIFE SİNEMALARI'!B422,'[1]-------  H.S.ARA -------'!$C$15:$C$18,2,FALSE)," "))</f>
        <v> </v>
      </c>
      <c r="Q422" s="24" t="str">
        <f>IF(ISNA('[1]-------  H.S.ARA -------'!$D$15)," ",IF('[1]-------  H.S.ARA -------'!$D$15='CITYLIFE SİNEMALARI'!B422,HLOOKUP('CITYLIFE SİNEMALARI'!B422,'[1]-------  H.S.ARA -------'!$D$15:$D$18,2,FALSE)," "))</f>
        <v> </v>
      </c>
      <c r="R422" s="24" t="str">
        <f>IF(ISNA('[1]-------  H.S.ARA -------'!$E$15)," ",IF('[1]-------  H.S.ARA -------'!$E$15='CITYLIFE SİNEMALARI'!B422,HLOOKUP('CITYLIFE SİNEMALARI'!B422,'[1]-------  H.S.ARA -------'!$E$15:$E$18,2,FALSE)," "))</f>
        <v> </v>
      </c>
      <c r="S422" s="24" t="str">
        <f>IF(ISNA('[1]-------  H.S.ARA -------'!$F$15)," ",IF('[1]-------  H.S.ARA -------'!$F$15='CITYLIFE SİNEMALARI'!B422,HLOOKUP('CITYLIFE SİNEMALARI'!B422,'[1]-------  H.S.ARA -------'!$F$15:$F$18,2,FALSE)," "))</f>
        <v> </v>
      </c>
      <c r="T422" s="24" t="str">
        <f>IF(ISNA('[1]-------  H.S.ARA -------'!$G$15)," ",IF('[1]-------  H.S.ARA -------'!$G$15='CITYLIFE SİNEMALARI'!B422,HLOOKUP('CITYLIFE SİNEMALARI'!B422,'[1]-------  H.S.ARA -------'!$G$15:$G$18,2,FALSE)," "))</f>
        <v> </v>
      </c>
      <c r="U422" s="24" t="str">
        <f>IF(ISNA('[1]-------  H.S.ARA -------'!$H$15)," ",IF('[1]-------  H.S.ARA -------'!$H$15='CITYLIFE SİNEMALARI'!B422,HLOOKUP('CITYLIFE SİNEMALARI'!B422,'[1]-------  H.S.ARA -------'!$H$15:$H$18,2,FALSE)," "))</f>
        <v> </v>
      </c>
      <c r="V422" s="24" t="str">
        <f>IF(ISNA('[1]-------  H.S.ARA -------'!$I$15)," ",IF('[1]-------  H.S.ARA -------'!$I$15='CITYLIFE SİNEMALARI'!B422,HLOOKUP('CITYLIFE SİNEMALARI'!B422,'[1]-------  H.S.ARA -------'!$I$15:$I$18,2,FALSE)," "))</f>
        <v> </v>
      </c>
      <c r="W422" s="24" t="str">
        <f>IF(ISNA('[1]-------  H.S.ARA -------'!$J$15)," ",IF('[1]-------  H.S.ARA -------'!$J$15='CITYLIFE SİNEMALARI'!B422,HLOOKUP('CITYLIFE SİNEMALARI'!B422,'[1]-------  H.S.ARA -------'!$J$15:$J$18,2,FALSE)," "))</f>
        <v> </v>
      </c>
      <c r="X422" s="25" t="str">
        <f>IF(ISNA('[1]-------  H.S.ARA -------'!$C$19)," ",IF('[1]-------  H.S.ARA -------'!$C$19='CITYLIFE SİNEMALARI'!B422,HLOOKUP('CITYLIFE SİNEMALARI'!B422,'[1]-------  H.S.ARA -------'!$C$19:$C$22,2,FALSE)," "))</f>
        <v> </v>
      </c>
      <c r="Y422" s="25" t="str">
        <f>IF(ISNA('[1]-------  H.S.ARA -------'!$D$19)," ",IF('[1]-------  H.S.ARA -------'!$D$19='CITYLIFE SİNEMALARI'!B422,HLOOKUP('CITYLIFE SİNEMALARI'!B422,'[1]-------  H.S.ARA -------'!$D$19:$D$22,2,FALSE)," "))</f>
        <v> </v>
      </c>
      <c r="Z422" s="25" t="str">
        <f>IF(ISNA('[1]-------  H.S.ARA -------'!$E$19)," ",IF('[1]-------  H.S.ARA -------'!$E$19='CITYLIFE SİNEMALARI'!B422,HLOOKUP('CITYLIFE SİNEMALARI'!B422,'[1]-------  H.S.ARA -------'!$E$19:$E$22,2,FALSE)," "))</f>
        <v> </v>
      </c>
      <c r="AA422" s="25" t="str">
        <f>IF(ISNA('[1]-------  H.S.ARA -------'!$F$19)," ",IF('[1]-------  H.S.ARA -------'!$F$19='CITYLIFE SİNEMALARI'!B422,HLOOKUP('CITYLIFE SİNEMALARI'!B422,'[1]-------  H.S.ARA -------'!$F$19:$F$22,2,FALSE)," "))</f>
        <v> </v>
      </c>
      <c r="AB422" s="25" t="str">
        <f>IF(ISNA('[1]-------  H.S.ARA -------'!$G$19)," ",IF('[1]-------  H.S.ARA -------'!$G$19='CITYLIFE SİNEMALARI'!B422,HLOOKUP('CITYLIFE SİNEMALARI'!B422,'[1]-------  H.S.ARA -------'!$G$19:$G$22,2,FALSE)," "))</f>
        <v> </v>
      </c>
      <c r="AC422" s="25" t="str">
        <f>IF(ISNA('[1]-------  H.S.ARA -------'!$H$19)," ",IF('[1]-------  H.S.ARA -------'!$H$19='CITYLIFE SİNEMALARI'!B422,HLOOKUP('CITYLIFE SİNEMALARI'!B422,'[1]-------  H.S.ARA -------'!$H$19:$H$22,2,FALSE)," "))</f>
        <v> </v>
      </c>
      <c r="AD422" s="25" t="str">
        <f>IF(ISNA('[1]-------  H.S.ARA -------'!$I$19)," ",IF('[1]-------  H.S.ARA -------'!$I$19='CITYLIFE SİNEMALARI'!B422,HLOOKUP('CITYLIFE SİNEMALARI'!B422,'[1]-------  H.S.ARA -------'!$I$19:$I$22,2,FALSE)," "))</f>
        <v> </v>
      </c>
      <c r="AE422" s="25" t="str">
        <f>IF(ISNA('[1]-------  H.S.ARA -------'!$J$19)," ",IF('[1]-------  H.S.ARA -------'!$J$19='CITYLIFE SİNEMALARI'!B422,HLOOKUP('CITYLIFE SİNEMALARI'!B422,'[1]-------  H.S.ARA -------'!$J$19:$J$22,2,FALSE)," "))</f>
        <v> </v>
      </c>
      <c r="AF422" s="26" t="str">
        <f>IF(ISNA('[1]-------  H.S.ARA -------'!$C$23)," ",IF('[1]-------  H.S.ARA -------'!$C$23='CITYLIFE SİNEMALARI'!B422,HLOOKUP('CITYLIFE SİNEMALARI'!B422,'[1]-------  H.S.ARA -------'!$C$23:$C$26,2,FALSE)," "))</f>
        <v> </v>
      </c>
      <c r="AG422" s="26" t="str">
        <f>IF(ISNA('[1]-------  H.S.ARA -------'!$D$23)," ",IF('[1]-------  H.S.ARA -------'!$D$23='CITYLIFE SİNEMALARI'!B422,HLOOKUP('CITYLIFE SİNEMALARI'!B422,'[1]-------  H.S.ARA -------'!$D$23:$D$26,2,FALSE)," "))</f>
        <v> </v>
      </c>
      <c r="AH422" s="26" t="str">
        <f>IF(ISNA('[1]-------  H.S.ARA -------'!$E$23)," ",IF('[1]-------  H.S.ARA -------'!$E$23='CITYLIFE SİNEMALARI'!B422,HLOOKUP('CITYLIFE SİNEMALARI'!B422,'[1]-------  H.S.ARA -------'!$E$23:$E$26,2,FALSE)," "))</f>
        <v> </v>
      </c>
      <c r="AI422" s="26" t="str">
        <f>IF(ISNA('[1]-------  H.S.ARA -------'!$F$23)," ",IF('[1]-------  H.S.ARA -------'!$F$23='CITYLIFE SİNEMALARI'!B422,HLOOKUP('CITYLIFE SİNEMALARI'!B422,'[1]-------  H.S.ARA -------'!$F$23:$F$26,2,FALSE)," "))</f>
        <v> </v>
      </c>
      <c r="AJ422" s="26" t="str">
        <f>IF(ISNA('[1]-------  H.S.ARA -------'!$G$23)," ",IF('[1]-------  H.S.ARA -------'!$G$23='CITYLIFE SİNEMALARI'!B422,HLOOKUP('CITYLIFE SİNEMALARI'!B422,'[1]-------  H.S.ARA -------'!$G$23:$G$26,2,FALSE)," "))</f>
        <v> </v>
      </c>
      <c r="AK422" s="26" t="str">
        <f>IF(ISNA('[1]-------  H.S.ARA -------'!$H$23)," ",IF('[1]-------  H.S.ARA -------'!$H$23='CITYLIFE SİNEMALARI'!B422,HLOOKUP('CITYLIFE SİNEMALARI'!B422,'[1]-------  H.S.ARA -------'!$H$23:$H$26,2,FALSE)," "))</f>
        <v> </v>
      </c>
      <c r="AL422" s="26" t="str">
        <f>IF(ISNA('[1]-------  H.S.ARA -------'!$I$23)," ",IF('[1]-------  H.S.ARA -------'!$I$23='CITYLIFE SİNEMALARI'!B422,HLOOKUP('CITYLIFE SİNEMALARI'!B422,'[1]-------  H.S.ARA -------'!$I$23:$I$26,2,FALSE)," "))</f>
        <v> </v>
      </c>
      <c r="AM422" s="26" t="str">
        <f>IF(ISNA('[1]-------  H.S.ARA -------'!$J$23)," ",IF('[1]-------  H.S.ARA -------'!$J$23='CITYLIFE SİNEMALARI'!B422,HLOOKUP('CITYLIFE SİNEMALARI'!B422,'[1]-------  H.S.ARA -------'!$J$23:$J$26,2,FALSE)," "))</f>
        <v> </v>
      </c>
      <c r="AN422" s="22" t="str">
        <f>IF(ISNA('[1]-------  H.S.ARA -------'!$C$27)," ",IF('[1]-------  H.S.ARA -------'!$C$27='CITYLIFE SİNEMALARI'!B422,HLOOKUP('CITYLIFE SİNEMALARI'!B422,'[1]-------  H.S.ARA -------'!$C$27:$C$30,2,FALSE)," "))</f>
        <v> </v>
      </c>
      <c r="AO422" s="22" t="str">
        <f>IF(ISNA('[1]-------  H.S.ARA -------'!$D$27)," ",IF('[1]-------  H.S.ARA -------'!$D$27='CITYLIFE SİNEMALARI'!B422,HLOOKUP('CITYLIFE SİNEMALARI'!B422,'[1]-------  H.S.ARA -------'!$D$27:$D$30,2,FALSE)," "))</f>
        <v> </v>
      </c>
      <c r="AP422" s="22" t="str">
        <f>IF(ISNA('[1]-------  H.S.ARA -------'!$E$27)," ",IF('[1]-------  H.S.ARA -------'!$E$27='CITYLIFE SİNEMALARI'!B422,HLOOKUP('CITYLIFE SİNEMALARI'!B422,'[1]-------  H.S.ARA -------'!$E$27:$E$30,2,FALSE)," "))</f>
        <v> </v>
      </c>
      <c r="AQ422" s="22" t="str">
        <f>IF(ISNA('[1]-------  H.S.ARA -------'!$F$27)," ",IF('[1]-------  H.S.ARA -------'!$F$27='CITYLIFE SİNEMALARI'!B422,HLOOKUP('CITYLIFE SİNEMALARI'!B422,'[1]-------  H.S.ARA -------'!$F$27:$F$30,2,FALSE)," "))</f>
        <v> </v>
      </c>
      <c r="AR422" s="22" t="str">
        <f>IF(ISNA('[1]-------  H.S.ARA -------'!$G$27)," ",IF('[1]-------  H.S.ARA -------'!$G$27='CITYLIFE SİNEMALARI'!B422,HLOOKUP('CITYLIFE SİNEMALARI'!B422,'[1]-------  H.S.ARA -------'!$G$27:$G$30,2,FALSE)," "))</f>
        <v> </v>
      </c>
      <c r="AS422" s="22" t="str">
        <f>IF(ISNA('[1]-------  H.S.ARA -------'!$H$27)," ",IF('[1]-------  H.S.ARA -------'!$H$27='CITYLIFE SİNEMALARI'!B422,HLOOKUP('CITYLIFE SİNEMALARI'!B422,'[1]-------  H.S.ARA -------'!$H$27:$H$30,2,FALSE)," "))</f>
        <v> </v>
      </c>
      <c r="AT422" s="22" t="str">
        <f>IF(ISNA('[1]-------  H.S.ARA -------'!$I$27)," ",IF('[1]-------  H.S.ARA -------'!$I$27='CITYLIFE SİNEMALARI'!B422,HLOOKUP('CITYLIFE SİNEMALARI'!B422,'[1]-------  H.S.ARA -------'!$I$27:$I$30,2,FALSE)," "))</f>
        <v> </v>
      </c>
      <c r="AU422" s="22" t="str">
        <f>IF(ISNA('[1]-------  H.S.ARA -------'!$J$27)," ",IF('[1]-------  H.S.ARA -------'!$J$27='CITYLIFE SİNEMALARI'!B422,HLOOKUP('CITYLIFE SİNEMALARI'!B422,'[1]-------  H.S.ARA -------'!$J$27:$J$30,2,FALSE)," "))</f>
        <v> </v>
      </c>
      <c r="AV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AW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AX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AY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AZ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BA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BB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BC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BD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E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F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G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H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I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J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K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BL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M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N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O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P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Q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R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S422" s="27" t="e">
        <f>IF(ISNA('[1]-------  H.S.ARA -------'!#REF!)," ",IF('[1]-------  H.S.ARA -------'!#REF!='CITYLIFE SİNEMALARI'!B422,HLOOKUP('CITYLIFE SİNEMALARI'!B422,'[1]-------  H.S.ARA -------'!#REF!,2,FALSE)," "))</f>
        <v>#REF!</v>
      </c>
      <c r="BT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U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V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W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X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Y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BZ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CA422" s="26" t="e">
        <f>IF(ISNA('[1]-------  H.S.ARA -------'!#REF!)," ",IF('[1]-------  H.S.ARA -------'!#REF!='CITYLIFE SİNEMALARI'!B422,HLOOKUP('CITYLIFE SİNEMALARI'!B422,'[1]-------  H.S.ARA -------'!#REF!,2,FALSE)," "))</f>
        <v>#REF!</v>
      </c>
      <c r="CB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C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D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E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F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G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H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I422" s="22" t="e">
        <f>IF(ISNA('[1]-------  H.S.ARA -------'!#REF!)," ",IF('[1]-------  H.S.ARA -------'!#REF!='CITYLIFE SİNEMALARI'!B422,HLOOKUP('CITYLIFE SİNEMALARI'!B422,'[1]-------  H.S.ARA -------'!#REF!,2,FALSE)," "))</f>
        <v>#REF!</v>
      </c>
      <c r="CJ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K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L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M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N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O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P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Q422" s="23" t="e">
        <f>IF(ISNA('[1]-------  H.S.ARA -------'!#REF!)," ",IF('[1]-------  H.S.ARA -------'!#REF!='CITYLIFE SİNEMALARI'!B422,HLOOKUP('CITYLIFE SİNEMALARI'!B422,'[1]-------  H.S.ARA -------'!#REF!,2,FALSE)," "))</f>
        <v>#REF!</v>
      </c>
      <c r="CR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S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T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U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V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W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X422" s="24" t="e">
        <f>IF(ISNA('[1]-------  H.S.ARA -------'!#REF!)," ",IF('[1]-------  H.S.ARA -------'!#REF!='CITYLIFE SİNEMALARI'!B422,HLOOKUP('CITYLIFE SİNEMALARI'!B422,'[1]-------  H.S.ARA -------'!#REF!,2,FALSE)," "))</f>
        <v>#REF!</v>
      </c>
      <c r="CY422" s="24" t="e">
        <f>IF(ISNA('[1]-------  H.S.ARA -------'!#REF!)," ",IF('[1]-------  H.S.ARA -------'!#REF!='CITYLIFE SİNEMALARI'!B422,HLOOKUP('CITYLIFE SİNEMALARI'!B422,'[1]-------  H.S.ARA -------'!#REF!,2,FALSE)," "))</f>
        <v>#REF!</v>
      </c>
    </row>
    <row r="423" spans="2:103" ht="12.75">
      <c r="B423" s="20">
        <f t="shared" si="9"/>
        <v>0</v>
      </c>
      <c r="C423" s="21"/>
      <c r="D423" s="21"/>
      <c r="E423" s="22" t="str">
        <f>IF(ISNA('[1]-------  H.S.ARA -------'!$C$3)," ",IF('[1]-------  H.S.ARA -------'!$C$3='CITYLIFE SİNEMALARI'!B423,HLOOKUP('CITYLIFE SİNEMALARI'!B423,'[1]-------  H.S.ARA -------'!$C$3:$C$6,2,FALSE)," "))</f>
        <v> </v>
      </c>
      <c r="F423" s="22" t="str">
        <f>IF(ISNA('[1]-------  H.S.ARA -------'!$C$3)," ",IF('[1]-------  H.S.ARA -------'!$C$3='CITYLIFE SİNEMALARI'!D423,HLOOKUP('CITYLIFE SİNEMALARI'!D423,'[1]-------  H.S.ARA -------'!$C$3:$C$6,2,FALSE)," "))</f>
        <v> </v>
      </c>
      <c r="G423" s="22" t="str">
        <f>IF(ISNA('[1]-------  H.S.ARA -------'!$C$3)," ",IF('[1]-------  H.S.ARA -------'!$C$3='CITYLIFE SİNEMALARI'!E423,HLOOKUP('CITYLIFE SİNEMALARI'!E423,'[1]-------  H.S.ARA -------'!$C$3:$C$6,2,FALSE)," "))</f>
        <v> </v>
      </c>
      <c r="H423" s="22" t="str">
        <f>IF(ISNA('[1]-------  H.S.ARA -------'!$C$3)," ",IF('[1]-------  H.S.ARA -------'!$C$3='CITYLIFE SİNEMALARI'!F423,HLOOKUP('CITYLIFE SİNEMALARI'!F423,'[1]-------  H.S.ARA -------'!$C$3:$C$6,2,FALSE)," "))</f>
        <v> </v>
      </c>
      <c r="I423" s="22" t="str">
        <f>IF(ISNA('[1]-------  H.S.ARA -------'!$C$3)," ",IF('[1]-------  H.S.ARA -------'!$C$3='CITYLIFE SİNEMALARI'!G423,HLOOKUP('CITYLIFE SİNEMALARI'!G423,'[1]-------  H.S.ARA -------'!$C$3:$C$6,2,FALSE)," "))</f>
        <v> </v>
      </c>
      <c r="J423" s="22" t="str">
        <f>IF(ISNA('[1]-------  H.S.ARA -------'!$C$3)," ",IF('[1]-------  H.S.ARA -------'!$C$3='CITYLIFE SİNEMALARI'!H423,HLOOKUP('CITYLIFE SİNEMALARI'!H423,'[1]-------  H.S.ARA -------'!$C$3:$C$6,2,FALSE)," "))</f>
        <v> </v>
      </c>
      <c r="K423" s="22" t="str">
        <f>IF(ISNA('[1]-------  H.S.ARA -------'!$C$3)," ",IF('[1]-------  H.S.ARA -------'!$C$3='CITYLIFE SİNEMALARI'!H423,HLOOKUP('CITYLIFE SİNEMALARI'!H423,'[1]-------  H.S.ARA -------'!$C$3:$C$6,2,FALSE)," "))</f>
        <v> </v>
      </c>
      <c r="L423" s="22" t="str">
        <f>IF(ISNA('[1]-------  H.S.ARA -------'!$C$3)," ",IF('[1]-------  H.S.ARA -------'!$C$3='CITYLIFE SİNEMALARI'!I423,HLOOKUP('CITYLIFE SİNEMALARI'!I423,'[1]-------  H.S.ARA -------'!$C$3:$C$6,2,FALSE)," "))</f>
        <v> </v>
      </c>
      <c r="M42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3" s="23" t="str">
        <f>IF(ISNA('[1]-------  H.S.ARA -------'!$J$11)," ",IF('[1]-------  H.S.ARA -------'!$J$11='CITYLIFE SİNEMALARI'!B423,HLOOKUP('CITYLIFE SİNEMALARI'!B423,'[1]-------  H.S.ARA -------'!$J$11:$J$14,2,FALSE)," "))</f>
        <v> </v>
      </c>
      <c r="P423" s="24" t="str">
        <f>IF(ISNA('[1]-------  H.S.ARA -------'!$C$15)," ",IF('[1]-------  H.S.ARA -------'!$C$15='CITYLIFE SİNEMALARI'!B423,HLOOKUP('CITYLIFE SİNEMALARI'!B423,'[1]-------  H.S.ARA -------'!$C$15:$C$18,2,FALSE)," "))</f>
        <v> </v>
      </c>
      <c r="Q423" s="24" t="str">
        <f>IF(ISNA('[1]-------  H.S.ARA -------'!$D$15)," ",IF('[1]-------  H.S.ARA -------'!$D$15='CITYLIFE SİNEMALARI'!B423,HLOOKUP('CITYLIFE SİNEMALARI'!B423,'[1]-------  H.S.ARA -------'!$D$15:$D$18,2,FALSE)," "))</f>
        <v> </v>
      </c>
      <c r="R423" s="24" t="str">
        <f>IF(ISNA('[1]-------  H.S.ARA -------'!$E$15)," ",IF('[1]-------  H.S.ARA -------'!$E$15='CITYLIFE SİNEMALARI'!B423,HLOOKUP('CITYLIFE SİNEMALARI'!B423,'[1]-------  H.S.ARA -------'!$E$15:$E$18,2,FALSE)," "))</f>
        <v> </v>
      </c>
      <c r="S423" s="24" t="str">
        <f>IF(ISNA('[1]-------  H.S.ARA -------'!$F$15)," ",IF('[1]-------  H.S.ARA -------'!$F$15='CITYLIFE SİNEMALARI'!B423,HLOOKUP('CITYLIFE SİNEMALARI'!B423,'[1]-------  H.S.ARA -------'!$F$15:$F$18,2,FALSE)," "))</f>
        <v> </v>
      </c>
      <c r="T423" s="24" t="str">
        <f>IF(ISNA('[1]-------  H.S.ARA -------'!$G$15)," ",IF('[1]-------  H.S.ARA -------'!$G$15='CITYLIFE SİNEMALARI'!B423,HLOOKUP('CITYLIFE SİNEMALARI'!B423,'[1]-------  H.S.ARA -------'!$G$15:$G$18,2,FALSE)," "))</f>
        <v> </v>
      </c>
      <c r="U423" s="24" t="str">
        <f>IF(ISNA('[1]-------  H.S.ARA -------'!$H$15)," ",IF('[1]-------  H.S.ARA -------'!$H$15='CITYLIFE SİNEMALARI'!B423,HLOOKUP('CITYLIFE SİNEMALARI'!B423,'[1]-------  H.S.ARA -------'!$H$15:$H$18,2,FALSE)," "))</f>
        <v> </v>
      </c>
      <c r="V423" s="24" t="str">
        <f>IF(ISNA('[1]-------  H.S.ARA -------'!$I$15)," ",IF('[1]-------  H.S.ARA -------'!$I$15='CITYLIFE SİNEMALARI'!B423,HLOOKUP('CITYLIFE SİNEMALARI'!B423,'[1]-------  H.S.ARA -------'!$I$15:$I$18,2,FALSE)," "))</f>
        <v> </v>
      </c>
      <c r="W423" s="24" t="str">
        <f>IF(ISNA('[1]-------  H.S.ARA -------'!$J$15)," ",IF('[1]-------  H.S.ARA -------'!$J$15='CITYLIFE SİNEMALARI'!B423,HLOOKUP('CITYLIFE SİNEMALARI'!B423,'[1]-------  H.S.ARA -------'!$J$15:$J$18,2,FALSE)," "))</f>
        <v> </v>
      </c>
      <c r="X423" s="25" t="str">
        <f>IF(ISNA('[1]-------  H.S.ARA -------'!$C$19)," ",IF('[1]-------  H.S.ARA -------'!$C$19='CITYLIFE SİNEMALARI'!B423,HLOOKUP('CITYLIFE SİNEMALARI'!B423,'[1]-------  H.S.ARA -------'!$C$19:$C$22,2,FALSE)," "))</f>
        <v> </v>
      </c>
      <c r="Y423" s="25" t="str">
        <f>IF(ISNA('[1]-------  H.S.ARA -------'!$D$19)," ",IF('[1]-------  H.S.ARA -------'!$D$19='CITYLIFE SİNEMALARI'!B423,HLOOKUP('CITYLIFE SİNEMALARI'!B423,'[1]-------  H.S.ARA -------'!$D$19:$D$22,2,FALSE)," "))</f>
        <v> </v>
      </c>
      <c r="Z423" s="25" t="str">
        <f>IF(ISNA('[1]-------  H.S.ARA -------'!$E$19)," ",IF('[1]-------  H.S.ARA -------'!$E$19='CITYLIFE SİNEMALARI'!B423,HLOOKUP('CITYLIFE SİNEMALARI'!B423,'[1]-------  H.S.ARA -------'!$E$19:$E$22,2,FALSE)," "))</f>
        <v> </v>
      </c>
      <c r="AA423" s="25" t="str">
        <f>IF(ISNA('[1]-------  H.S.ARA -------'!$F$19)," ",IF('[1]-------  H.S.ARA -------'!$F$19='CITYLIFE SİNEMALARI'!B423,HLOOKUP('CITYLIFE SİNEMALARI'!B423,'[1]-------  H.S.ARA -------'!$F$19:$F$22,2,FALSE)," "))</f>
        <v> </v>
      </c>
      <c r="AB423" s="25" t="str">
        <f>IF(ISNA('[1]-------  H.S.ARA -------'!$G$19)," ",IF('[1]-------  H.S.ARA -------'!$G$19='CITYLIFE SİNEMALARI'!B423,HLOOKUP('CITYLIFE SİNEMALARI'!B423,'[1]-------  H.S.ARA -------'!$G$19:$G$22,2,FALSE)," "))</f>
        <v> </v>
      </c>
      <c r="AC423" s="25" t="str">
        <f>IF(ISNA('[1]-------  H.S.ARA -------'!$H$19)," ",IF('[1]-------  H.S.ARA -------'!$H$19='CITYLIFE SİNEMALARI'!B423,HLOOKUP('CITYLIFE SİNEMALARI'!B423,'[1]-------  H.S.ARA -------'!$H$19:$H$22,2,FALSE)," "))</f>
        <v> </v>
      </c>
      <c r="AD423" s="25" t="str">
        <f>IF(ISNA('[1]-------  H.S.ARA -------'!$I$19)," ",IF('[1]-------  H.S.ARA -------'!$I$19='CITYLIFE SİNEMALARI'!B423,HLOOKUP('CITYLIFE SİNEMALARI'!B423,'[1]-------  H.S.ARA -------'!$I$19:$I$22,2,FALSE)," "))</f>
        <v> </v>
      </c>
      <c r="AE423" s="25" t="str">
        <f>IF(ISNA('[1]-------  H.S.ARA -------'!$J$19)," ",IF('[1]-------  H.S.ARA -------'!$J$19='CITYLIFE SİNEMALARI'!B423,HLOOKUP('CITYLIFE SİNEMALARI'!B423,'[1]-------  H.S.ARA -------'!$J$19:$J$22,2,FALSE)," "))</f>
        <v> </v>
      </c>
      <c r="AF423" s="26" t="str">
        <f>IF(ISNA('[1]-------  H.S.ARA -------'!$C$23)," ",IF('[1]-------  H.S.ARA -------'!$C$23='CITYLIFE SİNEMALARI'!B423,HLOOKUP('CITYLIFE SİNEMALARI'!B423,'[1]-------  H.S.ARA -------'!$C$23:$C$26,2,FALSE)," "))</f>
        <v> </v>
      </c>
      <c r="AG423" s="26" t="str">
        <f>IF(ISNA('[1]-------  H.S.ARA -------'!$D$23)," ",IF('[1]-------  H.S.ARA -------'!$D$23='CITYLIFE SİNEMALARI'!B423,HLOOKUP('CITYLIFE SİNEMALARI'!B423,'[1]-------  H.S.ARA -------'!$D$23:$D$26,2,FALSE)," "))</f>
        <v> </v>
      </c>
      <c r="AH423" s="26" t="str">
        <f>IF(ISNA('[1]-------  H.S.ARA -------'!$E$23)," ",IF('[1]-------  H.S.ARA -------'!$E$23='CITYLIFE SİNEMALARI'!B423,HLOOKUP('CITYLIFE SİNEMALARI'!B423,'[1]-------  H.S.ARA -------'!$E$23:$E$26,2,FALSE)," "))</f>
        <v> </v>
      </c>
      <c r="AI423" s="26" t="str">
        <f>IF(ISNA('[1]-------  H.S.ARA -------'!$F$23)," ",IF('[1]-------  H.S.ARA -------'!$F$23='CITYLIFE SİNEMALARI'!B423,HLOOKUP('CITYLIFE SİNEMALARI'!B423,'[1]-------  H.S.ARA -------'!$F$23:$F$26,2,FALSE)," "))</f>
        <v> </v>
      </c>
      <c r="AJ423" s="26" t="str">
        <f>IF(ISNA('[1]-------  H.S.ARA -------'!$G$23)," ",IF('[1]-------  H.S.ARA -------'!$G$23='CITYLIFE SİNEMALARI'!B423,HLOOKUP('CITYLIFE SİNEMALARI'!B423,'[1]-------  H.S.ARA -------'!$G$23:$G$26,2,FALSE)," "))</f>
        <v> </v>
      </c>
      <c r="AK423" s="26" t="str">
        <f>IF(ISNA('[1]-------  H.S.ARA -------'!$H$23)," ",IF('[1]-------  H.S.ARA -------'!$H$23='CITYLIFE SİNEMALARI'!B423,HLOOKUP('CITYLIFE SİNEMALARI'!B423,'[1]-------  H.S.ARA -------'!$H$23:$H$26,2,FALSE)," "))</f>
        <v> </v>
      </c>
      <c r="AL423" s="26" t="str">
        <f>IF(ISNA('[1]-------  H.S.ARA -------'!$I$23)," ",IF('[1]-------  H.S.ARA -------'!$I$23='CITYLIFE SİNEMALARI'!B423,HLOOKUP('CITYLIFE SİNEMALARI'!B423,'[1]-------  H.S.ARA -------'!$I$23:$I$26,2,FALSE)," "))</f>
        <v> </v>
      </c>
      <c r="AM423" s="26" t="str">
        <f>IF(ISNA('[1]-------  H.S.ARA -------'!$J$23)," ",IF('[1]-------  H.S.ARA -------'!$J$23='CITYLIFE SİNEMALARI'!B423,HLOOKUP('CITYLIFE SİNEMALARI'!B423,'[1]-------  H.S.ARA -------'!$J$23:$J$26,2,FALSE)," "))</f>
        <v> </v>
      </c>
      <c r="AN423" s="22" t="str">
        <f>IF(ISNA('[1]-------  H.S.ARA -------'!$C$27)," ",IF('[1]-------  H.S.ARA -------'!$C$27='CITYLIFE SİNEMALARI'!B423,HLOOKUP('CITYLIFE SİNEMALARI'!B423,'[1]-------  H.S.ARA -------'!$C$27:$C$30,2,FALSE)," "))</f>
        <v> </v>
      </c>
      <c r="AO423" s="22" t="str">
        <f>IF(ISNA('[1]-------  H.S.ARA -------'!$D$27)," ",IF('[1]-------  H.S.ARA -------'!$D$27='CITYLIFE SİNEMALARI'!B423,HLOOKUP('CITYLIFE SİNEMALARI'!B423,'[1]-------  H.S.ARA -------'!$D$27:$D$30,2,FALSE)," "))</f>
        <v> </v>
      </c>
      <c r="AP423" s="22" t="str">
        <f>IF(ISNA('[1]-------  H.S.ARA -------'!$E$27)," ",IF('[1]-------  H.S.ARA -------'!$E$27='CITYLIFE SİNEMALARI'!B423,HLOOKUP('CITYLIFE SİNEMALARI'!B423,'[1]-------  H.S.ARA -------'!$E$27:$E$30,2,FALSE)," "))</f>
        <v> </v>
      </c>
      <c r="AQ423" s="22" t="str">
        <f>IF(ISNA('[1]-------  H.S.ARA -------'!$F$27)," ",IF('[1]-------  H.S.ARA -------'!$F$27='CITYLIFE SİNEMALARI'!B423,HLOOKUP('CITYLIFE SİNEMALARI'!B423,'[1]-------  H.S.ARA -------'!$F$27:$F$30,2,FALSE)," "))</f>
        <v> </v>
      </c>
      <c r="AR423" s="22" t="str">
        <f>IF(ISNA('[1]-------  H.S.ARA -------'!$G$27)," ",IF('[1]-------  H.S.ARA -------'!$G$27='CITYLIFE SİNEMALARI'!B423,HLOOKUP('CITYLIFE SİNEMALARI'!B423,'[1]-------  H.S.ARA -------'!$G$27:$G$30,2,FALSE)," "))</f>
        <v> </v>
      </c>
      <c r="AS423" s="22" t="str">
        <f>IF(ISNA('[1]-------  H.S.ARA -------'!$H$27)," ",IF('[1]-------  H.S.ARA -------'!$H$27='CITYLIFE SİNEMALARI'!B423,HLOOKUP('CITYLIFE SİNEMALARI'!B423,'[1]-------  H.S.ARA -------'!$H$27:$H$30,2,FALSE)," "))</f>
        <v> </v>
      </c>
      <c r="AT423" s="22" t="str">
        <f>IF(ISNA('[1]-------  H.S.ARA -------'!$I$27)," ",IF('[1]-------  H.S.ARA -------'!$I$27='CITYLIFE SİNEMALARI'!B423,HLOOKUP('CITYLIFE SİNEMALARI'!B423,'[1]-------  H.S.ARA -------'!$I$27:$I$30,2,FALSE)," "))</f>
        <v> </v>
      </c>
      <c r="AU423" s="22" t="str">
        <f>IF(ISNA('[1]-------  H.S.ARA -------'!$J$27)," ",IF('[1]-------  H.S.ARA -------'!$J$27='CITYLIFE SİNEMALARI'!B423,HLOOKUP('CITYLIFE SİNEMALARI'!B423,'[1]-------  H.S.ARA -------'!$J$27:$J$30,2,FALSE)," "))</f>
        <v> </v>
      </c>
      <c r="AV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AW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AX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AY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AZ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BA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BB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BC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BD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E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F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G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H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I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J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K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BL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M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N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O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P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Q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R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S423" s="27" t="e">
        <f>IF(ISNA('[1]-------  H.S.ARA -------'!#REF!)," ",IF('[1]-------  H.S.ARA -------'!#REF!='CITYLIFE SİNEMALARI'!B423,HLOOKUP('CITYLIFE SİNEMALARI'!B423,'[1]-------  H.S.ARA -------'!#REF!,2,FALSE)," "))</f>
        <v>#REF!</v>
      </c>
      <c r="BT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U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V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W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X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Y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BZ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CA423" s="26" t="e">
        <f>IF(ISNA('[1]-------  H.S.ARA -------'!#REF!)," ",IF('[1]-------  H.S.ARA -------'!#REF!='CITYLIFE SİNEMALARI'!B423,HLOOKUP('CITYLIFE SİNEMALARI'!B423,'[1]-------  H.S.ARA -------'!#REF!,2,FALSE)," "))</f>
        <v>#REF!</v>
      </c>
      <c r="CB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C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D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E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F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G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H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I423" s="22" t="e">
        <f>IF(ISNA('[1]-------  H.S.ARA -------'!#REF!)," ",IF('[1]-------  H.S.ARA -------'!#REF!='CITYLIFE SİNEMALARI'!B423,HLOOKUP('CITYLIFE SİNEMALARI'!B423,'[1]-------  H.S.ARA -------'!#REF!,2,FALSE)," "))</f>
        <v>#REF!</v>
      </c>
      <c r="CJ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K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L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M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N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O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P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Q423" s="23" t="e">
        <f>IF(ISNA('[1]-------  H.S.ARA -------'!#REF!)," ",IF('[1]-------  H.S.ARA -------'!#REF!='CITYLIFE SİNEMALARI'!B423,HLOOKUP('CITYLIFE SİNEMALARI'!B423,'[1]-------  H.S.ARA -------'!#REF!,2,FALSE)," "))</f>
        <v>#REF!</v>
      </c>
      <c r="CR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S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T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U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V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W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X423" s="24" t="e">
        <f>IF(ISNA('[1]-------  H.S.ARA -------'!#REF!)," ",IF('[1]-------  H.S.ARA -------'!#REF!='CITYLIFE SİNEMALARI'!B423,HLOOKUP('CITYLIFE SİNEMALARI'!B423,'[1]-------  H.S.ARA -------'!#REF!,2,FALSE)," "))</f>
        <v>#REF!</v>
      </c>
      <c r="CY423" s="24" t="e">
        <f>IF(ISNA('[1]-------  H.S.ARA -------'!#REF!)," ",IF('[1]-------  H.S.ARA -------'!#REF!='CITYLIFE SİNEMALARI'!B423,HLOOKUP('CITYLIFE SİNEMALARI'!B423,'[1]-------  H.S.ARA -------'!#REF!,2,FALSE)," "))</f>
        <v>#REF!</v>
      </c>
    </row>
    <row r="424" spans="2:103" ht="12.75">
      <c r="B424" s="30">
        <f t="shared" si="9"/>
        <v>0</v>
      </c>
      <c r="C424" s="31"/>
      <c r="D424" s="31"/>
      <c r="E424" s="22" t="str">
        <f>IF(ISNA('[1]-------  H.S.ARA -------'!$C$3)," ",IF('[1]-------  H.S.ARA -------'!$C$3='CITYLIFE SİNEMALARI'!B424,HLOOKUP('CITYLIFE SİNEMALARI'!B424,'[1]-------  H.S.ARA -------'!$C$3:$C$6,2,FALSE)," "))</f>
        <v> </v>
      </c>
      <c r="F424" s="22" t="str">
        <f>IF(ISNA('[1]-------  H.S.ARA -------'!$C$3)," ",IF('[1]-------  H.S.ARA -------'!$C$3='CITYLIFE SİNEMALARI'!D424,HLOOKUP('CITYLIFE SİNEMALARI'!D424,'[1]-------  H.S.ARA -------'!$C$3:$C$6,2,FALSE)," "))</f>
        <v> </v>
      </c>
      <c r="G424" s="22" t="str">
        <f>IF(ISNA('[1]-------  H.S.ARA -------'!$C$3)," ",IF('[1]-------  H.S.ARA -------'!$C$3='CITYLIFE SİNEMALARI'!E424,HLOOKUP('CITYLIFE SİNEMALARI'!E424,'[1]-------  H.S.ARA -------'!$C$3:$C$6,2,FALSE)," "))</f>
        <v> </v>
      </c>
      <c r="H424" s="22" t="str">
        <f>IF(ISNA('[1]-------  H.S.ARA -------'!$C$3)," ",IF('[1]-------  H.S.ARA -------'!$C$3='CITYLIFE SİNEMALARI'!F424,HLOOKUP('CITYLIFE SİNEMALARI'!F424,'[1]-------  H.S.ARA -------'!$C$3:$C$6,2,FALSE)," "))</f>
        <v> </v>
      </c>
      <c r="I424" s="22" t="str">
        <f>IF(ISNA('[1]-------  H.S.ARA -------'!$C$3)," ",IF('[1]-------  H.S.ARA -------'!$C$3='CITYLIFE SİNEMALARI'!G424,HLOOKUP('CITYLIFE SİNEMALARI'!G424,'[1]-------  H.S.ARA -------'!$C$3:$C$6,2,FALSE)," "))</f>
        <v> </v>
      </c>
      <c r="J424" s="22" t="str">
        <f>IF(ISNA('[1]-------  H.S.ARA -------'!$C$3)," ",IF('[1]-------  H.S.ARA -------'!$C$3='CITYLIFE SİNEMALARI'!H424,HLOOKUP('CITYLIFE SİNEMALARI'!H424,'[1]-------  H.S.ARA -------'!$C$3:$C$6,2,FALSE)," "))</f>
        <v> </v>
      </c>
      <c r="K424" s="22" t="str">
        <f>IF(ISNA('[1]-------  H.S.ARA -------'!$C$3)," ",IF('[1]-------  H.S.ARA -------'!$C$3='CITYLIFE SİNEMALARI'!H424,HLOOKUP('CITYLIFE SİNEMALARI'!H424,'[1]-------  H.S.ARA -------'!$C$3:$C$6,2,FALSE)," "))</f>
        <v> </v>
      </c>
      <c r="L424" s="22" t="str">
        <f>IF(ISNA('[1]-------  H.S.ARA -------'!$C$3)," ",IF('[1]-------  H.S.ARA -------'!$C$3='CITYLIFE SİNEMALARI'!I424,HLOOKUP('CITYLIFE SİNEMALARI'!I424,'[1]-------  H.S.ARA -------'!$C$3:$C$6,2,FALSE)," "))</f>
        <v> </v>
      </c>
      <c r="M42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4" s="23" t="str">
        <f>IF(ISNA('[1]-------  H.S.ARA -------'!$J$11)," ",IF('[1]-------  H.S.ARA -------'!$J$11='CITYLIFE SİNEMALARI'!B424,HLOOKUP('CITYLIFE SİNEMALARI'!B424,'[1]-------  H.S.ARA -------'!$J$11:$J$14,2,FALSE)," "))</f>
        <v> </v>
      </c>
      <c r="P424" s="24" t="str">
        <f>IF(ISNA('[1]-------  H.S.ARA -------'!$C$15)," ",IF('[1]-------  H.S.ARA -------'!$C$15='CITYLIFE SİNEMALARI'!B424,HLOOKUP('CITYLIFE SİNEMALARI'!B424,'[1]-------  H.S.ARA -------'!$C$15:$C$18,2,FALSE)," "))</f>
        <v> </v>
      </c>
      <c r="Q424" s="24" t="str">
        <f>IF(ISNA('[1]-------  H.S.ARA -------'!$D$15)," ",IF('[1]-------  H.S.ARA -------'!$D$15='CITYLIFE SİNEMALARI'!B424,HLOOKUP('CITYLIFE SİNEMALARI'!B424,'[1]-------  H.S.ARA -------'!$D$15:$D$18,2,FALSE)," "))</f>
        <v> </v>
      </c>
      <c r="R424" s="24" t="str">
        <f>IF(ISNA('[1]-------  H.S.ARA -------'!$E$15)," ",IF('[1]-------  H.S.ARA -------'!$E$15='CITYLIFE SİNEMALARI'!B424,HLOOKUP('CITYLIFE SİNEMALARI'!B424,'[1]-------  H.S.ARA -------'!$E$15:$E$18,2,FALSE)," "))</f>
        <v> </v>
      </c>
      <c r="S424" s="24" t="str">
        <f>IF(ISNA('[1]-------  H.S.ARA -------'!$F$15)," ",IF('[1]-------  H.S.ARA -------'!$F$15='CITYLIFE SİNEMALARI'!B424,HLOOKUP('CITYLIFE SİNEMALARI'!B424,'[1]-------  H.S.ARA -------'!$F$15:$F$18,2,FALSE)," "))</f>
        <v> </v>
      </c>
      <c r="T424" s="24" t="str">
        <f>IF(ISNA('[1]-------  H.S.ARA -------'!$G$15)," ",IF('[1]-------  H.S.ARA -------'!$G$15='CITYLIFE SİNEMALARI'!B424,HLOOKUP('CITYLIFE SİNEMALARI'!B424,'[1]-------  H.S.ARA -------'!$G$15:$G$18,2,FALSE)," "))</f>
        <v> </v>
      </c>
      <c r="U424" s="24" t="str">
        <f>IF(ISNA('[1]-------  H.S.ARA -------'!$H$15)," ",IF('[1]-------  H.S.ARA -------'!$H$15='CITYLIFE SİNEMALARI'!B424,HLOOKUP('CITYLIFE SİNEMALARI'!B424,'[1]-------  H.S.ARA -------'!$H$15:$H$18,2,FALSE)," "))</f>
        <v> </v>
      </c>
      <c r="V424" s="24" t="str">
        <f>IF(ISNA('[1]-------  H.S.ARA -------'!$I$15)," ",IF('[1]-------  H.S.ARA -------'!$I$15='CITYLIFE SİNEMALARI'!B424,HLOOKUP('CITYLIFE SİNEMALARI'!B424,'[1]-------  H.S.ARA -------'!$I$15:$I$18,2,FALSE)," "))</f>
        <v> </v>
      </c>
      <c r="W424" s="24" t="str">
        <f>IF(ISNA('[1]-------  H.S.ARA -------'!$J$15)," ",IF('[1]-------  H.S.ARA -------'!$J$15='CITYLIFE SİNEMALARI'!B424,HLOOKUP('CITYLIFE SİNEMALARI'!B424,'[1]-------  H.S.ARA -------'!$J$15:$J$18,2,FALSE)," "))</f>
        <v> </v>
      </c>
      <c r="X424" s="25" t="str">
        <f>IF(ISNA('[1]-------  H.S.ARA -------'!$C$19)," ",IF('[1]-------  H.S.ARA -------'!$C$19='CITYLIFE SİNEMALARI'!B424,HLOOKUP('CITYLIFE SİNEMALARI'!B424,'[1]-------  H.S.ARA -------'!$C$19:$C$22,2,FALSE)," "))</f>
        <v> </v>
      </c>
      <c r="Y424" s="25" t="str">
        <f>IF(ISNA('[1]-------  H.S.ARA -------'!$D$19)," ",IF('[1]-------  H.S.ARA -------'!$D$19='CITYLIFE SİNEMALARI'!B424,HLOOKUP('CITYLIFE SİNEMALARI'!B424,'[1]-------  H.S.ARA -------'!$D$19:$D$22,2,FALSE)," "))</f>
        <v> </v>
      </c>
      <c r="Z424" s="25" t="str">
        <f>IF(ISNA('[1]-------  H.S.ARA -------'!$E$19)," ",IF('[1]-------  H.S.ARA -------'!$E$19='CITYLIFE SİNEMALARI'!B424,HLOOKUP('CITYLIFE SİNEMALARI'!B424,'[1]-------  H.S.ARA -------'!$E$19:$E$22,2,FALSE)," "))</f>
        <v> </v>
      </c>
      <c r="AA424" s="25" t="str">
        <f>IF(ISNA('[1]-------  H.S.ARA -------'!$F$19)," ",IF('[1]-------  H.S.ARA -------'!$F$19='CITYLIFE SİNEMALARI'!B424,HLOOKUP('CITYLIFE SİNEMALARI'!B424,'[1]-------  H.S.ARA -------'!$F$19:$F$22,2,FALSE)," "))</f>
        <v> </v>
      </c>
      <c r="AB424" s="25" t="str">
        <f>IF(ISNA('[1]-------  H.S.ARA -------'!$G$19)," ",IF('[1]-------  H.S.ARA -------'!$G$19='CITYLIFE SİNEMALARI'!B424,HLOOKUP('CITYLIFE SİNEMALARI'!B424,'[1]-------  H.S.ARA -------'!$G$19:$G$22,2,FALSE)," "))</f>
        <v> </v>
      </c>
      <c r="AC424" s="25" t="str">
        <f>IF(ISNA('[1]-------  H.S.ARA -------'!$H$19)," ",IF('[1]-------  H.S.ARA -------'!$H$19='CITYLIFE SİNEMALARI'!B424,HLOOKUP('CITYLIFE SİNEMALARI'!B424,'[1]-------  H.S.ARA -------'!$H$19:$H$22,2,FALSE)," "))</f>
        <v> </v>
      </c>
      <c r="AD424" s="25" t="str">
        <f>IF(ISNA('[1]-------  H.S.ARA -------'!$I$19)," ",IF('[1]-------  H.S.ARA -------'!$I$19='CITYLIFE SİNEMALARI'!B424,HLOOKUP('CITYLIFE SİNEMALARI'!B424,'[1]-------  H.S.ARA -------'!$I$19:$I$22,2,FALSE)," "))</f>
        <v> </v>
      </c>
      <c r="AE424" s="25" t="str">
        <f>IF(ISNA('[1]-------  H.S.ARA -------'!$J$19)," ",IF('[1]-------  H.S.ARA -------'!$J$19='CITYLIFE SİNEMALARI'!B424,HLOOKUP('CITYLIFE SİNEMALARI'!B424,'[1]-------  H.S.ARA -------'!$J$19:$J$22,2,FALSE)," "))</f>
        <v> </v>
      </c>
      <c r="AF424" s="26" t="str">
        <f>IF(ISNA('[1]-------  H.S.ARA -------'!$C$23)," ",IF('[1]-------  H.S.ARA -------'!$C$23='CITYLIFE SİNEMALARI'!B424,HLOOKUP('CITYLIFE SİNEMALARI'!B424,'[1]-------  H.S.ARA -------'!$C$23:$C$26,2,FALSE)," "))</f>
        <v> </v>
      </c>
      <c r="AG424" s="26" t="str">
        <f>IF(ISNA('[1]-------  H.S.ARA -------'!$D$23)," ",IF('[1]-------  H.S.ARA -------'!$D$23='CITYLIFE SİNEMALARI'!B424,HLOOKUP('CITYLIFE SİNEMALARI'!B424,'[1]-------  H.S.ARA -------'!$D$23:$D$26,2,FALSE)," "))</f>
        <v> </v>
      </c>
      <c r="AH424" s="26" t="str">
        <f>IF(ISNA('[1]-------  H.S.ARA -------'!$E$23)," ",IF('[1]-------  H.S.ARA -------'!$E$23='CITYLIFE SİNEMALARI'!B424,HLOOKUP('CITYLIFE SİNEMALARI'!B424,'[1]-------  H.S.ARA -------'!$E$23:$E$26,2,FALSE)," "))</f>
        <v> </v>
      </c>
      <c r="AI424" s="26" t="str">
        <f>IF(ISNA('[1]-------  H.S.ARA -------'!$F$23)," ",IF('[1]-------  H.S.ARA -------'!$F$23='CITYLIFE SİNEMALARI'!B424,HLOOKUP('CITYLIFE SİNEMALARI'!B424,'[1]-------  H.S.ARA -------'!$F$23:$F$26,2,FALSE)," "))</f>
        <v> </v>
      </c>
      <c r="AJ424" s="26" t="str">
        <f>IF(ISNA('[1]-------  H.S.ARA -------'!$G$23)," ",IF('[1]-------  H.S.ARA -------'!$G$23='CITYLIFE SİNEMALARI'!B424,HLOOKUP('CITYLIFE SİNEMALARI'!B424,'[1]-------  H.S.ARA -------'!$G$23:$G$26,2,FALSE)," "))</f>
        <v> </v>
      </c>
      <c r="AK424" s="26" t="str">
        <f>IF(ISNA('[1]-------  H.S.ARA -------'!$H$23)," ",IF('[1]-------  H.S.ARA -------'!$H$23='CITYLIFE SİNEMALARI'!B424,HLOOKUP('CITYLIFE SİNEMALARI'!B424,'[1]-------  H.S.ARA -------'!$H$23:$H$26,2,FALSE)," "))</f>
        <v> </v>
      </c>
      <c r="AL424" s="26" t="str">
        <f>IF(ISNA('[1]-------  H.S.ARA -------'!$I$23)," ",IF('[1]-------  H.S.ARA -------'!$I$23='CITYLIFE SİNEMALARI'!B424,HLOOKUP('CITYLIFE SİNEMALARI'!B424,'[1]-------  H.S.ARA -------'!$I$23:$I$26,2,FALSE)," "))</f>
        <v> </v>
      </c>
      <c r="AM424" s="26" t="str">
        <f>IF(ISNA('[1]-------  H.S.ARA -------'!$J$23)," ",IF('[1]-------  H.S.ARA -------'!$J$23='CITYLIFE SİNEMALARI'!B424,HLOOKUP('CITYLIFE SİNEMALARI'!B424,'[1]-------  H.S.ARA -------'!$J$23:$J$26,2,FALSE)," "))</f>
        <v> </v>
      </c>
      <c r="AN424" s="22" t="str">
        <f>IF(ISNA('[1]-------  H.S.ARA -------'!$C$27)," ",IF('[1]-------  H.S.ARA -------'!$C$27='CITYLIFE SİNEMALARI'!B424,HLOOKUP('CITYLIFE SİNEMALARI'!B424,'[1]-------  H.S.ARA -------'!$C$27:$C$30,2,FALSE)," "))</f>
        <v> </v>
      </c>
      <c r="AO424" s="22" t="str">
        <f>IF(ISNA('[1]-------  H.S.ARA -------'!$D$27)," ",IF('[1]-------  H.S.ARA -------'!$D$27='CITYLIFE SİNEMALARI'!B424,HLOOKUP('CITYLIFE SİNEMALARI'!B424,'[1]-------  H.S.ARA -------'!$D$27:$D$30,2,FALSE)," "))</f>
        <v> </v>
      </c>
      <c r="AP424" s="22" t="str">
        <f>IF(ISNA('[1]-------  H.S.ARA -------'!$E$27)," ",IF('[1]-------  H.S.ARA -------'!$E$27='CITYLIFE SİNEMALARI'!B424,HLOOKUP('CITYLIFE SİNEMALARI'!B424,'[1]-------  H.S.ARA -------'!$E$27:$E$30,2,FALSE)," "))</f>
        <v> </v>
      </c>
      <c r="AQ424" s="22" t="str">
        <f>IF(ISNA('[1]-------  H.S.ARA -------'!$F$27)," ",IF('[1]-------  H.S.ARA -------'!$F$27='CITYLIFE SİNEMALARI'!B424,HLOOKUP('CITYLIFE SİNEMALARI'!B424,'[1]-------  H.S.ARA -------'!$F$27:$F$30,2,FALSE)," "))</f>
        <v> </v>
      </c>
      <c r="AR424" s="22" t="str">
        <f>IF(ISNA('[1]-------  H.S.ARA -------'!$G$27)," ",IF('[1]-------  H.S.ARA -------'!$G$27='CITYLIFE SİNEMALARI'!B424,HLOOKUP('CITYLIFE SİNEMALARI'!B424,'[1]-------  H.S.ARA -------'!$G$27:$G$30,2,FALSE)," "))</f>
        <v> </v>
      </c>
      <c r="AS424" s="22" t="str">
        <f>IF(ISNA('[1]-------  H.S.ARA -------'!$H$27)," ",IF('[1]-------  H.S.ARA -------'!$H$27='CITYLIFE SİNEMALARI'!B424,HLOOKUP('CITYLIFE SİNEMALARI'!B424,'[1]-------  H.S.ARA -------'!$H$27:$H$30,2,FALSE)," "))</f>
        <v> </v>
      </c>
      <c r="AT424" s="22" t="str">
        <f>IF(ISNA('[1]-------  H.S.ARA -------'!$I$27)," ",IF('[1]-------  H.S.ARA -------'!$I$27='CITYLIFE SİNEMALARI'!B424,HLOOKUP('CITYLIFE SİNEMALARI'!B424,'[1]-------  H.S.ARA -------'!$I$27:$I$30,2,FALSE)," "))</f>
        <v> </v>
      </c>
      <c r="AU424" s="22" t="str">
        <f>IF(ISNA('[1]-------  H.S.ARA -------'!$J$27)," ",IF('[1]-------  H.S.ARA -------'!$J$27='CITYLIFE SİNEMALARI'!B424,HLOOKUP('CITYLIFE SİNEMALARI'!B424,'[1]-------  H.S.ARA -------'!$J$27:$J$30,2,FALSE)," "))</f>
        <v> </v>
      </c>
      <c r="AV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AW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AX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AY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AZ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BA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BB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BC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BD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E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F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G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H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I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J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K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BL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M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N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O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P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Q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R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S424" s="27" t="e">
        <f>IF(ISNA('[1]-------  H.S.ARA -------'!#REF!)," ",IF('[1]-------  H.S.ARA -------'!#REF!='CITYLIFE SİNEMALARI'!B424,HLOOKUP('CITYLIFE SİNEMALARI'!B424,'[1]-------  H.S.ARA -------'!#REF!,2,FALSE)," "))</f>
        <v>#REF!</v>
      </c>
      <c r="BT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U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V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W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X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Y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BZ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CA424" s="26" t="e">
        <f>IF(ISNA('[1]-------  H.S.ARA -------'!#REF!)," ",IF('[1]-------  H.S.ARA -------'!#REF!='CITYLIFE SİNEMALARI'!B424,HLOOKUP('CITYLIFE SİNEMALARI'!B424,'[1]-------  H.S.ARA -------'!#REF!,2,FALSE)," "))</f>
        <v>#REF!</v>
      </c>
      <c r="CB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C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D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E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F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G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H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I424" s="22" t="e">
        <f>IF(ISNA('[1]-------  H.S.ARA -------'!#REF!)," ",IF('[1]-------  H.S.ARA -------'!#REF!='CITYLIFE SİNEMALARI'!B424,HLOOKUP('CITYLIFE SİNEMALARI'!B424,'[1]-------  H.S.ARA -------'!#REF!,2,FALSE)," "))</f>
        <v>#REF!</v>
      </c>
      <c r="CJ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K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L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M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N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O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P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Q424" s="23" t="e">
        <f>IF(ISNA('[1]-------  H.S.ARA -------'!#REF!)," ",IF('[1]-------  H.S.ARA -------'!#REF!='CITYLIFE SİNEMALARI'!B424,HLOOKUP('CITYLIFE SİNEMALARI'!B424,'[1]-------  H.S.ARA -------'!#REF!,2,FALSE)," "))</f>
        <v>#REF!</v>
      </c>
      <c r="CR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S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T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U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V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W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X424" s="24" t="e">
        <f>IF(ISNA('[1]-------  H.S.ARA -------'!#REF!)," ",IF('[1]-------  H.S.ARA -------'!#REF!='CITYLIFE SİNEMALARI'!B424,HLOOKUP('CITYLIFE SİNEMALARI'!B424,'[1]-------  H.S.ARA -------'!#REF!,2,FALSE)," "))</f>
        <v>#REF!</v>
      </c>
      <c r="CY424" s="24" t="e">
        <f>IF(ISNA('[1]-------  H.S.ARA -------'!#REF!)," ",IF('[1]-------  H.S.ARA -------'!#REF!='CITYLIFE SİNEMALARI'!B424,HLOOKUP('CITYLIFE SİNEMALARI'!B424,'[1]-------  H.S.ARA -------'!#REF!,2,FALSE)," "))</f>
        <v>#REF!</v>
      </c>
    </row>
    <row r="425" spans="2:103" ht="12.75">
      <c r="B425" s="30">
        <f t="shared" si="9"/>
        <v>0</v>
      </c>
      <c r="C425" s="31"/>
      <c r="D425" s="31"/>
      <c r="E425" s="22" t="str">
        <f>IF(ISNA('[1]-------  H.S.ARA -------'!$C$3)," ",IF('[1]-------  H.S.ARA -------'!$C$3='CITYLIFE SİNEMALARI'!B425,HLOOKUP('CITYLIFE SİNEMALARI'!B425,'[1]-------  H.S.ARA -------'!$C$3:$C$6,2,FALSE)," "))</f>
        <v> </v>
      </c>
      <c r="F425" s="22" t="str">
        <f>IF(ISNA('[1]-------  H.S.ARA -------'!$C$3)," ",IF('[1]-------  H.S.ARA -------'!$C$3='CITYLIFE SİNEMALARI'!D425,HLOOKUP('CITYLIFE SİNEMALARI'!D425,'[1]-------  H.S.ARA -------'!$C$3:$C$6,2,FALSE)," "))</f>
        <v> </v>
      </c>
      <c r="G425" s="22" t="str">
        <f>IF(ISNA('[1]-------  H.S.ARA -------'!$C$3)," ",IF('[1]-------  H.S.ARA -------'!$C$3='CITYLIFE SİNEMALARI'!E425,HLOOKUP('CITYLIFE SİNEMALARI'!E425,'[1]-------  H.S.ARA -------'!$C$3:$C$6,2,FALSE)," "))</f>
        <v> </v>
      </c>
      <c r="H425" s="22" t="str">
        <f>IF(ISNA('[1]-------  H.S.ARA -------'!$C$3)," ",IF('[1]-------  H.S.ARA -------'!$C$3='CITYLIFE SİNEMALARI'!F425,HLOOKUP('CITYLIFE SİNEMALARI'!F425,'[1]-------  H.S.ARA -------'!$C$3:$C$6,2,FALSE)," "))</f>
        <v> </v>
      </c>
      <c r="I425" s="22" t="str">
        <f>IF(ISNA('[1]-------  H.S.ARA -------'!$C$3)," ",IF('[1]-------  H.S.ARA -------'!$C$3='CITYLIFE SİNEMALARI'!G425,HLOOKUP('CITYLIFE SİNEMALARI'!G425,'[1]-------  H.S.ARA -------'!$C$3:$C$6,2,FALSE)," "))</f>
        <v> </v>
      </c>
      <c r="J425" s="22" t="str">
        <f>IF(ISNA('[1]-------  H.S.ARA -------'!$C$3)," ",IF('[1]-------  H.S.ARA -------'!$C$3='CITYLIFE SİNEMALARI'!H425,HLOOKUP('CITYLIFE SİNEMALARI'!H425,'[1]-------  H.S.ARA -------'!$C$3:$C$6,2,FALSE)," "))</f>
        <v> </v>
      </c>
      <c r="K425" s="22" t="str">
        <f>IF(ISNA('[1]-------  H.S.ARA -------'!$C$3)," ",IF('[1]-------  H.S.ARA -------'!$C$3='CITYLIFE SİNEMALARI'!H425,HLOOKUP('CITYLIFE SİNEMALARI'!H425,'[1]-------  H.S.ARA -------'!$C$3:$C$6,2,FALSE)," "))</f>
        <v> </v>
      </c>
      <c r="L425" s="22" t="str">
        <f>IF(ISNA('[1]-------  H.S.ARA -------'!$C$3)," ",IF('[1]-------  H.S.ARA -------'!$C$3='CITYLIFE SİNEMALARI'!I425,HLOOKUP('CITYLIFE SİNEMALARI'!I425,'[1]-------  H.S.ARA -------'!$C$3:$C$6,2,FALSE)," "))</f>
        <v> </v>
      </c>
      <c r="M42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5" s="23" t="str">
        <f>IF(ISNA('[1]-------  H.S.ARA -------'!$J$11)," ",IF('[1]-------  H.S.ARA -------'!$J$11='CITYLIFE SİNEMALARI'!B425,HLOOKUP('CITYLIFE SİNEMALARI'!B425,'[1]-------  H.S.ARA -------'!$J$11:$J$14,2,FALSE)," "))</f>
        <v> </v>
      </c>
      <c r="P425" s="24" t="str">
        <f>IF(ISNA('[1]-------  H.S.ARA -------'!$C$15)," ",IF('[1]-------  H.S.ARA -------'!$C$15='CITYLIFE SİNEMALARI'!B425,HLOOKUP('CITYLIFE SİNEMALARI'!B425,'[1]-------  H.S.ARA -------'!$C$15:$C$18,2,FALSE)," "))</f>
        <v> </v>
      </c>
      <c r="Q425" s="24" t="str">
        <f>IF(ISNA('[1]-------  H.S.ARA -------'!$D$15)," ",IF('[1]-------  H.S.ARA -------'!$D$15='CITYLIFE SİNEMALARI'!B425,HLOOKUP('CITYLIFE SİNEMALARI'!B425,'[1]-------  H.S.ARA -------'!$D$15:$D$18,2,FALSE)," "))</f>
        <v> </v>
      </c>
      <c r="R425" s="24" t="str">
        <f>IF(ISNA('[1]-------  H.S.ARA -------'!$E$15)," ",IF('[1]-------  H.S.ARA -------'!$E$15='CITYLIFE SİNEMALARI'!B425,HLOOKUP('CITYLIFE SİNEMALARI'!B425,'[1]-------  H.S.ARA -------'!$E$15:$E$18,2,FALSE)," "))</f>
        <v> </v>
      </c>
      <c r="S425" s="24" t="str">
        <f>IF(ISNA('[1]-------  H.S.ARA -------'!$F$15)," ",IF('[1]-------  H.S.ARA -------'!$F$15='CITYLIFE SİNEMALARI'!B425,HLOOKUP('CITYLIFE SİNEMALARI'!B425,'[1]-------  H.S.ARA -------'!$F$15:$F$18,2,FALSE)," "))</f>
        <v> </v>
      </c>
      <c r="T425" s="24" t="str">
        <f>IF(ISNA('[1]-------  H.S.ARA -------'!$G$15)," ",IF('[1]-------  H.S.ARA -------'!$G$15='CITYLIFE SİNEMALARI'!B425,HLOOKUP('CITYLIFE SİNEMALARI'!B425,'[1]-------  H.S.ARA -------'!$G$15:$G$18,2,FALSE)," "))</f>
        <v> </v>
      </c>
      <c r="U425" s="24" t="str">
        <f>IF(ISNA('[1]-------  H.S.ARA -------'!$H$15)," ",IF('[1]-------  H.S.ARA -------'!$H$15='CITYLIFE SİNEMALARI'!B425,HLOOKUP('CITYLIFE SİNEMALARI'!B425,'[1]-------  H.S.ARA -------'!$H$15:$H$18,2,FALSE)," "))</f>
        <v> </v>
      </c>
      <c r="V425" s="24" t="str">
        <f>IF(ISNA('[1]-------  H.S.ARA -------'!$I$15)," ",IF('[1]-------  H.S.ARA -------'!$I$15='CITYLIFE SİNEMALARI'!B425,HLOOKUP('CITYLIFE SİNEMALARI'!B425,'[1]-------  H.S.ARA -------'!$I$15:$I$18,2,FALSE)," "))</f>
        <v> </v>
      </c>
      <c r="W425" s="24" t="str">
        <f>IF(ISNA('[1]-------  H.S.ARA -------'!$J$15)," ",IF('[1]-------  H.S.ARA -------'!$J$15='CITYLIFE SİNEMALARI'!B425,HLOOKUP('CITYLIFE SİNEMALARI'!B425,'[1]-------  H.S.ARA -------'!$J$15:$J$18,2,FALSE)," "))</f>
        <v> </v>
      </c>
      <c r="X425" s="25" t="str">
        <f>IF(ISNA('[1]-------  H.S.ARA -------'!$C$19)," ",IF('[1]-------  H.S.ARA -------'!$C$19='CITYLIFE SİNEMALARI'!B425,HLOOKUP('CITYLIFE SİNEMALARI'!B425,'[1]-------  H.S.ARA -------'!$C$19:$C$22,2,FALSE)," "))</f>
        <v> </v>
      </c>
      <c r="Y425" s="25" t="str">
        <f>IF(ISNA('[1]-------  H.S.ARA -------'!$D$19)," ",IF('[1]-------  H.S.ARA -------'!$D$19='CITYLIFE SİNEMALARI'!B425,HLOOKUP('CITYLIFE SİNEMALARI'!B425,'[1]-------  H.S.ARA -------'!$D$19:$D$22,2,FALSE)," "))</f>
        <v> </v>
      </c>
      <c r="Z425" s="25" t="str">
        <f>IF(ISNA('[1]-------  H.S.ARA -------'!$E$19)," ",IF('[1]-------  H.S.ARA -------'!$E$19='CITYLIFE SİNEMALARI'!B425,HLOOKUP('CITYLIFE SİNEMALARI'!B425,'[1]-------  H.S.ARA -------'!$E$19:$E$22,2,FALSE)," "))</f>
        <v> </v>
      </c>
      <c r="AA425" s="25" t="str">
        <f>IF(ISNA('[1]-------  H.S.ARA -------'!$F$19)," ",IF('[1]-------  H.S.ARA -------'!$F$19='CITYLIFE SİNEMALARI'!B425,HLOOKUP('CITYLIFE SİNEMALARI'!B425,'[1]-------  H.S.ARA -------'!$F$19:$F$22,2,FALSE)," "))</f>
        <v> </v>
      </c>
      <c r="AB425" s="25" t="str">
        <f>IF(ISNA('[1]-------  H.S.ARA -------'!$G$19)," ",IF('[1]-------  H.S.ARA -------'!$G$19='CITYLIFE SİNEMALARI'!B425,HLOOKUP('CITYLIFE SİNEMALARI'!B425,'[1]-------  H.S.ARA -------'!$G$19:$G$22,2,FALSE)," "))</f>
        <v> </v>
      </c>
      <c r="AC425" s="25" t="str">
        <f>IF(ISNA('[1]-------  H.S.ARA -------'!$H$19)," ",IF('[1]-------  H.S.ARA -------'!$H$19='CITYLIFE SİNEMALARI'!B425,HLOOKUP('CITYLIFE SİNEMALARI'!B425,'[1]-------  H.S.ARA -------'!$H$19:$H$22,2,FALSE)," "))</f>
        <v> </v>
      </c>
      <c r="AD425" s="25" t="str">
        <f>IF(ISNA('[1]-------  H.S.ARA -------'!$I$19)," ",IF('[1]-------  H.S.ARA -------'!$I$19='CITYLIFE SİNEMALARI'!B425,HLOOKUP('CITYLIFE SİNEMALARI'!B425,'[1]-------  H.S.ARA -------'!$I$19:$I$22,2,FALSE)," "))</f>
        <v> </v>
      </c>
      <c r="AE425" s="25" t="str">
        <f>IF(ISNA('[1]-------  H.S.ARA -------'!$J$19)," ",IF('[1]-------  H.S.ARA -------'!$J$19='CITYLIFE SİNEMALARI'!B425,HLOOKUP('CITYLIFE SİNEMALARI'!B425,'[1]-------  H.S.ARA -------'!$J$19:$J$22,2,FALSE)," "))</f>
        <v> </v>
      </c>
      <c r="AF425" s="26" t="str">
        <f>IF(ISNA('[1]-------  H.S.ARA -------'!$C$23)," ",IF('[1]-------  H.S.ARA -------'!$C$23='CITYLIFE SİNEMALARI'!B425,HLOOKUP('CITYLIFE SİNEMALARI'!B425,'[1]-------  H.S.ARA -------'!$C$23:$C$26,2,FALSE)," "))</f>
        <v> </v>
      </c>
      <c r="AG425" s="26" t="str">
        <f>IF(ISNA('[1]-------  H.S.ARA -------'!$D$23)," ",IF('[1]-------  H.S.ARA -------'!$D$23='CITYLIFE SİNEMALARI'!B425,HLOOKUP('CITYLIFE SİNEMALARI'!B425,'[1]-------  H.S.ARA -------'!$D$23:$D$26,2,FALSE)," "))</f>
        <v> </v>
      </c>
      <c r="AH425" s="26" t="str">
        <f>IF(ISNA('[1]-------  H.S.ARA -------'!$E$23)," ",IF('[1]-------  H.S.ARA -------'!$E$23='CITYLIFE SİNEMALARI'!B425,HLOOKUP('CITYLIFE SİNEMALARI'!B425,'[1]-------  H.S.ARA -------'!$E$23:$E$26,2,FALSE)," "))</f>
        <v> </v>
      </c>
      <c r="AI425" s="26" t="str">
        <f>IF(ISNA('[1]-------  H.S.ARA -------'!$F$23)," ",IF('[1]-------  H.S.ARA -------'!$F$23='CITYLIFE SİNEMALARI'!B425,HLOOKUP('CITYLIFE SİNEMALARI'!B425,'[1]-------  H.S.ARA -------'!$F$23:$F$26,2,FALSE)," "))</f>
        <v> </v>
      </c>
      <c r="AJ425" s="26" t="str">
        <f>IF(ISNA('[1]-------  H.S.ARA -------'!$G$23)," ",IF('[1]-------  H.S.ARA -------'!$G$23='CITYLIFE SİNEMALARI'!B425,HLOOKUP('CITYLIFE SİNEMALARI'!B425,'[1]-------  H.S.ARA -------'!$G$23:$G$26,2,FALSE)," "))</f>
        <v> </v>
      </c>
      <c r="AK425" s="26" t="str">
        <f>IF(ISNA('[1]-------  H.S.ARA -------'!$H$23)," ",IF('[1]-------  H.S.ARA -------'!$H$23='CITYLIFE SİNEMALARI'!B425,HLOOKUP('CITYLIFE SİNEMALARI'!B425,'[1]-------  H.S.ARA -------'!$H$23:$H$26,2,FALSE)," "))</f>
        <v> </v>
      </c>
      <c r="AL425" s="26" t="str">
        <f>IF(ISNA('[1]-------  H.S.ARA -------'!$I$23)," ",IF('[1]-------  H.S.ARA -------'!$I$23='CITYLIFE SİNEMALARI'!B425,HLOOKUP('CITYLIFE SİNEMALARI'!B425,'[1]-------  H.S.ARA -------'!$I$23:$I$26,2,FALSE)," "))</f>
        <v> </v>
      </c>
      <c r="AM425" s="26" t="str">
        <f>IF(ISNA('[1]-------  H.S.ARA -------'!$J$23)," ",IF('[1]-------  H.S.ARA -------'!$J$23='CITYLIFE SİNEMALARI'!B425,HLOOKUP('CITYLIFE SİNEMALARI'!B425,'[1]-------  H.S.ARA -------'!$J$23:$J$26,2,FALSE)," "))</f>
        <v> </v>
      </c>
      <c r="AN425" s="22" t="str">
        <f>IF(ISNA('[1]-------  H.S.ARA -------'!$C$27)," ",IF('[1]-------  H.S.ARA -------'!$C$27='CITYLIFE SİNEMALARI'!B425,HLOOKUP('CITYLIFE SİNEMALARI'!B425,'[1]-------  H.S.ARA -------'!$C$27:$C$30,2,FALSE)," "))</f>
        <v> </v>
      </c>
      <c r="AO425" s="22" t="str">
        <f>IF(ISNA('[1]-------  H.S.ARA -------'!$D$27)," ",IF('[1]-------  H.S.ARA -------'!$D$27='CITYLIFE SİNEMALARI'!B425,HLOOKUP('CITYLIFE SİNEMALARI'!B425,'[1]-------  H.S.ARA -------'!$D$27:$D$30,2,FALSE)," "))</f>
        <v> </v>
      </c>
      <c r="AP425" s="22" t="str">
        <f>IF(ISNA('[1]-------  H.S.ARA -------'!$E$27)," ",IF('[1]-------  H.S.ARA -------'!$E$27='CITYLIFE SİNEMALARI'!B425,HLOOKUP('CITYLIFE SİNEMALARI'!B425,'[1]-------  H.S.ARA -------'!$E$27:$E$30,2,FALSE)," "))</f>
        <v> </v>
      </c>
      <c r="AQ425" s="22" t="str">
        <f>IF(ISNA('[1]-------  H.S.ARA -------'!$F$27)," ",IF('[1]-------  H.S.ARA -------'!$F$27='CITYLIFE SİNEMALARI'!B425,HLOOKUP('CITYLIFE SİNEMALARI'!B425,'[1]-------  H.S.ARA -------'!$F$27:$F$30,2,FALSE)," "))</f>
        <v> </v>
      </c>
      <c r="AR425" s="22" t="str">
        <f>IF(ISNA('[1]-------  H.S.ARA -------'!$G$27)," ",IF('[1]-------  H.S.ARA -------'!$G$27='CITYLIFE SİNEMALARI'!B425,HLOOKUP('CITYLIFE SİNEMALARI'!B425,'[1]-------  H.S.ARA -------'!$G$27:$G$30,2,FALSE)," "))</f>
        <v> </v>
      </c>
      <c r="AS425" s="22" t="str">
        <f>IF(ISNA('[1]-------  H.S.ARA -------'!$H$27)," ",IF('[1]-------  H.S.ARA -------'!$H$27='CITYLIFE SİNEMALARI'!B425,HLOOKUP('CITYLIFE SİNEMALARI'!B425,'[1]-------  H.S.ARA -------'!$H$27:$H$30,2,FALSE)," "))</f>
        <v> </v>
      </c>
      <c r="AT425" s="22" t="str">
        <f>IF(ISNA('[1]-------  H.S.ARA -------'!$I$27)," ",IF('[1]-------  H.S.ARA -------'!$I$27='CITYLIFE SİNEMALARI'!B425,HLOOKUP('CITYLIFE SİNEMALARI'!B425,'[1]-------  H.S.ARA -------'!$I$27:$I$30,2,FALSE)," "))</f>
        <v> </v>
      </c>
      <c r="AU425" s="22" t="str">
        <f>IF(ISNA('[1]-------  H.S.ARA -------'!$J$27)," ",IF('[1]-------  H.S.ARA -------'!$J$27='CITYLIFE SİNEMALARI'!B425,HLOOKUP('CITYLIFE SİNEMALARI'!B425,'[1]-------  H.S.ARA -------'!$J$27:$J$30,2,FALSE)," "))</f>
        <v> </v>
      </c>
      <c r="AV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AW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AX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AY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AZ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BA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BB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BC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BD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E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F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G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H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I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J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K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BL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M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N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O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P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Q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R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S425" s="27" t="e">
        <f>IF(ISNA('[1]-------  H.S.ARA -------'!#REF!)," ",IF('[1]-------  H.S.ARA -------'!#REF!='CITYLIFE SİNEMALARI'!B425,HLOOKUP('CITYLIFE SİNEMALARI'!B425,'[1]-------  H.S.ARA -------'!#REF!,2,FALSE)," "))</f>
        <v>#REF!</v>
      </c>
      <c r="BT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U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V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W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X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Y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BZ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CA425" s="26" t="e">
        <f>IF(ISNA('[1]-------  H.S.ARA -------'!#REF!)," ",IF('[1]-------  H.S.ARA -------'!#REF!='CITYLIFE SİNEMALARI'!B425,HLOOKUP('CITYLIFE SİNEMALARI'!B425,'[1]-------  H.S.ARA -------'!#REF!,2,FALSE)," "))</f>
        <v>#REF!</v>
      </c>
      <c r="CB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C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D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E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F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G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H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I425" s="22" t="e">
        <f>IF(ISNA('[1]-------  H.S.ARA -------'!#REF!)," ",IF('[1]-------  H.S.ARA -------'!#REF!='CITYLIFE SİNEMALARI'!B425,HLOOKUP('CITYLIFE SİNEMALARI'!B425,'[1]-------  H.S.ARA -------'!#REF!,2,FALSE)," "))</f>
        <v>#REF!</v>
      </c>
      <c r="CJ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K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L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M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N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O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P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Q425" s="23" t="e">
        <f>IF(ISNA('[1]-------  H.S.ARA -------'!#REF!)," ",IF('[1]-------  H.S.ARA -------'!#REF!='CITYLIFE SİNEMALARI'!B425,HLOOKUP('CITYLIFE SİNEMALARI'!B425,'[1]-------  H.S.ARA -------'!#REF!,2,FALSE)," "))</f>
        <v>#REF!</v>
      </c>
      <c r="CR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S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T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U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V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W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X425" s="24" t="e">
        <f>IF(ISNA('[1]-------  H.S.ARA -------'!#REF!)," ",IF('[1]-------  H.S.ARA -------'!#REF!='CITYLIFE SİNEMALARI'!B425,HLOOKUP('CITYLIFE SİNEMALARI'!B425,'[1]-------  H.S.ARA -------'!#REF!,2,FALSE)," "))</f>
        <v>#REF!</v>
      </c>
      <c r="CY425" s="24" t="e">
        <f>IF(ISNA('[1]-------  H.S.ARA -------'!#REF!)," ",IF('[1]-------  H.S.ARA -------'!#REF!='CITYLIFE SİNEMALARI'!B425,HLOOKUP('CITYLIFE SİNEMALARI'!B425,'[1]-------  H.S.ARA -------'!#REF!,2,FALSE)," "))</f>
        <v>#REF!</v>
      </c>
    </row>
    <row r="426" spans="2:103" ht="12.75">
      <c r="B426" s="30">
        <f t="shared" si="9"/>
        <v>0</v>
      </c>
      <c r="C426" s="31"/>
      <c r="D426" s="31"/>
      <c r="E426" s="22" t="str">
        <f>IF(ISNA('[1]-------  H.S.ARA -------'!$C$3)," ",IF('[1]-------  H.S.ARA -------'!$C$3='CITYLIFE SİNEMALARI'!B426,HLOOKUP('CITYLIFE SİNEMALARI'!B426,'[1]-------  H.S.ARA -------'!$C$3:$C$6,2,FALSE)," "))</f>
        <v> </v>
      </c>
      <c r="F426" s="22" t="str">
        <f>IF(ISNA('[1]-------  H.S.ARA -------'!$C$3)," ",IF('[1]-------  H.S.ARA -------'!$C$3='CITYLIFE SİNEMALARI'!D426,HLOOKUP('CITYLIFE SİNEMALARI'!D426,'[1]-------  H.S.ARA -------'!$C$3:$C$6,2,FALSE)," "))</f>
        <v> </v>
      </c>
      <c r="G426" s="22" t="str">
        <f>IF(ISNA('[1]-------  H.S.ARA -------'!$C$3)," ",IF('[1]-------  H.S.ARA -------'!$C$3='CITYLIFE SİNEMALARI'!E426,HLOOKUP('CITYLIFE SİNEMALARI'!E426,'[1]-------  H.S.ARA -------'!$C$3:$C$6,2,FALSE)," "))</f>
        <v> </v>
      </c>
      <c r="H426" s="22" t="str">
        <f>IF(ISNA('[1]-------  H.S.ARA -------'!$C$3)," ",IF('[1]-------  H.S.ARA -------'!$C$3='CITYLIFE SİNEMALARI'!F426,HLOOKUP('CITYLIFE SİNEMALARI'!F426,'[1]-------  H.S.ARA -------'!$C$3:$C$6,2,FALSE)," "))</f>
        <v> </v>
      </c>
      <c r="I426" s="22" t="str">
        <f>IF(ISNA('[1]-------  H.S.ARA -------'!$C$3)," ",IF('[1]-------  H.S.ARA -------'!$C$3='CITYLIFE SİNEMALARI'!G426,HLOOKUP('CITYLIFE SİNEMALARI'!G426,'[1]-------  H.S.ARA -------'!$C$3:$C$6,2,FALSE)," "))</f>
        <v> </v>
      </c>
      <c r="J426" s="22" t="str">
        <f>IF(ISNA('[1]-------  H.S.ARA -------'!$C$3)," ",IF('[1]-------  H.S.ARA -------'!$C$3='CITYLIFE SİNEMALARI'!H426,HLOOKUP('CITYLIFE SİNEMALARI'!H426,'[1]-------  H.S.ARA -------'!$C$3:$C$6,2,FALSE)," "))</f>
        <v> </v>
      </c>
      <c r="K426" s="22" t="str">
        <f>IF(ISNA('[1]-------  H.S.ARA -------'!$C$3)," ",IF('[1]-------  H.S.ARA -------'!$C$3='CITYLIFE SİNEMALARI'!H426,HLOOKUP('CITYLIFE SİNEMALARI'!H426,'[1]-------  H.S.ARA -------'!$C$3:$C$6,2,FALSE)," "))</f>
        <v> </v>
      </c>
      <c r="L426" s="22" t="str">
        <f>IF(ISNA('[1]-------  H.S.ARA -------'!$C$3)," ",IF('[1]-------  H.S.ARA -------'!$C$3='CITYLIFE SİNEMALARI'!I426,HLOOKUP('CITYLIFE SİNEMALARI'!I426,'[1]-------  H.S.ARA -------'!$C$3:$C$6,2,FALSE)," "))</f>
        <v> </v>
      </c>
      <c r="M42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6" s="23" t="str">
        <f>IF(ISNA('[1]-------  H.S.ARA -------'!$J$11)," ",IF('[1]-------  H.S.ARA -------'!$J$11='CITYLIFE SİNEMALARI'!B426,HLOOKUP('CITYLIFE SİNEMALARI'!B426,'[1]-------  H.S.ARA -------'!$J$11:$J$14,2,FALSE)," "))</f>
        <v> </v>
      </c>
      <c r="P426" s="24" t="str">
        <f>IF(ISNA('[1]-------  H.S.ARA -------'!$C$15)," ",IF('[1]-------  H.S.ARA -------'!$C$15='CITYLIFE SİNEMALARI'!B426,HLOOKUP('CITYLIFE SİNEMALARI'!B426,'[1]-------  H.S.ARA -------'!$C$15:$C$18,2,FALSE)," "))</f>
        <v> </v>
      </c>
      <c r="Q426" s="24" t="str">
        <f>IF(ISNA('[1]-------  H.S.ARA -------'!$D$15)," ",IF('[1]-------  H.S.ARA -------'!$D$15='CITYLIFE SİNEMALARI'!B426,HLOOKUP('CITYLIFE SİNEMALARI'!B426,'[1]-------  H.S.ARA -------'!$D$15:$D$18,2,FALSE)," "))</f>
        <v> </v>
      </c>
      <c r="R426" s="24" t="str">
        <f>IF(ISNA('[1]-------  H.S.ARA -------'!$E$15)," ",IF('[1]-------  H.S.ARA -------'!$E$15='CITYLIFE SİNEMALARI'!B426,HLOOKUP('CITYLIFE SİNEMALARI'!B426,'[1]-------  H.S.ARA -------'!$E$15:$E$18,2,FALSE)," "))</f>
        <v> </v>
      </c>
      <c r="S426" s="24" t="str">
        <f>IF(ISNA('[1]-------  H.S.ARA -------'!$F$15)," ",IF('[1]-------  H.S.ARA -------'!$F$15='CITYLIFE SİNEMALARI'!B426,HLOOKUP('CITYLIFE SİNEMALARI'!B426,'[1]-------  H.S.ARA -------'!$F$15:$F$18,2,FALSE)," "))</f>
        <v> </v>
      </c>
      <c r="T426" s="24" t="str">
        <f>IF(ISNA('[1]-------  H.S.ARA -------'!$G$15)," ",IF('[1]-------  H.S.ARA -------'!$G$15='CITYLIFE SİNEMALARI'!B426,HLOOKUP('CITYLIFE SİNEMALARI'!B426,'[1]-------  H.S.ARA -------'!$G$15:$G$18,2,FALSE)," "))</f>
        <v> </v>
      </c>
      <c r="U426" s="24" t="str">
        <f>IF(ISNA('[1]-------  H.S.ARA -------'!$H$15)," ",IF('[1]-------  H.S.ARA -------'!$H$15='CITYLIFE SİNEMALARI'!B426,HLOOKUP('CITYLIFE SİNEMALARI'!B426,'[1]-------  H.S.ARA -------'!$H$15:$H$18,2,FALSE)," "))</f>
        <v> </v>
      </c>
      <c r="V426" s="24" t="str">
        <f>IF(ISNA('[1]-------  H.S.ARA -------'!$I$15)," ",IF('[1]-------  H.S.ARA -------'!$I$15='CITYLIFE SİNEMALARI'!B426,HLOOKUP('CITYLIFE SİNEMALARI'!B426,'[1]-------  H.S.ARA -------'!$I$15:$I$18,2,FALSE)," "))</f>
        <v> </v>
      </c>
      <c r="W426" s="24" t="str">
        <f>IF(ISNA('[1]-------  H.S.ARA -------'!$J$15)," ",IF('[1]-------  H.S.ARA -------'!$J$15='CITYLIFE SİNEMALARI'!B426,HLOOKUP('CITYLIFE SİNEMALARI'!B426,'[1]-------  H.S.ARA -------'!$J$15:$J$18,2,FALSE)," "))</f>
        <v> </v>
      </c>
      <c r="X426" s="25" t="str">
        <f>IF(ISNA('[1]-------  H.S.ARA -------'!$C$19)," ",IF('[1]-------  H.S.ARA -------'!$C$19='CITYLIFE SİNEMALARI'!B426,HLOOKUP('CITYLIFE SİNEMALARI'!B426,'[1]-------  H.S.ARA -------'!$C$19:$C$22,2,FALSE)," "))</f>
        <v> </v>
      </c>
      <c r="Y426" s="25" t="str">
        <f>IF(ISNA('[1]-------  H.S.ARA -------'!$D$19)," ",IF('[1]-------  H.S.ARA -------'!$D$19='CITYLIFE SİNEMALARI'!B426,HLOOKUP('CITYLIFE SİNEMALARI'!B426,'[1]-------  H.S.ARA -------'!$D$19:$D$22,2,FALSE)," "))</f>
        <v> </v>
      </c>
      <c r="Z426" s="25" t="str">
        <f>IF(ISNA('[1]-------  H.S.ARA -------'!$E$19)," ",IF('[1]-------  H.S.ARA -------'!$E$19='CITYLIFE SİNEMALARI'!B426,HLOOKUP('CITYLIFE SİNEMALARI'!B426,'[1]-------  H.S.ARA -------'!$E$19:$E$22,2,FALSE)," "))</f>
        <v> </v>
      </c>
      <c r="AA426" s="25" t="str">
        <f>IF(ISNA('[1]-------  H.S.ARA -------'!$F$19)," ",IF('[1]-------  H.S.ARA -------'!$F$19='CITYLIFE SİNEMALARI'!B426,HLOOKUP('CITYLIFE SİNEMALARI'!B426,'[1]-------  H.S.ARA -------'!$F$19:$F$22,2,FALSE)," "))</f>
        <v> </v>
      </c>
      <c r="AB426" s="25" t="str">
        <f>IF(ISNA('[1]-------  H.S.ARA -------'!$G$19)," ",IF('[1]-------  H.S.ARA -------'!$G$19='CITYLIFE SİNEMALARI'!B426,HLOOKUP('CITYLIFE SİNEMALARI'!B426,'[1]-------  H.S.ARA -------'!$G$19:$G$22,2,FALSE)," "))</f>
        <v> </v>
      </c>
      <c r="AC426" s="25" t="str">
        <f>IF(ISNA('[1]-------  H.S.ARA -------'!$H$19)," ",IF('[1]-------  H.S.ARA -------'!$H$19='CITYLIFE SİNEMALARI'!B426,HLOOKUP('CITYLIFE SİNEMALARI'!B426,'[1]-------  H.S.ARA -------'!$H$19:$H$22,2,FALSE)," "))</f>
        <v> </v>
      </c>
      <c r="AD426" s="25" t="str">
        <f>IF(ISNA('[1]-------  H.S.ARA -------'!$I$19)," ",IF('[1]-------  H.S.ARA -------'!$I$19='CITYLIFE SİNEMALARI'!B426,HLOOKUP('CITYLIFE SİNEMALARI'!B426,'[1]-------  H.S.ARA -------'!$I$19:$I$22,2,FALSE)," "))</f>
        <v> </v>
      </c>
      <c r="AE426" s="25" t="str">
        <f>IF(ISNA('[1]-------  H.S.ARA -------'!$J$19)," ",IF('[1]-------  H.S.ARA -------'!$J$19='CITYLIFE SİNEMALARI'!B426,HLOOKUP('CITYLIFE SİNEMALARI'!B426,'[1]-------  H.S.ARA -------'!$J$19:$J$22,2,FALSE)," "))</f>
        <v> </v>
      </c>
      <c r="AF426" s="26" t="str">
        <f>IF(ISNA('[1]-------  H.S.ARA -------'!$C$23)," ",IF('[1]-------  H.S.ARA -------'!$C$23='CITYLIFE SİNEMALARI'!B426,HLOOKUP('CITYLIFE SİNEMALARI'!B426,'[1]-------  H.S.ARA -------'!$C$23:$C$26,2,FALSE)," "))</f>
        <v> </v>
      </c>
      <c r="AG426" s="26" t="str">
        <f>IF(ISNA('[1]-------  H.S.ARA -------'!$D$23)," ",IF('[1]-------  H.S.ARA -------'!$D$23='CITYLIFE SİNEMALARI'!B426,HLOOKUP('CITYLIFE SİNEMALARI'!B426,'[1]-------  H.S.ARA -------'!$D$23:$D$26,2,FALSE)," "))</f>
        <v> </v>
      </c>
      <c r="AH426" s="26" t="str">
        <f>IF(ISNA('[1]-------  H.S.ARA -------'!$E$23)," ",IF('[1]-------  H.S.ARA -------'!$E$23='CITYLIFE SİNEMALARI'!B426,HLOOKUP('CITYLIFE SİNEMALARI'!B426,'[1]-------  H.S.ARA -------'!$E$23:$E$26,2,FALSE)," "))</f>
        <v> </v>
      </c>
      <c r="AI426" s="26" t="str">
        <f>IF(ISNA('[1]-------  H.S.ARA -------'!$F$23)," ",IF('[1]-------  H.S.ARA -------'!$F$23='CITYLIFE SİNEMALARI'!B426,HLOOKUP('CITYLIFE SİNEMALARI'!B426,'[1]-------  H.S.ARA -------'!$F$23:$F$26,2,FALSE)," "))</f>
        <v> </v>
      </c>
      <c r="AJ426" s="26" t="str">
        <f>IF(ISNA('[1]-------  H.S.ARA -------'!$G$23)," ",IF('[1]-------  H.S.ARA -------'!$G$23='CITYLIFE SİNEMALARI'!B426,HLOOKUP('CITYLIFE SİNEMALARI'!B426,'[1]-------  H.S.ARA -------'!$G$23:$G$26,2,FALSE)," "))</f>
        <v> </v>
      </c>
      <c r="AK426" s="26" t="str">
        <f>IF(ISNA('[1]-------  H.S.ARA -------'!$H$23)," ",IF('[1]-------  H.S.ARA -------'!$H$23='CITYLIFE SİNEMALARI'!B426,HLOOKUP('CITYLIFE SİNEMALARI'!B426,'[1]-------  H.S.ARA -------'!$H$23:$H$26,2,FALSE)," "))</f>
        <v> </v>
      </c>
      <c r="AL426" s="26" t="str">
        <f>IF(ISNA('[1]-------  H.S.ARA -------'!$I$23)," ",IF('[1]-------  H.S.ARA -------'!$I$23='CITYLIFE SİNEMALARI'!B426,HLOOKUP('CITYLIFE SİNEMALARI'!B426,'[1]-------  H.S.ARA -------'!$I$23:$I$26,2,FALSE)," "))</f>
        <v> </v>
      </c>
      <c r="AM426" s="26" t="str">
        <f>IF(ISNA('[1]-------  H.S.ARA -------'!$J$23)," ",IF('[1]-------  H.S.ARA -------'!$J$23='CITYLIFE SİNEMALARI'!B426,HLOOKUP('CITYLIFE SİNEMALARI'!B426,'[1]-------  H.S.ARA -------'!$J$23:$J$26,2,FALSE)," "))</f>
        <v> </v>
      </c>
      <c r="AN426" s="22" t="str">
        <f>IF(ISNA('[1]-------  H.S.ARA -------'!$C$27)," ",IF('[1]-------  H.S.ARA -------'!$C$27='CITYLIFE SİNEMALARI'!B426,HLOOKUP('CITYLIFE SİNEMALARI'!B426,'[1]-------  H.S.ARA -------'!$C$27:$C$30,2,FALSE)," "))</f>
        <v> </v>
      </c>
      <c r="AO426" s="22" t="str">
        <f>IF(ISNA('[1]-------  H.S.ARA -------'!$D$27)," ",IF('[1]-------  H.S.ARA -------'!$D$27='CITYLIFE SİNEMALARI'!B426,HLOOKUP('CITYLIFE SİNEMALARI'!B426,'[1]-------  H.S.ARA -------'!$D$27:$D$30,2,FALSE)," "))</f>
        <v> </v>
      </c>
      <c r="AP426" s="22" t="str">
        <f>IF(ISNA('[1]-------  H.S.ARA -------'!$E$27)," ",IF('[1]-------  H.S.ARA -------'!$E$27='CITYLIFE SİNEMALARI'!B426,HLOOKUP('CITYLIFE SİNEMALARI'!B426,'[1]-------  H.S.ARA -------'!$E$27:$E$30,2,FALSE)," "))</f>
        <v> </v>
      </c>
      <c r="AQ426" s="22" t="str">
        <f>IF(ISNA('[1]-------  H.S.ARA -------'!$F$27)," ",IF('[1]-------  H.S.ARA -------'!$F$27='CITYLIFE SİNEMALARI'!B426,HLOOKUP('CITYLIFE SİNEMALARI'!B426,'[1]-------  H.S.ARA -------'!$F$27:$F$30,2,FALSE)," "))</f>
        <v> </v>
      </c>
      <c r="AR426" s="22" t="str">
        <f>IF(ISNA('[1]-------  H.S.ARA -------'!$G$27)," ",IF('[1]-------  H.S.ARA -------'!$G$27='CITYLIFE SİNEMALARI'!B426,HLOOKUP('CITYLIFE SİNEMALARI'!B426,'[1]-------  H.S.ARA -------'!$G$27:$G$30,2,FALSE)," "))</f>
        <v> </v>
      </c>
      <c r="AS426" s="22" t="str">
        <f>IF(ISNA('[1]-------  H.S.ARA -------'!$H$27)," ",IF('[1]-------  H.S.ARA -------'!$H$27='CITYLIFE SİNEMALARI'!B426,HLOOKUP('CITYLIFE SİNEMALARI'!B426,'[1]-------  H.S.ARA -------'!$H$27:$H$30,2,FALSE)," "))</f>
        <v> </v>
      </c>
      <c r="AT426" s="22" t="str">
        <f>IF(ISNA('[1]-------  H.S.ARA -------'!$I$27)," ",IF('[1]-------  H.S.ARA -------'!$I$27='CITYLIFE SİNEMALARI'!B426,HLOOKUP('CITYLIFE SİNEMALARI'!B426,'[1]-------  H.S.ARA -------'!$I$27:$I$30,2,FALSE)," "))</f>
        <v> </v>
      </c>
      <c r="AU426" s="22" t="str">
        <f>IF(ISNA('[1]-------  H.S.ARA -------'!$J$27)," ",IF('[1]-------  H.S.ARA -------'!$J$27='CITYLIFE SİNEMALARI'!B426,HLOOKUP('CITYLIFE SİNEMALARI'!B426,'[1]-------  H.S.ARA -------'!$J$27:$J$30,2,FALSE)," "))</f>
        <v> </v>
      </c>
      <c r="AV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AW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AX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AY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AZ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BA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BB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BC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BD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E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F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G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H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I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J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K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BL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M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N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O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P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Q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R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S426" s="27" t="e">
        <f>IF(ISNA('[1]-------  H.S.ARA -------'!#REF!)," ",IF('[1]-------  H.S.ARA -------'!#REF!='CITYLIFE SİNEMALARI'!B426,HLOOKUP('CITYLIFE SİNEMALARI'!B426,'[1]-------  H.S.ARA -------'!#REF!,2,FALSE)," "))</f>
        <v>#REF!</v>
      </c>
      <c r="BT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U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V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W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X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Y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BZ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CA426" s="26" t="e">
        <f>IF(ISNA('[1]-------  H.S.ARA -------'!#REF!)," ",IF('[1]-------  H.S.ARA -------'!#REF!='CITYLIFE SİNEMALARI'!B426,HLOOKUP('CITYLIFE SİNEMALARI'!B426,'[1]-------  H.S.ARA -------'!#REF!,2,FALSE)," "))</f>
        <v>#REF!</v>
      </c>
      <c r="CB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C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D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E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F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G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H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I426" s="22" t="e">
        <f>IF(ISNA('[1]-------  H.S.ARA -------'!#REF!)," ",IF('[1]-------  H.S.ARA -------'!#REF!='CITYLIFE SİNEMALARI'!B426,HLOOKUP('CITYLIFE SİNEMALARI'!B426,'[1]-------  H.S.ARA -------'!#REF!,2,FALSE)," "))</f>
        <v>#REF!</v>
      </c>
      <c r="CJ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K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L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M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N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O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P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Q426" s="23" t="e">
        <f>IF(ISNA('[1]-------  H.S.ARA -------'!#REF!)," ",IF('[1]-------  H.S.ARA -------'!#REF!='CITYLIFE SİNEMALARI'!B426,HLOOKUP('CITYLIFE SİNEMALARI'!B426,'[1]-------  H.S.ARA -------'!#REF!,2,FALSE)," "))</f>
        <v>#REF!</v>
      </c>
      <c r="CR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S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T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U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V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W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X426" s="24" t="e">
        <f>IF(ISNA('[1]-------  H.S.ARA -------'!#REF!)," ",IF('[1]-------  H.S.ARA -------'!#REF!='CITYLIFE SİNEMALARI'!B426,HLOOKUP('CITYLIFE SİNEMALARI'!B426,'[1]-------  H.S.ARA -------'!#REF!,2,FALSE)," "))</f>
        <v>#REF!</v>
      </c>
      <c r="CY426" s="24" t="e">
        <f>IF(ISNA('[1]-------  H.S.ARA -------'!#REF!)," ",IF('[1]-------  H.S.ARA -------'!#REF!='CITYLIFE SİNEMALARI'!B426,HLOOKUP('CITYLIFE SİNEMALARI'!B426,'[1]-------  H.S.ARA -------'!#REF!,2,FALSE)," "))</f>
        <v>#REF!</v>
      </c>
    </row>
    <row r="427" spans="2:103" ht="12.75">
      <c r="B427" s="30">
        <f t="shared" si="9"/>
        <v>0</v>
      </c>
      <c r="C427" s="31"/>
      <c r="D427" s="31"/>
      <c r="E427" s="22" t="str">
        <f>IF(ISNA('[1]-------  H.S.ARA -------'!$C$3)," ",IF('[1]-------  H.S.ARA -------'!$C$3='CITYLIFE SİNEMALARI'!B427,HLOOKUP('CITYLIFE SİNEMALARI'!B427,'[1]-------  H.S.ARA -------'!$C$3:$C$6,2,FALSE)," "))</f>
        <v> </v>
      </c>
      <c r="F427" s="22" t="str">
        <f>IF(ISNA('[1]-------  H.S.ARA -------'!$C$3)," ",IF('[1]-------  H.S.ARA -------'!$C$3='CITYLIFE SİNEMALARI'!D427,HLOOKUP('CITYLIFE SİNEMALARI'!D427,'[1]-------  H.S.ARA -------'!$C$3:$C$6,2,FALSE)," "))</f>
        <v> </v>
      </c>
      <c r="G427" s="22" t="str">
        <f>IF(ISNA('[1]-------  H.S.ARA -------'!$C$3)," ",IF('[1]-------  H.S.ARA -------'!$C$3='CITYLIFE SİNEMALARI'!E427,HLOOKUP('CITYLIFE SİNEMALARI'!E427,'[1]-------  H.S.ARA -------'!$C$3:$C$6,2,FALSE)," "))</f>
        <v> </v>
      </c>
      <c r="H427" s="22" t="str">
        <f>IF(ISNA('[1]-------  H.S.ARA -------'!$C$3)," ",IF('[1]-------  H.S.ARA -------'!$C$3='CITYLIFE SİNEMALARI'!F427,HLOOKUP('CITYLIFE SİNEMALARI'!F427,'[1]-------  H.S.ARA -------'!$C$3:$C$6,2,FALSE)," "))</f>
        <v> </v>
      </c>
      <c r="I427" s="22" t="str">
        <f>IF(ISNA('[1]-------  H.S.ARA -------'!$C$3)," ",IF('[1]-------  H.S.ARA -------'!$C$3='CITYLIFE SİNEMALARI'!G427,HLOOKUP('CITYLIFE SİNEMALARI'!G427,'[1]-------  H.S.ARA -------'!$C$3:$C$6,2,FALSE)," "))</f>
        <v> </v>
      </c>
      <c r="J427" s="22" t="str">
        <f>IF(ISNA('[1]-------  H.S.ARA -------'!$C$3)," ",IF('[1]-------  H.S.ARA -------'!$C$3='CITYLIFE SİNEMALARI'!H427,HLOOKUP('CITYLIFE SİNEMALARI'!H427,'[1]-------  H.S.ARA -------'!$C$3:$C$6,2,FALSE)," "))</f>
        <v> </v>
      </c>
      <c r="K427" s="22" t="str">
        <f>IF(ISNA('[1]-------  H.S.ARA -------'!$C$3)," ",IF('[1]-------  H.S.ARA -------'!$C$3='CITYLIFE SİNEMALARI'!H427,HLOOKUP('CITYLIFE SİNEMALARI'!H427,'[1]-------  H.S.ARA -------'!$C$3:$C$6,2,FALSE)," "))</f>
        <v> </v>
      </c>
      <c r="L427" s="22" t="str">
        <f>IF(ISNA('[1]-------  H.S.ARA -------'!$C$3)," ",IF('[1]-------  H.S.ARA -------'!$C$3='CITYLIFE SİNEMALARI'!I427,HLOOKUP('CITYLIFE SİNEMALARI'!I427,'[1]-------  H.S.ARA -------'!$C$3:$C$6,2,FALSE)," "))</f>
        <v> </v>
      </c>
      <c r="M42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7" s="23" t="str">
        <f>IF(ISNA('[1]-------  H.S.ARA -------'!$J$11)," ",IF('[1]-------  H.S.ARA -------'!$J$11='CITYLIFE SİNEMALARI'!B427,HLOOKUP('CITYLIFE SİNEMALARI'!B427,'[1]-------  H.S.ARA -------'!$J$11:$J$14,2,FALSE)," "))</f>
        <v> </v>
      </c>
      <c r="P427" s="24" t="str">
        <f>IF(ISNA('[1]-------  H.S.ARA -------'!$C$15)," ",IF('[1]-------  H.S.ARA -------'!$C$15='CITYLIFE SİNEMALARI'!B427,HLOOKUP('CITYLIFE SİNEMALARI'!B427,'[1]-------  H.S.ARA -------'!$C$15:$C$18,2,FALSE)," "))</f>
        <v> </v>
      </c>
      <c r="Q427" s="24" t="str">
        <f>IF(ISNA('[1]-------  H.S.ARA -------'!$D$15)," ",IF('[1]-------  H.S.ARA -------'!$D$15='CITYLIFE SİNEMALARI'!B427,HLOOKUP('CITYLIFE SİNEMALARI'!B427,'[1]-------  H.S.ARA -------'!$D$15:$D$18,2,FALSE)," "))</f>
        <v> </v>
      </c>
      <c r="R427" s="24" t="str">
        <f>IF(ISNA('[1]-------  H.S.ARA -------'!$E$15)," ",IF('[1]-------  H.S.ARA -------'!$E$15='CITYLIFE SİNEMALARI'!B427,HLOOKUP('CITYLIFE SİNEMALARI'!B427,'[1]-------  H.S.ARA -------'!$E$15:$E$18,2,FALSE)," "))</f>
        <v> </v>
      </c>
      <c r="S427" s="24" t="str">
        <f>IF(ISNA('[1]-------  H.S.ARA -------'!$F$15)," ",IF('[1]-------  H.S.ARA -------'!$F$15='CITYLIFE SİNEMALARI'!B427,HLOOKUP('CITYLIFE SİNEMALARI'!B427,'[1]-------  H.S.ARA -------'!$F$15:$F$18,2,FALSE)," "))</f>
        <v> </v>
      </c>
      <c r="T427" s="24" t="str">
        <f>IF(ISNA('[1]-------  H.S.ARA -------'!$G$15)," ",IF('[1]-------  H.S.ARA -------'!$G$15='CITYLIFE SİNEMALARI'!B427,HLOOKUP('CITYLIFE SİNEMALARI'!B427,'[1]-------  H.S.ARA -------'!$G$15:$G$18,2,FALSE)," "))</f>
        <v> </v>
      </c>
      <c r="U427" s="24" t="str">
        <f>IF(ISNA('[1]-------  H.S.ARA -------'!$H$15)," ",IF('[1]-------  H.S.ARA -------'!$H$15='CITYLIFE SİNEMALARI'!B427,HLOOKUP('CITYLIFE SİNEMALARI'!B427,'[1]-------  H.S.ARA -------'!$H$15:$H$18,2,FALSE)," "))</f>
        <v> </v>
      </c>
      <c r="V427" s="24" t="str">
        <f>IF(ISNA('[1]-------  H.S.ARA -------'!$I$15)," ",IF('[1]-------  H.S.ARA -------'!$I$15='CITYLIFE SİNEMALARI'!B427,HLOOKUP('CITYLIFE SİNEMALARI'!B427,'[1]-------  H.S.ARA -------'!$I$15:$I$18,2,FALSE)," "))</f>
        <v> </v>
      </c>
      <c r="W427" s="24" t="str">
        <f>IF(ISNA('[1]-------  H.S.ARA -------'!$J$15)," ",IF('[1]-------  H.S.ARA -------'!$J$15='CITYLIFE SİNEMALARI'!B427,HLOOKUP('CITYLIFE SİNEMALARI'!B427,'[1]-------  H.S.ARA -------'!$J$15:$J$18,2,FALSE)," "))</f>
        <v> </v>
      </c>
      <c r="X427" s="25" t="str">
        <f>IF(ISNA('[1]-------  H.S.ARA -------'!$C$19)," ",IF('[1]-------  H.S.ARA -------'!$C$19='CITYLIFE SİNEMALARI'!B427,HLOOKUP('CITYLIFE SİNEMALARI'!B427,'[1]-------  H.S.ARA -------'!$C$19:$C$22,2,FALSE)," "))</f>
        <v> </v>
      </c>
      <c r="Y427" s="25" t="str">
        <f>IF(ISNA('[1]-------  H.S.ARA -------'!$D$19)," ",IF('[1]-------  H.S.ARA -------'!$D$19='CITYLIFE SİNEMALARI'!B427,HLOOKUP('CITYLIFE SİNEMALARI'!B427,'[1]-------  H.S.ARA -------'!$D$19:$D$22,2,FALSE)," "))</f>
        <v> </v>
      </c>
      <c r="Z427" s="25" t="str">
        <f>IF(ISNA('[1]-------  H.S.ARA -------'!$E$19)," ",IF('[1]-------  H.S.ARA -------'!$E$19='CITYLIFE SİNEMALARI'!B427,HLOOKUP('CITYLIFE SİNEMALARI'!B427,'[1]-------  H.S.ARA -------'!$E$19:$E$22,2,FALSE)," "))</f>
        <v> </v>
      </c>
      <c r="AA427" s="25" t="str">
        <f>IF(ISNA('[1]-------  H.S.ARA -------'!$F$19)," ",IF('[1]-------  H.S.ARA -------'!$F$19='CITYLIFE SİNEMALARI'!B427,HLOOKUP('CITYLIFE SİNEMALARI'!B427,'[1]-------  H.S.ARA -------'!$F$19:$F$22,2,FALSE)," "))</f>
        <v> </v>
      </c>
      <c r="AB427" s="25" t="str">
        <f>IF(ISNA('[1]-------  H.S.ARA -------'!$G$19)," ",IF('[1]-------  H.S.ARA -------'!$G$19='CITYLIFE SİNEMALARI'!B427,HLOOKUP('CITYLIFE SİNEMALARI'!B427,'[1]-------  H.S.ARA -------'!$G$19:$G$22,2,FALSE)," "))</f>
        <v> </v>
      </c>
      <c r="AC427" s="25" t="str">
        <f>IF(ISNA('[1]-------  H.S.ARA -------'!$H$19)," ",IF('[1]-------  H.S.ARA -------'!$H$19='CITYLIFE SİNEMALARI'!B427,HLOOKUP('CITYLIFE SİNEMALARI'!B427,'[1]-------  H.S.ARA -------'!$H$19:$H$22,2,FALSE)," "))</f>
        <v> </v>
      </c>
      <c r="AD427" s="25" t="str">
        <f>IF(ISNA('[1]-------  H.S.ARA -------'!$I$19)," ",IF('[1]-------  H.S.ARA -------'!$I$19='CITYLIFE SİNEMALARI'!B427,HLOOKUP('CITYLIFE SİNEMALARI'!B427,'[1]-------  H.S.ARA -------'!$I$19:$I$22,2,FALSE)," "))</f>
        <v> </v>
      </c>
      <c r="AE427" s="25" t="str">
        <f>IF(ISNA('[1]-------  H.S.ARA -------'!$J$19)," ",IF('[1]-------  H.S.ARA -------'!$J$19='CITYLIFE SİNEMALARI'!B427,HLOOKUP('CITYLIFE SİNEMALARI'!B427,'[1]-------  H.S.ARA -------'!$J$19:$J$22,2,FALSE)," "))</f>
        <v> </v>
      </c>
      <c r="AF427" s="26" t="str">
        <f>IF(ISNA('[1]-------  H.S.ARA -------'!$C$23)," ",IF('[1]-------  H.S.ARA -------'!$C$23='CITYLIFE SİNEMALARI'!B427,HLOOKUP('CITYLIFE SİNEMALARI'!B427,'[1]-------  H.S.ARA -------'!$C$23:$C$26,2,FALSE)," "))</f>
        <v> </v>
      </c>
      <c r="AG427" s="26" t="str">
        <f>IF(ISNA('[1]-------  H.S.ARA -------'!$D$23)," ",IF('[1]-------  H.S.ARA -------'!$D$23='CITYLIFE SİNEMALARI'!B427,HLOOKUP('CITYLIFE SİNEMALARI'!B427,'[1]-------  H.S.ARA -------'!$D$23:$D$26,2,FALSE)," "))</f>
        <v> </v>
      </c>
      <c r="AH427" s="26" t="str">
        <f>IF(ISNA('[1]-------  H.S.ARA -------'!$E$23)," ",IF('[1]-------  H.S.ARA -------'!$E$23='CITYLIFE SİNEMALARI'!B427,HLOOKUP('CITYLIFE SİNEMALARI'!B427,'[1]-------  H.S.ARA -------'!$E$23:$E$26,2,FALSE)," "))</f>
        <v> </v>
      </c>
      <c r="AI427" s="26" t="str">
        <f>IF(ISNA('[1]-------  H.S.ARA -------'!$F$23)," ",IF('[1]-------  H.S.ARA -------'!$F$23='CITYLIFE SİNEMALARI'!B427,HLOOKUP('CITYLIFE SİNEMALARI'!B427,'[1]-------  H.S.ARA -------'!$F$23:$F$26,2,FALSE)," "))</f>
        <v> </v>
      </c>
      <c r="AJ427" s="26" t="str">
        <f>IF(ISNA('[1]-------  H.S.ARA -------'!$G$23)," ",IF('[1]-------  H.S.ARA -------'!$G$23='CITYLIFE SİNEMALARI'!B427,HLOOKUP('CITYLIFE SİNEMALARI'!B427,'[1]-------  H.S.ARA -------'!$G$23:$G$26,2,FALSE)," "))</f>
        <v> </v>
      </c>
      <c r="AK427" s="26" t="str">
        <f>IF(ISNA('[1]-------  H.S.ARA -------'!$H$23)," ",IF('[1]-------  H.S.ARA -------'!$H$23='CITYLIFE SİNEMALARI'!B427,HLOOKUP('CITYLIFE SİNEMALARI'!B427,'[1]-------  H.S.ARA -------'!$H$23:$H$26,2,FALSE)," "))</f>
        <v> </v>
      </c>
      <c r="AL427" s="26" t="str">
        <f>IF(ISNA('[1]-------  H.S.ARA -------'!$I$23)," ",IF('[1]-------  H.S.ARA -------'!$I$23='CITYLIFE SİNEMALARI'!B427,HLOOKUP('CITYLIFE SİNEMALARI'!B427,'[1]-------  H.S.ARA -------'!$I$23:$I$26,2,FALSE)," "))</f>
        <v> </v>
      </c>
      <c r="AM427" s="26" t="str">
        <f>IF(ISNA('[1]-------  H.S.ARA -------'!$J$23)," ",IF('[1]-------  H.S.ARA -------'!$J$23='CITYLIFE SİNEMALARI'!B427,HLOOKUP('CITYLIFE SİNEMALARI'!B427,'[1]-------  H.S.ARA -------'!$J$23:$J$26,2,FALSE)," "))</f>
        <v> </v>
      </c>
      <c r="AN427" s="22" t="str">
        <f>IF(ISNA('[1]-------  H.S.ARA -------'!$C$27)," ",IF('[1]-------  H.S.ARA -------'!$C$27='CITYLIFE SİNEMALARI'!B427,HLOOKUP('CITYLIFE SİNEMALARI'!B427,'[1]-------  H.S.ARA -------'!$C$27:$C$30,2,FALSE)," "))</f>
        <v> </v>
      </c>
      <c r="AO427" s="22" t="str">
        <f>IF(ISNA('[1]-------  H.S.ARA -------'!$D$27)," ",IF('[1]-------  H.S.ARA -------'!$D$27='CITYLIFE SİNEMALARI'!B427,HLOOKUP('CITYLIFE SİNEMALARI'!B427,'[1]-------  H.S.ARA -------'!$D$27:$D$30,2,FALSE)," "))</f>
        <v> </v>
      </c>
      <c r="AP427" s="22" t="str">
        <f>IF(ISNA('[1]-------  H.S.ARA -------'!$E$27)," ",IF('[1]-------  H.S.ARA -------'!$E$27='CITYLIFE SİNEMALARI'!B427,HLOOKUP('CITYLIFE SİNEMALARI'!B427,'[1]-------  H.S.ARA -------'!$E$27:$E$30,2,FALSE)," "))</f>
        <v> </v>
      </c>
      <c r="AQ427" s="22" t="str">
        <f>IF(ISNA('[1]-------  H.S.ARA -------'!$F$27)," ",IF('[1]-------  H.S.ARA -------'!$F$27='CITYLIFE SİNEMALARI'!B427,HLOOKUP('CITYLIFE SİNEMALARI'!B427,'[1]-------  H.S.ARA -------'!$F$27:$F$30,2,FALSE)," "))</f>
        <v> </v>
      </c>
      <c r="AR427" s="22" t="str">
        <f>IF(ISNA('[1]-------  H.S.ARA -------'!$G$27)," ",IF('[1]-------  H.S.ARA -------'!$G$27='CITYLIFE SİNEMALARI'!B427,HLOOKUP('CITYLIFE SİNEMALARI'!B427,'[1]-------  H.S.ARA -------'!$G$27:$G$30,2,FALSE)," "))</f>
        <v> </v>
      </c>
      <c r="AS427" s="22" t="str">
        <f>IF(ISNA('[1]-------  H.S.ARA -------'!$H$27)," ",IF('[1]-------  H.S.ARA -------'!$H$27='CITYLIFE SİNEMALARI'!B427,HLOOKUP('CITYLIFE SİNEMALARI'!B427,'[1]-------  H.S.ARA -------'!$H$27:$H$30,2,FALSE)," "))</f>
        <v> </v>
      </c>
      <c r="AT427" s="22" t="str">
        <f>IF(ISNA('[1]-------  H.S.ARA -------'!$I$27)," ",IF('[1]-------  H.S.ARA -------'!$I$27='CITYLIFE SİNEMALARI'!B427,HLOOKUP('CITYLIFE SİNEMALARI'!B427,'[1]-------  H.S.ARA -------'!$I$27:$I$30,2,FALSE)," "))</f>
        <v> </v>
      </c>
      <c r="AU427" s="22" t="str">
        <f>IF(ISNA('[1]-------  H.S.ARA -------'!$J$27)," ",IF('[1]-------  H.S.ARA -------'!$J$27='CITYLIFE SİNEMALARI'!B427,HLOOKUP('CITYLIFE SİNEMALARI'!B427,'[1]-------  H.S.ARA -------'!$J$27:$J$30,2,FALSE)," "))</f>
        <v> </v>
      </c>
      <c r="AV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AW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AX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AY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AZ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BA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BB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BC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BD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E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F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G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H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I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J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K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BL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M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N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O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P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Q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R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S427" s="27" t="e">
        <f>IF(ISNA('[1]-------  H.S.ARA -------'!#REF!)," ",IF('[1]-------  H.S.ARA -------'!#REF!='CITYLIFE SİNEMALARI'!B427,HLOOKUP('CITYLIFE SİNEMALARI'!B427,'[1]-------  H.S.ARA -------'!#REF!,2,FALSE)," "))</f>
        <v>#REF!</v>
      </c>
      <c r="BT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U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V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W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X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Y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BZ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CA427" s="26" t="e">
        <f>IF(ISNA('[1]-------  H.S.ARA -------'!#REF!)," ",IF('[1]-------  H.S.ARA -------'!#REF!='CITYLIFE SİNEMALARI'!B427,HLOOKUP('CITYLIFE SİNEMALARI'!B427,'[1]-------  H.S.ARA -------'!#REF!,2,FALSE)," "))</f>
        <v>#REF!</v>
      </c>
      <c r="CB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C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D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E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F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G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H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I427" s="22" t="e">
        <f>IF(ISNA('[1]-------  H.S.ARA -------'!#REF!)," ",IF('[1]-------  H.S.ARA -------'!#REF!='CITYLIFE SİNEMALARI'!B427,HLOOKUP('CITYLIFE SİNEMALARI'!B427,'[1]-------  H.S.ARA -------'!#REF!,2,FALSE)," "))</f>
        <v>#REF!</v>
      </c>
      <c r="CJ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K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L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M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N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O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P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Q427" s="23" t="e">
        <f>IF(ISNA('[1]-------  H.S.ARA -------'!#REF!)," ",IF('[1]-------  H.S.ARA -------'!#REF!='CITYLIFE SİNEMALARI'!B427,HLOOKUP('CITYLIFE SİNEMALARI'!B427,'[1]-------  H.S.ARA -------'!#REF!,2,FALSE)," "))</f>
        <v>#REF!</v>
      </c>
      <c r="CR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S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T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U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V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W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X427" s="24" t="e">
        <f>IF(ISNA('[1]-------  H.S.ARA -------'!#REF!)," ",IF('[1]-------  H.S.ARA -------'!#REF!='CITYLIFE SİNEMALARI'!B427,HLOOKUP('CITYLIFE SİNEMALARI'!B427,'[1]-------  H.S.ARA -------'!#REF!,2,FALSE)," "))</f>
        <v>#REF!</v>
      </c>
      <c r="CY427" s="24" t="e">
        <f>IF(ISNA('[1]-------  H.S.ARA -------'!#REF!)," ",IF('[1]-------  H.S.ARA -------'!#REF!='CITYLIFE SİNEMALARI'!B427,HLOOKUP('CITYLIFE SİNEMALARI'!B427,'[1]-------  H.S.ARA -------'!#REF!,2,FALSE)," "))</f>
        <v>#REF!</v>
      </c>
    </row>
    <row r="428" spans="2:103" ht="12.75">
      <c r="B428" s="30">
        <f t="shared" si="9"/>
        <v>0</v>
      </c>
      <c r="C428" s="31"/>
      <c r="D428" s="31"/>
      <c r="E428" s="22" t="str">
        <f>IF(ISNA('[1]-------  H.S.ARA -------'!$C$3)," ",IF('[1]-------  H.S.ARA -------'!$C$3='CITYLIFE SİNEMALARI'!B428,HLOOKUP('CITYLIFE SİNEMALARI'!B428,'[1]-------  H.S.ARA -------'!$C$3:$C$6,2,FALSE)," "))</f>
        <v> </v>
      </c>
      <c r="F428" s="22" t="str">
        <f>IF(ISNA('[1]-------  H.S.ARA -------'!$C$3)," ",IF('[1]-------  H.S.ARA -------'!$C$3='CITYLIFE SİNEMALARI'!D428,HLOOKUP('CITYLIFE SİNEMALARI'!D428,'[1]-------  H.S.ARA -------'!$C$3:$C$6,2,FALSE)," "))</f>
        <v> </v>
      </c>
      <c r="G428" s="22" t="str">
        <f>IF(ISNA('[1]-------  H.S.ARA -------'!$C$3)," ",IF('[1]-------  H.S.ARA -------'!$C$3='CITYLIFE SİNEMALARI'!E428,HLOOKUP('CITYLIFE SİNEMALARI'!E428,'[1]-------  H.S.ARA -------'!$C$3:$C$6,2,FALSE)," "))</f>
        <v> </v>
      </c>
      <c r="H428" s="22" t="str">
        <f>IF(ISNA('[1]-------  H.S.ARA -------'!$C$3)," ",IF('[1]-------  H.S.ARA -------'!$C$3='CITYLIFE SİNEMALARI'!F428,HLOOKUP('CITYLIFE SİNEMALARI'!F428,'[1]-------  H.S.ARA -------'!$C$3:$C$6,2,FALSE)," "))</f>
        <v> </v>
      </c>
      <c r="I428" s="22" t="str">
        <f>IF(ISNA('[1]-------  H.S.ARA -------'!$C$3)," ",IF('[1]-------  H.S.ARA -------'!$C$3='CITYLIFE SİNEMALARI'!G428,HLOOKUP('CITYLIFE SİNEMALARI'!G428,'[1]-------  H.S.ARA -------'!$C$3:$C$6,2,FALSE)," "))</f>
        <v> </v>
      </c>
      <c r="J428" s="22" t="str">
        <f>IF(ISNA('[1]-------  H.S.ARA -------'!$C$3)," ",IF('[1]-------  H.S.ARA -------'!$C$3='CITYLIFE SİNEMALARI'!H428,HLOOKUP('CITYLIFE SİNEMALARI'!H428,'[1]-------  H.S.ARA -------'!$C$3:$C$6,2,FALSE)," "))</f>
        <v> </v>
      </c>
      <c r="K428" s="22" t="str">
        <f>IF(ISNA('[1]-------  H.S.ARA -------'!$C$3)," ",IF('[1]-------  H.S.ARA -------'!$C$3='CITYLIFE SİNEMALARI'!H428,HLOOKUP('CITYLIFE SİNEMALARI'!H428,'[1]-------  H.S.ARA -------'!$C$3:$C$6,2,FALSE)," "))</f>
        <v> </v>
      </c>
      <c r="L428" s="22" t="str">
        <f>IF(ISNA('[1]-------  H.S.ARA -------'!$C$3)," ",IF('[1]-------  H.S.ARA -------'!$C$3='CITYLIFE SİNEMALARI'!I428,HLOOKUP('CITYLIFE SİNEMALARI'!I428,'[1]-------  H.S.ARA -------'!$C$3:$C$6,2,FALSE)," "))</f>
        <v> </v>
      </c>
      <c r="M42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8" s="23" t="str">
        <f>IF(ISNA('[1]-------  H.S.ARA -------'!$J$11)," ",IF('[1]-------  H.S.ARA -------'!$J$11='CITYLIFE SİNEMALARI'!B428,HLOOKUP('CITYLIFE SİNEMALARI'!B428,'[1]-------  H.S.ARA -------'!$J$11:$J$14,2,FALSE)," "))</f>
        <v> </v>
      </c>
      <c r="P428" s="24" t="str">
        <f>IF(ISNA('[1]-------  H.S.ARA -------'!$C$15)," ",IF('[1]-------  H.S.ARA -------'!$C$15='CITYLIFE SİNEMALARI'!B428,HLOOKUP('CITYLIFE SİNEMALARI'!B428,'[1]-------  H.S.ARA -------'!$C$15:$C$18,2,FALSE)," "))</f>
        <v> </v>
      </c>
      <c r="Q428" s="24" t="str">
        <f>IF(ISNA('[1]-------  H.S.ARA -------'!$D$15)," ",IF('[1]-------  H.S.ARA -------'!$D$15='CITYLIFE SİNEMALARI'!B428,HLOOKUP('CITYLIFE SİNEMALARI'!B428,'[1]-------  H.S.ARA -------'!$D$15:$D$18,2,FALSE)," "))</f>
        <v> </v>
      </c>
      <c r="R428" s="24" t="str">
        <f>IF(ISNA('[1]-------  H.S.ARA -------'!$E$15)," ",IF('[1]-------  H.S.ARA -------'!$E$15='CITYLIFE SİNEMALARI'!B428,HLOOKUP('CITYLIFE SİNEMALARI'!B428,'[1]-------  H.S.ARA -------'!$E$15:$E$18,2,FALSE)," "))</f>
        <v> </v>
      </c>
      <c r="S428" s="24" t="str">
        <f>IF(ISNA('[1]-------  H.S.ARA -------'!$F$15)," ",IF('[1]-------  H.S.ARA -------'!$F$15='CITYLIFE SİNEMALARI'!B428,HLOOKUP('CITYLIFE SİNEMALARI'!B428,'[1]-------  H.S.ARA -------'!$F$15:$F$18,2,FALSE)," "))</f>
        <v> </v>
      </c>
      <c r="T428" s="24" t="str">
        <f>IF(ISNA('[1]-------  H.S.ARA -------'!$G$15)," ",IF('[1]-------  H.S.ARA -------'!$G$15='CITYLIFE SİNEMALARI'!B428,HLOOKUP('CITYLIFE SİNEMALARI'!B428,'[1]-------  H.S.ARA -------'!$G$15:$G$18,2,FALSE)," "))</f>
        <v> </v>
      </c>
      <c r="U428" s="24" t="str">
        <f>IF(ISNA('[1]-------  H.S.ARA -------'!$H$15)," ",IF('[1]-------  H.S.ARA -------'!$H$15='CITYLIFE SİNEMALARI'!B428,HLOOKUP('CITYLIFE SİNEMALARI'!B428,'[1]-------  H.S.ARA -------'!$H$15:$H$18,2,FALSE)," "))</f>
        <v> </v>
      </c>
      <c r="V428" s="24" t="str">
        <f>IF(ISNA('[1]-------  H.S.ARA -------'!$I$15)," ",IF('[1]-------  H.S.ARA -------'!$I$15='CITYLIFE SİNEMALARI'!B428,HLOOKUP('CITYLIFE SİNEMALARI'!B428,'[1]-------  H.S.ARA -------'!$I$15:$I$18,2,FALSE)," "))</f>
        <v> </v>
      </c>
      <c r="W428" s="24" t="str">
        <f>IF(ISNA('[1]-------  H.S.ARA -------'!$J$15)," ",IF('[1]-------  H.S.ARA -------'!$J$15='CITYLIFE SİNEMALARI'!B428,HLOOKUP('CITYLIFE SİNEMALARI'!B428,'[1]-------  H.S.ARA -------'!$J$15:$J$18,2,FALSE)," "))</f>
        <v> </v>
      </c>
      <c r="X428" s="25" t="str">
        <f>IF(ISNA('[1]-------  H.S.ARA -------'!$C$19)," ",IF('[1]-------  H.S.ARA -------'!$C$19='CITYLIFE SİNEMALARI'!B428,HLOOKUP('CITYLIFE SİNEMALARI'!B428,'[1]-------  H.S.ARA -------'!$C$19:$C$22,2,FALSE)," "))</f>
        <v> </v>
      </c>
      <c r="Y428" s="25" t="str">
        <f>IF(ISNA('[1]-------  H.S.ARA -------'!$D$19)," ",IF('[1]-------  H.S.ARA -------'!$D$19='CITYLIFE SİNEMALARI'!B428,HLOOKUP('CITYLIFE SİNEMALARI'!B428,'[1]-------  H.S.ARA -------'!$D$19:$D$22,2,FALSE)," "))</f>
        <v> </v>
      </c>
      <c r="Z428" s="25" t="str">
        <f>IF(ISNA('[1]-------  H.S.ARA -------'!$E$19)," ",IF('[1]-------  H.S.ARA -------'!$E$19='CITYLIFE SİNEMALARI'!B428,HLOOKUP('CITYLIFE SİNEMALARI'!B428,'[1]-------  H.S.ARA -------'!$E$19:$E$22,2,FALSE)," "))</f>
        <v> </v>
      </c>
      <c r="AA428" s="25" t="str">
        <f>IF(ISNA('[1]-------  H.S.ARA -------'!$F$19)," ",IF('[1]-------  H.S.ARA -------'!$F$19='CITYLIFE SİNEMALARI'!B428,HLOOKUP('CITYLIFE SİNEMALARI'!B428,'[1]-------  H.S.ARA -------'!$F$19:$F$22,2,FALSE)," "))</f>
        <v> </v>
      </c>
      <c r="AB428" s="25" t="str">
        <f>IF(ISNA('[1]-------  H.S.ARA -------'!$G$19)," ",IF('[1]-------  H.S.ARA -------'!$G$19='CITYLIFE SİNEMALARI'!B428,HLOOKUP('CITYLIFE SİNEMALARI'!B428,'[1]-------  H.S.ARA -------'!$G$19:$G$22,2,FALSE)," "))</f>
        <v> </v>
      </c>
      <c r="AC428" s="25" t="str">
        <f>IF(ISNA('[1]-------  H.S.ARA -------'!$H$19)," ",IF('[1]-------  H.S.ARA -------'!$H$19='CITYLIFE SİNEMALARI'!B428,HLOOKUP('CITYLIFE SİNEMALARI'!B428,'[1]-------  H.S.ARA -------'!$H$19:$H$22,2,FALSE)," "))</f>
        <v> </v>
      </c>
      <c r="AD428" s="25" t="str">
        <f>IF(ISNA('[1]-------  H.S.ARA -------'!$I$19)," ",IF('[1]-------  H.S.ARA -------'!$I$19='CITYLIFE SİNEMALARI'!B428,HLOOKUP('CITYLIFE SİNEMALARI'!B428,'[1]-------  H.S.ARA -------'!$I$19:$I$22,2,FALSE)," "))</f>
        <v> </v>
      </c>
      <c r="AE428" s="25" t="str">
        <f>IF(ISNA('[1]-------  H.S.ARA -------'!$J$19)," ",IF('[1]-------  H.S.ARA -------'!$J$19='CITYLIFE SİNEMALARI'!B428,HLOOKUP('CITYLIFE SİNEMALARI'!B428,'[1]-------  H.S.ARA -------'!$J$19:$J$22,2,FALSE)," "))</f>
        <v> </v>
      </c>
      <c r="AF428" s="26" t="str">
        <f>IF(ISNA('[1]-------  H.S.ARA -------'!$C$23)," ",IF('[1]-------  H.S.ARA -------'!$C$23='CITYLIFE SİNEMALARI'!B428,HLOOKUP('CITYLIFE SİNEMALARI'!B428,'[1]-------  H.S.ARA -------'!$C$23:$C$26,2,FALSE)," "))</f>
        <v> </v>
      </c>
      <c r="AG428" s="26" t="str">
        <f>IF(ISNA('[1]-------  H.S.ARA -------'!$D$23)," ",IF('[1]-------  H.S.ARA -------'!$D$23='CITYLIFE SİNEMALARI'!B428,HLOOKUP('CITYLIFE SİNEMALARI'!B428,'[1]-------  H.S.ARA -------'!$D$23:$D$26,2,FALSE)," "))</f>
        <v> </v>
      </c>
      <c r="AH428" s="26" t="str">
        <f>IF(ISNA('[1]-------  H.S.ARA -------'!$E$23)," ",IF('[1]-------  H.S.ARA -------'!$E$23='CITYLIFE SİNEMALARI'!B428,HLOOKUP('CITYLIFE SİNEMALARI'!B428,'[1]-------  H.S.ARA -------'!$E$23:$E$26,2,FALSE)," "))</f>
        <v> </v>
      </c>
      <c r="AI428" s="26" t="str">
        <f>IF(ISNA('[1]-------  H.S.ARA -------'!$F$23)," ",IF('[1]-------  H.S.ARA -------'!$F$23='CITYLIFE SİNEMALARI'!B428,HLOOKUP('CITYLIFE SİNEMALARI'!B428,'[1]-------  H.S.ARA -------'!$F$23:$F$26,2,FALSE)," "))</f>
        <v> </v>
      </c>
      <c r="AJ428" s="26" t="str">
        <f>IF(ISNA('[1]-------  H.S.ARA -------'!$G$23)," ",IF('[1]-------  H.S.ARA -------'!$G$23='CITYLIFE SİNEMALARI'!B428,HLOOKUP('CITYLIFE SİNEMALARI'!B428,'[1]-------  H.S.ARA -------'!$G$23:$G$26,2,FALSE)," "))</f>
        <v> </v>
      </c>
      <c r="AK428" s="26" t="str">
        <f>IF(ISNA('[1]-------  H.S.ARA -------'!$H$23)," ",IF('[1]-------  H.S.ARA -------'!$H$23='CITYLIFE SİNEMALARI'!B428,HLOOKUP('CITYLIFE SİNEMALARI'!B428,'[1]-------  H.S.ARA -------'!$H$23:$H$26,2,FALSE)," "))</f>
        <v> </v>
      </c>
      <c r="AL428" s="26" t="str">
        <f>IF(ISNA('[1]-------  H.S.ARA -------'!$I$23)," ",IF('[1]-------  H.S.ARA -------'!$I$23='CITYLIFE SİNEMALARI'!B428,HLOOKUP('CITYLIFE SİNEMALARI'!B428,'[1]-------  H.S.ARA -------'!$I$23:$I$26,2,FALSE)," "))</f>
        <v> </v>
      </c>
      <c r="AM428" s="26" t="str">
        <f>IF(ISNA('[1]-------  H.S.ARA -------'!$J$23)," ",IF('[1]-------  H.S.ARA -------'!$J$23='CITYLIFE SİNEMALARI'!B428,HLOOKUP('CITYLIFE SİNEMALARI'!B428,'[1]-------  H.S.ARA -------'!$J$23:$J$26,2,FALSE)," "))</f>
        <v> </v>
      </c>
      <c r="AN428" s="22" t="str">
        <f>IF(ISNA('[1]-------  H.S.ARA -------'!$C$27)," ",IF('[1]-------  H.S.ARA -------'!$C$27='CITYLIFE SİNEMALARI'!B428,HLOOKUP('CITYLIFE SİNEMALARI'!B428,'[1]-------  H.S.ARA -------'!$C$27:$C$30,2,FALSE)," "))</f>
        <v> </v>
      </c>
      <c r="AO428" s="22" t="str">
        <f>IF(ISNA('[1]-------  H.S.ARA -------'!$D$27)," ",IF('[1]-------  H.S.ARA -------'!$D$27='CITYLIFE SİNEMALARI'!B428,HLOOKUP('CITYLIFE SİNEMALARI'!B428,'[1]-------  H.S.ARA -------'!$D$27:$D$30,2,FALSE)," "))</f>
        <v> </v>
      </c>
      <c r="AP428" s="22" t="str">
        <f>IF(ISNA('[1]-------  H.S.ARA -------'!$E$27)," ",IF('[1]-------  H.S.ARA -------'!$E$27='CITYLIFE SİNEMALARI'!B428,HLOOKUP('CITYLIFE SİNEMALARI'!B428,'[1]-------  H.S.ARA -------'!$E$27:$E$30,2,FALSE)," "))</f>
        <v> </v>
      </c>
      <c r="AQ428" s="22" t="str">
        <f>IF(ISNA('[1]-------  H.S.ARA -------'!$F$27)," ",IF('[1]-------  H.S.ARA -------'!$F$27='CITYLIFE SİNEMALARI'!B428,HLOOKUP('CITYLIFE SİNEMALARI'!B428,'[1]-------  H.S.ARA -------'!$F$27:$F$30,2,FALSE)," "))</f>
        <v> </v>
      </c>
      <c r="AR428" s="22" t="str">
        <f>IF(ISNA('[1]-------  H.S.ARA -------'!$G$27)," ",IF('[1]-------  H.S.ARA -------'!$G$27='CITYLIFE SİNEMALARI'!B428,HLOOKUP('CITYLIFE SİNEMALARI'!B428,'[1]-------  H.S.ARA -------'!$G$27:$G$30,2,FALSE)," "))</f>
        <v> </v>
      </c>
      <c r="AS428" s="22" t="str">
        <f>IF(ISNA('[1]-------  H.S.ARA -------'!$H$27)," ",IF('[1]-------  H.S.ARA -------'!$H$27='CITYLIFE SİNEMALARI'!B428,HLOOKUP('CITYLIFE SİNEMALARI'!B428,'[1]-------  H.S.ARA -------'!$H$27:$H$30,2,FALSE)," "))</f>
        <v> </v>
      </c>
      <c r="AT428" s="22" t="str">
        <f>IF(ISNA('[1]-------  H.S.ARA -------'!$I$27)," ",IF('[1]-------  H.S.ARA -------'!$I$27='CITYLIFE SİNEMALARI'!B428,HLOOKUP('CITYLIFE SİNEMALARI'!B428,'[1]-------  H.S.ARA -------'!$I$27:$I$30,2,FALSE)," "))</f>
        <v> </v>
      </c>
      <c r="AU428" s="22" t="str">
        <f>IF(ISNA('[1]-------  H.S.ARA -------'!$J$27)," ",IF('[1]-------  H.S.ARA -------'!$J$27='CITYLIFE SİNEMALARI'!B428,HLOOKUP('CITYLIFE SİNEMALARI'!B428,'[1]-------  H.S.ARA -------'!$J$27:$J$30,2,FALSE)," "))</f>
        <v> </v>
      </c>
      <c r="AV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AW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AX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AY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AZ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BA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BB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BC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BD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E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F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G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H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I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J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K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BL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M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N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O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P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Q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R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S428" s="27" t="e">
        <f>IF(ISNA('[1]-------  H.S.ARA -------'!#REF!)," ",IF('[1]-------  H.S.ARA -------'!#REF!='CITYLIFE SİNEMALARI'!B428,HLOOKUP('CITYLIFE SİNEMALARI'!B428,'[1]-------  H.S.ARA -------'!#REF!,2,FALSE)," "))</f>
        <v>#REF!</v>
      </c>
      <c r="BT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U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V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W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X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Y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BZ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CA428" s="26" t="e">
        <f>IF(ISNA('[1]-------  H.S.ARA -------'!#REF!)," ",IF('[1]-------  H.S.ARA -------'!#REF!='CITYLIFE SİNEMALARI'!B428,HLOOKUP('CITYLIFE SİNEMALARI'!B428,'[1]-------  H.S.ARA -------'!#REF!,2,FALSE)," "))</f>
        <v>#REF!</v>
      </c>
      <c r="CB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C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D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E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F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G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H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I428" s="22" t="e">
        <f>IF(ISNA('[1]-------  H.S.ARA -------'!#REF!)," ",IF('[1]-------  H.S.ARA -------'!#REF!='CITYLIFE SİNEMALARI'!B428,HLOOKUP('CITYLIFE SİNEMALARI'!B428,'[1]-------  H.S.ARA -------'!#REF!,2,FALSE)," "))</f>
        <v>#REF!</v>
      </c>
      <c r="CJ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K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L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M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N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O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P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Q428" s="23" t="e">
        <f>IF(ISNA('[1]-------  H.S.ARA -------'!#REF!)," ",IF('[1]-------  H.S.ARA -------'!#REF!='CITYLIFE SİNEMALARI'!B428,HLOOKUP('CITYLIFE SİNEMALARI'!B428,'[1]-------  H.S.ARA -------'!#REF!,2,FALSE)," "))</f>
        <v>#REF!</v>
      </c>
      <c r="CR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S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T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U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V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W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X428" s="24" t="e">
        <f>IF(ISNA('[1]-------  H.S.ARA -------'!#REF!)," ",IF('[1]-------  H.S.ARA -------'!#REF!='CITYLIFE SİNEMALARI'!B428,HLOOKUP('CITYLIFE SİNEMALARI'!B428,'[1]-------  H.S.ARA -------'!#REF!,2,FALSE)," "))</f>
        <v>#REF!</v>
      </c>
      <c r="CY428" s="24" t="e">
        <f>IF(ISNA('[1]-------  H.S.ARA -------'!#REF!)," ",IF('[1]-------  H.S.ARA -------'!#REF!='CITYLIFE SİNEMALARI'!B428,HLOOKUP('CITYLIFE SİNEMALARI'!B428,'[1]-------  H.S.ARA -------'!#REF!,2,FALSE)," "))</f>
        <v>#REF!</v>
      </c>
    </row>
    <row r="429" spans="2:103" ht="12.75">
      <c r="B429" s="30">
        <f t="shared" si="9"/>
        <v>0</v>
      </c>
      <c r="C429" s="31"/>
      <c r="D429" s="31"/>
      <c r="E429" s="22" t="str">
        <f>IF(ISNA('[1]-------  H.S.ARA -------'!$C$3)," ",IF('[1]-------  H.S.ARA -------'!$C$3='CITYLIFE SİNEMALARI'!B429,HLOOKUP('CITYLIFE SİNEMALARI'!B429,'[1]-------  H.S.ARA -------'!$C$3:$C$6,2,FALSE)," "))</f>
        <v> </v>
      </c>
      <c r="F429" s="22" t="str">
        <f>IF(ISNA('[1]-------  H.S.ARA -------'!$C$3)," ",IF('[1]-------  H.S.ARA -------'!$C$3='CITYLIFE SİNEMALARI'!D429,HLOOKUP('CITYLIFE SİNEMALARI'!D429,'[1]-------  H.S.ARA -------'!$C$3:$C$6,2,FALSE)," "))</f>
        <v> </v>
      </c>
      <c r="G429" s="22" t="str">
        <f>IF(ISNA('[1]-------  H.S.ARA -------'!$C$3)," ",IF('[1]-------  H.S.ARA -------'!$C$3='CITYLIFE SİNEMALARI'!E429,HLOOKUP('CITYLIFE SİNEMALARI'!E429,'[1]-------  H.S.ARA -------'!$C$3:$C$6,2,FALSE)," "))</f>
        <v> </v>
      </c>
      <c r="H429" s="22" t="str">
        <f>IF(ISNA('[1]-------  H.S.ARA -------'!$C$3)," ",IF('[1]-------  H.S.ARA -------'!$C$3='CITYLIFE SİNEMALARI'!F429,HLOOKUP('CITYLIFE SİNEMALARI'!F429,'[1]-------  H.S.ARA -------'!$C$3:$C$6,2,FALSE)," "))</f>
        <v> </v>
      </c>
      <c r="I429" s="22" t="str">
        <f>IF(ISNA('[1]-------  H.S.ARA -------'!$C$3)," ",IF('[1]-------  H.S.ARA -------'!$C$3='CITYLIFE SİNEMALARI'!G429,HLOOKUP('CITYLIFE SİNEMALARI'!G429,'[1]-------  H.S.ARA -------'!$C$3:$C$6,2,FALSE)," "))</f>
        <v> </v>
      </c>
      <c r="J429" s="22" t="str">
        <f>IF(ISNA('[1]-------  H.S.ARA -------'!$C$3)," ",IF('[1]-------  H.S.ARA -------'!$C$3='CITYLIFE SİNEMALARI'!H429,HLOOKUP('CITYLIFE SİNEMALARI'!H429,'[1]-------  H.S.ARA -------'!$C$3:$C$6,2,FALSE)," "))</f>
        <v> </v>
      </c>
      <c r="K429" s="22" t="str">
        <f>IF(ISNA('[1]-------  H.S.ARA -------'!$C$3)," ",IF('[1]-------  H.S.ARA -------'!$C$3='CITYLIFE SİNEMALARI'!H429,HLOOKUP('CITYLIFE SİNEMALARI'!H429,'[1]-------  H.S.ARA -------'!$C$3:$C$6,2,FALSE)," "))</f>
        <v> </v>
      </c>
      <c r="L429" s="22" t="str">
        <f>IF(ISNA('[1]-------  H.S.ARA -------'!$C$3)," ",IF('[1]-------  H.S.ARA -------'!$C$3='CITYLIFE SİNEMALARI'!I429,HLOOKUP('CITYLIFE SİNEMALARI'!I429,'[1]-------  H.S.ARA -------'!$C$3:$C$6,2,FALSE)," "))</f>
        <v> </v>
      </c>
      <c r="M42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2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29" s="23" t="str">
        <f>IF(ISNA('[1]-------  H.S.ARA -------'!$J$11)," ",IF('[1]-------  H.S.ARA -------'!$J$11='CITYLIFE SİNEMALARI'!B429,HLOOKUP('CITYLIFE SİNEMALARI'!B429,'[1]-------  H.S.ARA -------'!$J$11:$J$14,2,FALSE)," "))</f>
        <v> </v>
      </c>
      <c r="P429" s="24" t="str">
        <f>IF(ISNA('[1]-------  H.S.ARA -------'!$C$15)," ",IF('[1]-------  H.S.ARA -------'!$C$15='CITYLIFE SİNEMALARI'!B429,HLOOKUP('CITYLIFE SİNEMALARI'!B429,'[1]-------  H.S.ARA -------'!$C$15:$C$18,2,FALSE)," "))</f>
        <v> </v>
      </c>
      <c r="Q429" s="24" t="str">
        <f>IF(ISNA('[1]-------  H.S.ARA -------'!$D$15)," ",IF('[1]-------  H.S.ARA -------'!$D$15='CITYLIFE SİNEMALARI'!B429,HLOOKUP('CITYLIFE SİNEMALARI'!B429,'[1]-------  H.S.ARA -------'!$D$15:$D$18,2,FALSE)," "))</f>
        <v> </v>
      </c>
      <c r="R429" s="24" t="str">
        <f>IF(ISNA('[1]-------  H.S.ARA -------'!$E$15)," ",IF('[1]-------  H.S.ARA -------'!$E$15='CITYLIFE SİNEMALARI'!B429,HLOOKUP('CITYLIFE SİNEMALARI'!B429,'[1]-------  H.S.ARA -------'!$E$15:$E$18,2,FALSE)," "))</f>
        <v> </v>
      </c>
      <c r="S429" s="24" t="str">
        <f>IF(ISNA('[1]-------  H.S.ARA -------'!$F$15)," ",IF('[1]-------  H.S.ARA -------'!$F$15='CITYLIFE SİNEMALARI'!B429,HLOOKUP('CITYLIFE SİNEMALARI'!B429,'[1]-------  H.S.ARA -------'!$F$15:$F$18,2,FALSE)," "))</f>
        <v> </v>
      </c>
      <c r="T429" s="24" t="str">
        <f>IF(ISNA('[1]-------  H.S.ARA -------'!$G$15)," ",IF('[1]-------  H.S.ARA -------'!$G$15='CITYLIFE SİNEMALARI'!B429,HLOOKUP('CITYLIFE SİNEMALARI'!B429,'[1]-------  H.S.ARA -------'!$G$15:$G$18,2,FALSE)," "))</f>
        <v> </v>
      </c>
      <c r="U429" s="24" t="str">
        <f>IF(ISNA('[1]-------  H.S.ARA -------'!$H$15)," ",IF('[1]-------  H.S.ARA -------'!$H$15='CITYLIFE SİNEMALARI'!B429,HLOOKUP('CITYLIFE SİNEMALARI'!B429,'[1]-------  H.S.ARA -------'!$H$15:$H$18,2,FALSE)," "))</f>
        <v> </v>
      </c>
      <c r="V429" s="24" t="str">
        <f>IF(ISNA('[1]-------  H.S.ARA -------'!$I$15)," ",IF('[1]-------  H.S.ARA -------'!$I$15='CITYLIFE SİNEMALARI'!B429,HLOOKUP('CITYLIFE SİNEMALARI'!B429,'[1]-------  H.S.ARA -------'!$I$15:$I$18,2,FALSE)," "))</f>
        <v> </v>
      </c>
      <c r="W429" s="24" t="str">
        <f>IF(ISNA('[1]-------  H.S.ARA -------'!$J$15)," ",IF('[1]-------  H.S.ARA -------'!$J$15='CITYLIFE SİNEMALARI'!B429,HLOOKUP('CITYLIFE SİNEMALARI'!B429,'[1]-------  H.S.ARA -------'!$J$15:$J$18,2,FALSE)," "))</f>
        <v> </v>
      </c>
      <c r="X429" s="25" t="str">
        <f>IF(ISNA('[1]-------  H.S.ARA -------'!$C$19)," ",IF('[1]-------  H.S.ARA -------'!$C$19='CITYLIFE SİNEMALARI'!B429,HLOOKUP('CITYLIFE SİNEMALARI'!B429,'[1]-------  H.S.ARA -------'!$C$19:$C$22,2,FALSE)," "))</f>
        <v> </v>
      </c>
      <c r="Y429" s="25" t="str">
        <f>IF(ISNA('[1]-------  H.S.ARA -------'!$D$19)," ",IF('[1]-------  H.S.ARA -------'!$D$19='CITYLIFE SİNEMALARI'!B429,HLOOKUP('CITYLIFE SİNEMALARI'!B429,'[1]-------  H.S.ARA -------'!$D$19:$D$22,2,FALSE)," "))</f>
        <v> </v>
      </c>
      <c r="Z429" s="25" t="str">
        <f>IF(ISNA('[1]-------  H.S.ARA -------'!$E$19)," ",IF('[1]-------  H.S.ARA -------'!$E$19='CITYLIFE SİNEMALARI'!B429,HLOOKUP('CITYLIFE SİNEMALARI'!B429,'[1]-------  H.S.ARA -------'!$E$19:$E$22,2,FALSE)," "))</f>
        <v> </v>
      </c>
      <c r="AA429" s="25" t="str">
        <f>IF(ISNA('[1]-------  H.S.ARA -------'!$F$19)," ",IF('[1]-------  H.S.ARA -------'!$F$19='CITYLIFE SİNEMALARI'!B429,HLOOKUP('CITYLIFE SİNEMALARI'!B429,'[1]-------  H.S.ARA -------'!$F$19:$F$22,2,FALSE)," "))</f>
        <v> </v>
      </c>
      <c r="AB429" s="25" t="str">
        <f>IF(ISNA('[1]-------  H.S.ARA -------'!$G$19)," ",IF('[1]-------  H.S.ARA -------'!$G$19='CITYLIFE SİNEMALARI'!B429,HLOOKUP('CITYLIFE SİNEMALARI'!B429,'[1]-------  H.S.ARA -------'!$G$19:$G$22,2,FALSE)," "))</f>
        <v> </v>
      </c>
      <c r="AC429" s="25" t="str">
        <f>IF(ISNA('[1]-------  H.S.ARA -------'!$H$19)," ",IF('[1]-------  H.S.ARA -------'!$H$19='CITYLIFE SİNEMALARI'!B429,HLOOKUP('CITYLIFE SİNEMALARI'!B429,'[1]-------  H.S.ARA -------'!$H$19:$H$22,2,FALSE)," "))</f>
        <v> </v>
      </c>
      <c r="AD429" s="25" t="str">
        <f>IF(ISNA('[1]-------  H.S.ARA -------'!$I$19)," ",IF('[1]-------  H.S.ARA -------'!$I$19='CITYLIFE SİNEMALARI'!B429,HLOOKUP('CITYLIFE SİNEMALARI'!B429,'[1]-------  H.S.ARA -------'!$I$19:$I$22,2,FALSE)," "))</f>
        <v> </v>
      </c>
      <c r="AE429" s="25" t="str">
        <f>IF(ISNA('[1]-------  H.S.ARA -------'!$J$19)," ",IF('[1]-------  H.S.ARA -------'!$J$19='CITYLIFE SİNEMALARI'!B429,HLOOKUP('CITYLIFE SİNEMALARI'!B429,'[1]-------  H.S.ARA -------'!$J$19:$J$22,2,FALSE)," "))</f>
        <v> </v>
      </c>
      <c r="AF429" s="26" t="str">
        <f>IF(ISNA('[1]-------  H.S.ARA -------'!$C$23)," ",IF('[1]-------  H.S.ARA -------'!$C$23='CITYLIFE SİNEMALARI'!B429,HLOOKUP('CITYLIFE SİNEMALARI'!B429,'[1]-------  H.S.ARA -------'!$C$23:$C$26,2,FALSE)," "))</f>
        <v> </v>
      </c>
      <c r="AG429" s="26" t="str">
        <f>IF(ISNA('[1]-------  H.S.ARA -------'!$D$23)," ",IF('[1]-------  H.S.ARA -------'!$D$23='CITYLIFE SİNEMALARI'!B429,HLOOKUP('CITYLIFE SİNEMALARI'!B429,'[1]-------  H.S.ARA -------'!$D$23:$D$26,2,FALSE)," "))</f>
        <v> </v>
      </c>
      <c r="AH429" s="26" t="str">
        <f>IF(ISNA('[1]-------  H.S.ARA -------'!$E$23)," ",IF('[1]-------  H.S.ARA -------'!$E$23='CITYLIFE SİNEMALARI'!B429,HLOOKUP('CITYLIFE SİNEMALARI'!B429,'[1]-------  H.S.ARA -------'!$E$23:$E$26,2,FALSE)," "))</f>
        <v> </v>
      </c>
      <c r="AI429" s="26" t="str">
        <f>IF(ISNA('[1]-------  H.S.ARA -------'!$F$23)," ",IF('[1]-------  H.S.ARA -------'!$F$23='CITYLIFE SİNEMALARI'!B429,HLOOKUP('CITYLIFE SİNEMALARI'!B429,'[1]-------  H.S.ARA -------'!$F$23:$F$26,2,FALSE)," "))</f>
        <v> </v>
      </c>
      <c r="AJ429" s="26" t="str">
        <f>IF(ISNA('[1]-------  H.S.ARA -------'!$G$23)," ",IF('[1]-------  H.S.ARA -------'!$G$23='CITYLIFE SİNEMALARI'!B429,HLOOKUP('CITYLIFE SİNEMALARI'!B429,'[1]-------  H.S.ARA -------'!$G$23:$G$26,2,FALSE)," "))</f>
        <v> </v>
      </c>
      <c r="AK429" s="26" t="str">
        <f>IF(ISNA('[1]-------  H.S.ARA -------'!$H$23)," ",IF('[1]-------  H.S.ARA -------'!$H$23='CITYLIFE SİNEMALARI'!B429,HLOOKUP('CITYLIFE SİNEMALARI'!B429,'[1]-------  H.S.ARA -------'!$H$23:$H$26,2,FALSE)," "))</f>
        <v> </v>
      </c>
      <c r="AL429" s="26" t="str">
        <f>IF(ISNA('[1]-------  H.S.ARA -------'!$I$23)," ",IF('[1]-------  H.S.ARA -------'!$I$23='CITYLIFE SİNEMALARI'!B429,HLOOKUP('CITYLIFE SİNEMALARI'!B429,'[1]-------  H.S.ARA -------'!$I$23:$I$26,2,FALSE)," "))</f>
        <v> </v>
      </c>
      <c r="AM429" s="26" t="str">
        <f>IF(ISNA('[1]-------  H.S.ARA -------'!$J$23)," ",IF('[1]-------  H.S.ARA -------'!$J$23='CITYLIFE SİNEMALARI'!B429,HLOOKUP('CITYLIFE SİNEMALARI'!B429,'[1]-------  H.S.ARA -------'!$J$23:$J$26,2,FALSE)," "))</f>
        <v> </v>
      </c>
      <c r="AN429" s="22" t="str">
        <f>IF(ISNA('[1]-------  H.S.ARA -------'!$C$27)," ",IF('[1]-------  H.S.ARA -------'!$C$27='CITYLIFE SİNEMALARI'!B429,HLOOKUP('CITYLIFE SİNEMALARI'!B429,'[1]-------  H.S.ARA -------'!$C$27:$C$30,2,FALSE)," "))</f>
        <v> </v>
      </c>
      <c r="AO429" s="22" t="str">
        <f>IF(ISNA('[1]-------  H.S.ARA -------'!$D$27)," ",IF('[1]-------  H.S.ARA -------'!$D$27='CITYLIFE SİNEMALARI'!B429,HLOOKUP('CITYLIFE SİNEMALARI'!B429,'[1]-------  H.S.ARA -------'!$D$27:$D$30,2,FALSE)," "))</f>
        <v> </v>
      </c>
      <c r="AP429" s="22" t="str">
        <f>IF(ISNA('[1]-------  H.S.ARA -------'!$E$27)," ",IF('[1]-------  H.S.ARA -------'!$E$27='CITYLIFE SİNEMALARI'!B429,HLOOKUP('CITYLIFE SİNEMALARI'!B429,'[1]-------  H.S.ARA -------'!$E$27:$E$30,2,FALSE)," "))</f>
        <v> </v>
      </c>
      <c r="AQ429" s="22" t="str">
        <f>IF(ISNA('[1]-------  H.S.ARA -------'!$F$27)," ",IF('[1]-------  H.S.ARA -------'!$F$27='CITYLIFE SİNEMALARI'!B429,HLOOKUP('CITYLIFE SİNEMALARI'!B429,'[1]-------  H.S.ARA -------'!$F$27:$F$30,2,FALSE)," "))</f>
        <v> </v>
      </c>
      <c r="AR429" s="22" t="str">
        <f>IF(ISNA('[1]-------  H.S.ARA -------'!$G$27)," ",IF('[1]-------  H.S.ARA -------'!$G$27='CITYLIFE SİNEMALARI'!B429,HLOOKUP('CITYLIFE SİNEMALARI'!B429,'[1]-------  H.S.ARA -------'!$G$27:$G$30,2,FALSE)," "))</f>
        <v> </v>
      </c>
      <c r="AS429" s="22" t="str">
        <f>IF(ISNA('[1]-------  H.S.ARA -------'!$H$27)," ",IF('[1]-------  H.S.ARA -------'!$H$27='CITYLIFE SİNEMALARI'!B429,HLOOKUP('CITYLIFE SİNEMALARI'!B429,'[1]-------  H.S.ARA -------'!$H$27:$H$30,2,FALSE)," "))</f>
        <v> </v>
      </c>
      <c r="AT429" s="22" t="str">
        <f>IF(ISNA('[1]-------  H.S.ARA -------'!$I$27)," ",IF('[1]-------  H.S.ARA -------'!$I$27='CITYLIFE SİNEMALARI'!B429,HLOOKUP('CITYLIFE SİNEMALARI'!B429,'[1]-------  H.S.ARA -------'!$I$27:$I$30,2,FALSE)," "))</f>
        <v> </v>
      </c>
      <c r="AU429" s="22" t="str">
        <f>IF(ISNA('[1]-------  H.S.ARA -------'!$J$27)," ",IF('[1]-------  H.S.ARA -------'!$J$27='CITYLIFE SİNEMALARI'!B429,HLOOKUP('CITYLIFE SİNEMALARI'!B429,'[1]-------  H.S.ARA -------'!$J$27:$J$30,2,FALSE)," "))</f>
        <v> </v>
      </c>
      <c r="AV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AW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AX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AY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AZ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BA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BB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BC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BD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E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F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G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H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I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J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K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BL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M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N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O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P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Q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R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S429" s="27" t="e">
        <f>IF(ISNA('[1]-------  H.S.ARA -------'!#REF!)," ",IF('[1]-------  H.S.ARA -------'!#REF!='CITYLIFE SİNEMALARI'!B429,HLOOKUP('CITYLIFE SİNEMALARI'!B429,'[1]-------  H.S.ARA -------'!#REF!,2,FALSE)," "))</f>
        <v>#REF!</v>
      </c>
      <c r="BT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U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V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W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X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Y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BZ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CA429" s="26" t="e">
        <f>IF(ISNA('[1]-------  H.S.ARA -------'!#REF!)," ",IF('[1]-------  H.S.ARA -------'!#REF!='CITYLIFE SİNEMALARI'!B429,HLOOKUP('CITYLIFE SİNEMALARI'!B429,'[1]-------  H.S.ARA -------'!#REF!,2,FALSE)," "))</f>
        <v>#REF!</v>
      </c>
      <c r="CB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C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D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E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F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G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H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I429" s="22" t="e">
        <f>IF(ISNA('[1]-------  H.S.ARA -------'!#REF!)," ",IF('[1]-------  H.S.ARA -------'!#REF!='CITYLIFE SİNEMALARI'!B429,HLOOKUP('CITYLIFE SİNEMALARI'!B429,'[1]-------  H.S.ARA -------'!#REF!,2,FALSE)," "))</f>
        <v>#REF!</v>
      </c>
      <c r="CJ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K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L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M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N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O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P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Q429" s="23" t="e">
        <f>IF(ISNA('[1]-------  H.S.ARA -------'!#REF!)," ",IF('[1]-------  H.S.ARA -------'!#REF!='CITYLIFE SİNEMALARI'!B429,HLOOKUP('CITYLIFE SİNEMALARI'!B429,'[1]-------  H.S.ARA -------'!#REF!,2,FALSE)," "))</f>
        <v>#REF!</v>
      </c>
      <c r="CR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S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T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U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V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W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X429" s="24" t="e">
        <f>IF(ISNA('[1]-------  H.S.ARA -------'!#REF!)," ",IF('[1]-------  H.S.ARA -------'!#REF!='CITYLIFE SİNEMALARI'!B429,HLOOKUP('CITYLIFE SİNEMALARI'!B429,'[1]-------  H.S.ARA -------'!#REF!,2,FALSE)," "))</f>
        <v>#REF!</v>
      </c>
      <c r="CY429" s="24" t="e">
        <f>IF(ISNA('[1]-------  H.S.ARA -------'!#REF!)," ",IF('[1]-------  H.S.ARA -------'!#REF!='CITYLIFE SİNEMALARI'!B429,HLOOKUP('CITYLIFE SİNEMALARI'!B429,'[1]-------  H.S.ARA -------'!#REF!,2,FALSE)," "))</f>
        <v>#REF!</v>
      </c>
    </row>
    <row r="430" spans="2:103" ht="12.75">
      <c r="B430" s="30">
        <f t="shared" si="9"/>
        <v>0</v>
      </c>
      <c r="C430" s="31"/>
      <c r="D430" s="31"/>
      <c r="E430" s="22" t="str">
        <f>IF(ISNA('[1]-------  H.S.ARA -------'!$C$3)," ",IF('[1]-------  H.S.ARA -------'!$C$3='CITYLIFE SİNEMALARI'!B430,HLOOKUP('CITYLIFE SİNEMALARI'!B430,'[1]-------  H.S.ARA -------'!$C$3:$C$6,2,FALSE)," "))</f>
        <v> </v>
      </c>
      <c r="F430" s="22" t="str">
        <f>IF(ISNA('[1]-------  H.S.ARA -------'!$C$3)," ",IF('[1]-------  H.S.ARA -------'!$C$3='CITYLIFE SİNEMALARI'!D430,HLOOKUP('CITYLIFE SİNEMALARI'!D430,'[1]-------  H.S.ARA -------'!$C$3:$C$6,2,FALSE)," "))</f>
        <v> </v>
      </c>
      <c r="G430" s="22" t="str">
        <f>IF(ISNA('[1]-------  H.S.ARA -------'!$C$3)," ",IF('[1]-------  H.S.ARA -------'!$C$3='CITYLIFE SİNEMALARI'!E430,HLOOKUP('CITYLIFE SİNEMALARI'!E430,'[1]-------  H.S.ARA -------'!$C$3:$C$6,2,FALSE)," "))</f>
        <v> </v>
      </c>
      <c r="H430" s="22" t="str">
        <f>IF(ISNA('[1]-------  H.S.ARA -------'!$C$3)," ",IF('[1]-------  H.S.ARA -------'!$C$3='CITYLIFE SİNEMALARI'!F430,HLOOKUP('CITYLIFE SİNEMALARI'!F430,'[1]-------  H.S.ARA -------'!$C$3:$C$6,2,FALSE)," "))</f>
        <v> </v>
      </c>
      <c r="I430" s="22" t="str">
        <f>IF(ISNA('[1]-------  H.S.ARA -------'!$C$3)," ",IF('[1]-------  H.S.ARA -------'!$C$3='CITYLIFE SİNEMALARI'!G430,HLOOKUP('CITYLIFE SİNEMALARI'!G430,'[1]-------  H.S.ARA -------'!$C$3:$C$6,2,FALSE)," "))</f>
        <v> </v>
      </c>
      <c r="J430" s="22" t="str">
        <f>IF(ISNA('[1]-------  H.S.ARA -------'!$C$3)," ",IF('[1]-------  H.S.ARA -------'!$C$3='CITYLIFE SİNEMALARI'!H430,HLOOKUP('CITYLIFE SİNEMALARI'!H430,'[1]-------  H.S.ARA -------'!$C$3:$C$6,2,FALSE)," "))</f>
        <v> </v>
      </c>
      <c r="K430" s="22" t="str">
        <f>IF(ISNA('[1]-------  H.S.ARA -------'!$C$3)," ",IF('[1]-------  H.S.ARA -------'!$C$3='CITYLIFE SİNEMALARI'!H430,HLOOKUP('CITYLIFE SİNEMALARI'!H430,'[1]-------  H.S.ARA -------'!$C$3:$C$6,2,FALSE)," "))</f>
        <v> </v>
      </c>
      <c r="L430" s="22" t="str">
        <f>IF(ISNA('[1]-------  H.S.ARA -------'!$C$3)," ",IF('[1]-------  H.S.ARA -------'!$C$3='CITYLIFE SİNEMALARI'!I430,HLOOKUP('CITYLIFE SİNEMALARI'!I430,'[1]-------  H.S.ARA -------'!$C$3:$C$6,2,FALSE)," "))</f>
        <v> </v>
      </c>
      <c r="M43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0" s="23" t="str">
        <f>IF(ISNA('[1]-------  H.S.ARA -------'!$J$11)," ",IF('[1]-------  H.S.ARA -------'!$J$11='CITYLIFE SİNEMALARI'!B430,HLOOKUP('CITYLIFE SİNEMALARI'!B430,'[1]-------  H.S.ARA -------'!$J$11:$J$14,2,FALSE)," "))</f>
        <v> </v>
      </c>
      <c r="P430" s="24" t="str">
        <f>IF(ISNA('[1]-------  H.S.ARA -------'!$C$15)," ",IF('[1]-------  H.S.ARA -------'!$C$15='CITYLIFE SİNEMALARI'!B430,HLOOKUP('CITYLIFE SİNEMALARI'!B430,'[1]-------  H.S.ARA -------'!$C$15:$C$18,2,FALSE)," "))</f>
        <v> </v>
      </c>
      <c r="Q430" s="24" t="str">
        <f>IF(ISNA('[1]-------  H.S.ARA -------'!$D$15)," ",IF('[1]-------  H.S.ARA -------'!$D$15='CITYLIFE SİNEMALARI'!B430,HLOOKUP('CITYLIFE SİNEMALARI'!B430,'[1]-------  H.S.ARA -------'!$D$15:$D$18,2,FALSE)," "))</f>
        <v> </v>
      </c>
      <c r="R430" s="24" t="str">
        <f>IF(ISNA('[1]-------  H.S.ARA -------'!$E$15)," ",IF('[1]-------  H.S.ARA -------'!$E$15='CITYLIFE SİNEMALARI'!B430,HLOOKUP('CITYLIFE SİNEMALARI'!B430,'[1]-------  H.S.ARA -------'!$E$15:$E$18,2,FALSE)," "))</f>
        <v> </v>
      </c>
      <c r="S430" s="24" t="str">
        <f>IF(ISNA('[1]-------  H.S.ARA -------'!$F$15)," ",IF('[1]-------  H.S.ARA -------'!$F$15='CITYLIFE SİNEMALARI'!B430,HLOOKUP('CITYLIFE SİNEMALARI'!B430,'[1]-------  H.S.ARA -------'!$F$15:$F$18,2,FALSE)," "))</f>
        <v> </v>
      </c>
      <c r="T430" s="24" t="str">
        <f>IF(ISNA('[1]-------  H.S.ARA -------'!$G$15)," ",IF('[1]-------  H.S.ARA -------'!$G$15='CITYLIFE SİNEMALARI'!B430,HLOOKUP('CITYLIFE SİNEMALARI'!B430,'[1]-------  H.S.ARA -------'!$G$15:$G$18,2,FALSE)," "))</f>
        <v> </v>
      </c>
      <c r="U430" s="24" t="str">
        <f>IF(ISNA('[1]-------  H.S.ARA -------'!$H$15)," ",IF('[1]-------  H.S.ARA -------'!$H$15='CITYLIFE SİNEMALARI'!B430,HLOOKUP('CITYLIFE SİNEMALARI'!B430,'[1]-------  H.S.ARA -------'!$H$15:$H$18,2,FALSE)," "))</f>
        <v> </v>
      </c>
      <c r="V430" s="24" t="str">
        <f>IF(ISNA('[1]-------  H.S.ARA -------'!$I$15)," ",IF('[1]-------  H.S.ARA -------'!$I$15='CITYLIFE SİNEMALARI'!B430,HLOOKUP('CITYLIFE SİNEMALARI'!B430,'[1]-------  H.S.ARA -------'!$I$15:$I$18,2,FALSE)," "))</f>
        <v> </v>
      </c>
      <c r="W430" s="24" t="str">
        <f>IF(ISNA('[1]-------  H.S.ARA -------'!$J$15)," ",IF('[1]-------  H.S.ARA -------'!$J$15='CITYLIFE SİNEMALARI'!B430,HLOOKUP('CITYLIFE SİNEMALARI'!B430,'[1]-------  H.S.ARA -------'!$J$15:$J$18,2,FALSE)," "))</f>
        <v> </v>
      </c>
      <c r="X430" s="25" t="str">
        <f>IF(ISNA('[1]-------  H.S.ARA -------'!$C$19)," ",IF('[1]-------  H.S.ARA -------'!$C$19='CITYLIFE SİNEMALARI'!B430,HLOOKUP('CITYLIFE SİNEMALARI'!B430,'[1]-------  H.S.ARA -------'!$C$19:$C$22,2,FALSE)," "))</f>
        <v> </v>
      </c>
      <c r="Y430" s="25" t="str">
        <f>IF(ISNA('[1]-------  H.S.ARA -------'!$D$19)," ",IF('[1]-------  H.S.ARA -------'!$D$19='CITYLIFE SİNEMALARI'!B430,HLOOKUP('CITYLIFE SİNEMALARI'!B430,'[1]-------  H.S.ARA -------'!$D$19:$D$22,2,FALSE)," "))</f>
        <v> </v>
      </c>
      <c r="Z430" s="25" t="str">
        <f>IF(ISNA('[1]-------  H.S.ARA -------'!$E$19)," ",IF('[1]-------  H.S.ARA -------'!$E$19='CITYLIFE SİNEMALARI'!B430,HLOOKUP('CITYLIFE SİNEMALARI'!B430,'[1]-------  H.S.ARA -------'!$E$19:$E$22,2,FALSE)," "))</f>
        <v> </v>
      </c>
      <c r="AA430" s="25" t="str">
        <f>IF(ISNA('[1]-------  H.S.ARA -------'!$F$19)," ",IF('[1]-------  H.S.ARA -------'!$F$19='CITYLIFE SİNEMALARI'!B430,HLOOKUP('CITYLIFE SİNEMALARI'!B430,'[1]-------  H.S.ARA -------'!$F$19:$F$22,2,FALSE)," "))</f>
        <v> </v>
      </c>
      <c r="AB430" s="25" t="str">
        <f>IF(ISNA('[1]-------  H.S.ARA -------'!$G$19)," ",IF('[1]-------  H.S.ARA -------'!$G$19='CITYLIFE SİNEMALARI'!B430,HLOOKUP('CITYLIFE SİNEMALARI'!B430,'[1]-------  H.S.ARA -------'!$G$19:$G$22,2,FALSE)," "))</f>
        <v> </v>
      </c>
      <c r="AC430" s="25" t="str">
        <f>IF(ISNA('[1]-------  H.S.ARA -------'!$H$19)," ",IF('[1]-------  H.S.ARA -------'!$H$19='CITYLIFE SİNEMALARI'!B430,HLOOKUP('CITYLIFE SİNEMALARI'!B430,'[1]-------  H.S.ARA -------'!$H$19:$H$22,2,FALSE)," "))</f>
        <v> </v>
      </c>
      <c r="AD430" s="25" t="str">
        <f>IF(ISNA('[1]-------  H.S.ARA -------'!$I$19)," ",IF('[1]-------  H.S.ARA -------'!$I$19='CITYLIFE SİNEMALARI'!B430,HLOOKUP('CITYLIFE SİNEMALARI'!B430,'[1]-------  H.S.ARA -------'!$I$19:$I$22,2,FALSE)," "))</f>
        <v> </v>
      </c>
      <c r="AE430" s="25" t="str">
        <f>IF(ISNA('[1]-------  H.S.ARA -------'!$J$19)," ",IF('[1]-------  H.S.ARA -------'!$J$19='CITYLIFE SİNEMALARI'!B430,HLOOKUP('CITYLIFE SİNEMALARI'!B430,'[1]-------  H.S.ARA -------'!$J$19:$J$22,2,FALSE)," "))</f>
        <v> </v>
      </c>
      <c r="AF430" s="26" t="str">
        <f>IF(ISNA('[1]-------  H.S.ARA -------'!$C$23)," ",IF('[1]-------  H.S.ARA -------'!$C$23='CITYLIFE SİNEMALARI'!B430,HLOOKUP('CITYLIFE SİNEMALARI'!B430,'[1]-------  H.S.ARA -------'!$C$23:$C$26,2,FALSE)," "))</f>
        <v> </v>
      </c>
      <c r="AG430" s="26" t="str">
        <f>IF(ISNA('[1]-------  H.S.ARA -------'!$D$23)," ",IF('[1]-------  H.S.ARA -------'!$D$23='CITYLIFE SİNEMALARI'!B430,HLOOKUP('CITYLIFE SİNEMALARI'!B430,'[1]-------  H.S.ARA -------'!$D$23:$D$26,2,FALSE)," "))</f>
        <v> </v>
      </c>
      <c r="AH430" s="26" t="str">
        <f>IF(ISNA('[1]-------  H.S.ARA -------'!$E$23)," ",IF('[1]-------  H.S.ARA -------'!$E$23='CITYLIFE SİNEMALARI'!B430,HLOOKUP('CITYLIFE SİNEMALARI'!B430,'[1]-------  H.S.ARA -------'!$E$23:$E$26,2,FALSE)," "))</f>
        <v> </v>
      </c>
      <c r="AI430" s="26" t="str">
        <f>IF(ISNA('[1]-------  H.S.ARA -------'!$F$23)," ",IF('[1]-------  H.S.ARA -------'!$F$23='CITYLIFE SİNEMALARI'!B430,HLOOKUP('CITYLIFE SİNEMALARI'!B430,'[1]-------  H.S.ARA -------'!$F$23:$F$26,2,FALSE)," "))</f>
        <v> </v>
      </c>
      <c r="AJ430" s="26" t="str">
        <f>IF(ISNA('[1]-------  H.S.ARA -------'!$G$23)," ",IF('[1]-------  H.S.ARA -------'!$G$23='CITYLIFE SİNEMALARI'!B430,HLOOKUP('CITYLIFE SİNEMALARI'!B430,'[1]-------  H.S.ARA -------'!$G$23:$G$26,2,FALSE)," "))</f>
        <v> </v>
      </c>
      <c r="AK430" s="26" t="str">
        <f>IF(ISNA('[1]-------  H.S.ARA -------'!$H$23)," ",IF('[1]-------  H.S.ARA -------'!$H$23='CITYLIFE SİNEMALARI'!B430,HLOOKUP('CITYLIFE SİNEMALARI'!B430,'[1]-------  H.S.ARA -------'!$H$23:$H$26,2,FALSE)," "))</f>
        <v> </v>
      </c>
      <c r="AL430" s="26" t="str">
        <f>IF(ISNA('[1]-------  H.S.ARA -------'!$I$23)," ",IF('[1]-------  H.S.ARA -------'!$I$23='CITYLIFE SİNEMALARI'!B430,HLOOKUP('CITYLIFE SİNEMALARI'!B430,'[1]-------  H.S.ARA -------'!$I$23:$I$26,2,FALSE)," "))</f>
        <v> </v>
      </c>
      <c r="AM430" s="26" t="str">
        <f>IF(ISNA('[1]-------  H.S.ARA -------'!$J$23)," ",IF('[1]-------  H.S.ARA -------'!$J$23='CITYLIFE SİNEMALARI'!B430,HLOOKUP('CITYLIFE SİNEMALARI'!B430,'[1]-------  H.S.ARA -------'!$J$23:$J$26,2,FALSE)," "))</f>
        <v> </v>
      </c>
      <c r="AN430" s="22" t="str">
        <f>IF(ISNA('[1]-------  H.S.ARA -------'!$C$27)," ",IF('[1]-------  H.S.ARA -------'!$C$27='CITYLIFE SİNEMALARI'!B430,HLOOKUP('CITYLIFE SİNEMALARI'!B430,'[1]-------  H.S.ARA -------'!$C$27:$C$30,2,FALSE)," "))</f>
        <v> </v>
      </c>
      <c r="AO430" s="22" t="str">
        <f>IF(ISNA('[1]-------  H.S.ARA -------'!$D$27)," ",IF('[1]-------  H.S.ARA -------'!$D$27='CITYLIFE SİNEMALARI'!B430,HLOOKUP('CITYLIFE SİNEMALARI'!B430,'[1]-------  H.S.ARA -------'!$D$27:$D$30,2,FALSE)," "))</f>
        <v> </v>
      </c>
      <c r="AP430" s="22" t="str">
        <f>IF(ISNA('[1]-------  H.S.ARA -------'!$E$27)," ",IF('[1]-------  H.S.ARA -------'!$E$27='CITYLIFE SİNEMALARI'!B430,HLOOKUP('CITYLIFE SİNEMALARI'!B430,'[1]-------  H.S.ARA -------'!$E$27:$E$30,2,FALSE)," "))</f>
        <v> </v>
      </c>
      <c r="AQ430" s="22" t="str">
        <f>IF(ISNA('[1]-------  H.S.ARA -------'!$F$27)," ",IF('[1]-------  H.S.ARA -------'!$F$27='CITYLIFE SİNEMALARI'!B430,HLOOKUP('CITYLIFE SİNEMALARI'!B430,'[1]-------  H.S.ARA -------'!$F$27:$F$30,2,FALSE)," "))</f>
        <v> </v>
      </c>
      <c r="AR430" s="22" t="str">
        <f>IF(ISNA('[1]-------  H.S.ARA -------'!$G$27)," ",IF('[1]-------  H.S.ARA -------'!$G$27='CITYLIFE SİNEMALARI'!B430,HLOOKUP('CITYLIFE SİNEMALARI'!B430,'[1]-------  H.S.ARA -------'!$G$27:$G$30,2,FALSE)," "))</f>
        <v> </v>
      </c>
      <c r="AS430" s="22" t="str">
        <f>IF(ISNA('[1]-------  H.S.ARA -------'!$H$27)," ",IF('[1]-------  H.S.ARA -------'!$H$27='CITYLIFE SİNEMALARI'!B430,HLOOKUP('CITYLIFE SİNEMALARI'!B430,'[1]-------  H.S.ARA -------'!$H$27:$H$30,2,FALSE)," "))</f>
        <v> </v>
      </c>
      <c r="AT430" s="22" t="str">
        <f>IF(ISNA('[1]-------  H.S.ARA -------'!$I$27)," ",IF('[1]-------  H.S.ARA -------'!$I$27='CITYLIFE SİNEMALARI'!B430,HLOOKUP('CITYLIFE SİNEMALARI'!B430,'[1]-------  H.S.ARA -------'!$I$27:$I$30,2,FALSE)," "))</f>
        <v> </v>
      </c>
      <c r="AU430" s="22" t="str">
        <f>IF(ISNA('[1]-------  H.S.ARA -------'!$J$27)," ",IF('[1]-------  H.S.ARA -------'!$J$27='CITYLIFE SİNEMALARI'!B430,HLOOKUP('CITYLIFE SİNEMALARI'!B430,'[1]-------  H.S.ARA -------'!$J$27:$J$30,2,FALSE)," "))</f>
        <v> </v>
      </c>
      <c r="AV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AW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AX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AY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AZ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BA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BB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BC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BD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E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F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G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H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I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J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K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BL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M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N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O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P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Q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R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S430" s="27" t="e">
        <f>IF(ISNA('[1]-------  H.S.ARA -------'!#REF!)," ",IF('[1]-------  H.S.ARA -------'!#REF!='CITYLIFE SİNEMALARI'!B430,HLOOKUP('CITYLIFE SİNEMALARI'!B430,'[1]-------  H.S.ARA -------'!#REF!,2,FALSE)," "))</f>
        <v>#REF!</v>
      </c>
      <c r="BT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U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V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W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X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Y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BZ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CA430" s="26" t="e">
        <f>IF(ISNA('[1]-------  H.S.ARA -------'!#REF!)," ",IF('[1]-------  H.S.ARA -------'!#REF!='CITYLIFE SİNEMALARI'!B430,HLOOKUP('CITYLIFE SİNEMALARI'!B430,'[1]-------  H.S.ARA -------'!#REF!,2,FALSE)," "))</f>
        <v>#REF!</v>
      </c>
      <c r="CB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C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D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E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F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G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H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I430" s="22" t="e">
        <f>IF(ISNA('[1]-------  H.S.ARA -------'!#REF!)," ",IF('[1]-------  H.S.ARA -------'!#REF!='CITYLIFE SİNEMALARI'!B430,HLOOKUP('CITYLIFE SİNEMALARI'!B430,'[1]-------  H.S.ARA -------'!#REF!,2,FALSE)," "))</f>
        <v>#REF!</v>
      </c>
      <c r="CJ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K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L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M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N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O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P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Q430" s="23" t="e">
        <f>IF(ISNA('[1]-------  H.S.ARA -------'!#REF!)," ",IF('[1]-------  H.S.ARA -------'!#REF!='CITYLIFE SİNEMALARI'!B430,HLOOKUP('CITYLIFE SİNEMALARI'!B430,'[1]-------  H.S.ARA -------'!#REF!,2,FALSE)," "))</f>
        <v>#REF!</v>
      </c>
      <c r="CR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S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T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U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V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W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X430" s="24" t="e">
        <f>IF(ISNA('[1]-------  H.S.ARA -------'!#REF!)," ",IF('[1]-------  H.S.ARA -------'!#REF!='CITYLIFE SİNEMALARI'!B430,HLOOKUP('CITYLIFE SİNEMALARI'!B430,'[1]-------  H.S.ARA -------'!#REF!,2,FALSE)," "))</f>
        <v>#REF!</v>
      </c>
      <c r="CY430" s="24" t="e">
        <f>IF(ISNA('[1]-------  H.S.ARA -------'!#REF!)," ",IF('[1]-------  H.S.ARA -------'!#REF!='CITYLIFE SİNEMALARI'!B430,HLOOKUP('CITYLIFE SİNEMALARI'!B430,'[1]-------  H.S.ARA -------'!#REF!,2,FALSE)," "))</f>
        <v>#REF!</v>
      </c>
    </row>
    <row r="431" spans="2:103" ht="12.75">
      <c r="B431" s="30">
        <f t="shared" si="9"/>
        <v>0</v>
      </c>
      <c r="C431" s="31"/>
      <c r="D431" s="31"/>
      <c r="E431" s="22" t="str">
        <f>IF(ISNA('[1]-------  H.S.ARA -------'!$C$3)," ",IF('[1]-------  H.S.ARA -------'!$C$3='CITYLIFE SİNEMALARI'!B431,HLOOKUP('CITYLIFE SİNEMALARI'!B431,'[1]-------  H.S.ARA -------'!$C$3:$C$6,2,FALSE)," "))</f>
        <v> </v>
      </c>
      <c r="F431" s="22" t="str">
        <f>IF(ISNA('[1]-------  H.S.ARA -------'!$C$3)," ",IF('[1]-------  H.S.ARA -------'!$C$3='CITYLIFE SİNEMALARI'!D431,HLOOKUP('CITYLIFE SİNEMALARI'!D431,'[1]-------  H.S.ARA -------'!$C$3:$C$6,2,FALSE)," "))</f>
        <v> </v>
      </c>
      <c r="G431" s="22" t="str">
        <f>IF(ISNA('[1]-------  H.S.ARA -------'!$C$3)," ",IF('[1]-------  H.S.ARA -------'!$C$3='CITYLIFE SİNEMALARI'!E431,HLOOKUP('CITYLIFE SİNEMALARI'!E431,'[1]-------  H.S.ARA -------'!$C$3:$C$6,2,FALSE)," "))</f>
        <v> </v>
      </c>
      <c r="H431" s="22" t="str">
        <f>IF(ISNA('[1]-------  H.S.ARA -------'!$C$3)," ",IF('[1]-------  H.S.ARA -------'!$C$3='CITYLIFE SİNEMALARI'!F431,HLOOKUP('CITYLIFE SİNEMALARI'!F431,'[1]-------  H.S.ARA -------'!$C$3:$C$6,2,FALSE)," "))</f>
        <v> </v>
      </c>
      <c r="I431" s="22" t="str">
        <f>IF(ISNA('[1]-------  H.S.ARA -------'!$C$3)," ",IF('[1]-------  H.S.ARA -------'!$C$3='CITYLIFE SİNEMALARI'!G431,HLOOKUP('CITYLIFE SİNEMALARI'!G431,'[1]-------  H.S.ARA -------'!$C$3:$C$6,2,FALSE)," "))</f>
        <v> </v>
      </c>
      <c r="J431" s="22" t="str">
        <f>IF(ISNA('[1]-------  H.S.ARA -------'!$C$3)," ",IF('[1]-------  H.S.ARA -------'!$C$3='CITYLIFE SİNEMALARI'!H431,HLOOKUP('CITYLIFE SİNEMALARI'!H431,'[1]-------  H.S.ARA -------'!$C$3:$C$6,2,FALSE)," "))</f>
        <v> </v>
      </c>
      <c r="K431" s="22" t="str">
        <f>IF(ISNA('[1]-------  H.S.ARA -------'!$C$3)," ",IF('[1]-------  H.S.ARA -------'!$C$3='CITYLIFE SİNEMALARI'!H431,HLOOKUP('CITYLIFE SİNEMALARI'!H431,'[1]-------  H.S.ARA -------'!$C$3:$C$6,2,FALSE)," "))</f>
        <v> </v>
      </c>
      <c r="L431" s="22" t="str">
        <f>IF(ISNA('[1]-------  H.S.ARA -------'!$C$3)," ",IF('[1]-------  H.S.ARA -------'!$C$3='CITYLIFE SİNEMALARI'!I431,HLOOKUP('CITYLIFE SİNEMALARI'!I431,'[1]-------  H.S.ARA -------'!$C$3:$C$6,2,FALSE)," "))</f>
        <v> </v>
      </c>
      <c r="M43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1" s="23" t="str">
        <f>IF(ISNA('[1]-------  H.S.ARA -------'!$J$11)," ",IF('[1]-------  H.S.ARA -------'!$J$11='CITYLIFE SİNEMALARI'!B431,HLOOKUP('CITYLIFE SİNEMALARI'!B431,'[1]-------  H.S.ARA -------'!$J$11:$J$14,2,FALSE)," "))</f>
        <v> </v>
      </c>
      <c r="P431" s="24" t="str">
        <f>IF(ISNA('[1]-------  H.S.ARA -------'!$C$15)," ",IF('[1]-------  H.S.ARA -------'!$C$15='CITYLIFE SİNEMALARI'!B431,HLOOKUP('CITYLIFE SİNEMALARI'!B431,'[1]-------  H.S.ARA -------'!$C$15:$C$18,2,FALSE)," "))</f>
        <v> </v>
      </c>
      <c r="Q431" s="24" t="str">
        <f>IF(ISNA('[1]-------  H.S.ARA -------'!$D$15)," ",IF('[1]-------  H.S.ARA -------'!$D$15='CITYLIFE SİNEMALARI'!B431,HLOOKUP('CITYLIFE SİNEMALARI'!B431,'[1]-------  H.S.ARA -------'!$D$15:$D$18,2,FALSE)," "))</f>
        <v> </v>
      </c>
      <c r="R431" s="24" t="str">
        <f>IF(ISNA('[1]-------  H.S.ARA -------'!$E$15)," ",IF('[1]-------  H.S.ARA -------'!$E$15='CITYLIFE SİNEMALARI'!B431,HLOOKUP('CITYLIFE SİNEMALARI'!B431,'[1]-------  H.S.ARA -------'!$E$15:$E$18,2,FALSE)," "))</f>
        <v> </v>
      </c>
      <c r="S431" s="24" t="str">
        <f>IF(ISNA('[1]-------  H.S.ARA -------'!$F$15)," ",IF('[1]-------  H.S.ARA -------'!$F$15='CITYLIFE SİNEMALARI'!B431,HLOOKUP('CITYLIFE SİNEMALARI'!B431,'[1]-------  H.S.ARA -------'!$F$15:$F$18,2,FALSE)," "))</f>
        <v> </v>
      </c>
      <c r="T431" s="24" t="str">
        <f>IF(ISNA('[1]-------  H.S.ARA -------'!$G$15)," ",IF('[1]-------  H.S.ARA -------'!$G$15='CITYLIFE SİNEMALARI'!B431,HLOOKUP('CITYLIFE SİNEMALARI'!B431,'[1]-------  H.S.ARA -------'!$G$15:$G$18,2,FALSE)," "))</f>
        <v> </v>
      </c>
      <c r="U431" s="24" t="str">
        <f>IF(ISNA('[1]-------  H.S.ARA -------'!$H$15)," ",IF('[1]-------  H.S.ARA -------'!$H$15='CITYLIFE SİNEMALARI'!B431,HLOOKUP('CITYLIFE SİNEMALARI'!B431,'[1]-------  H.S.ARA -------'!$H$15:$H$18,2,FALSE)," "))</f>
        <v> </v>
      </c>
      <c r="V431" s="24" t="str">
        <f>IF(ISNA('[1]-------  H.S.ARA -------'!$I$15)," ",IF('[1]-------  H.S.ARA -------'!$I$15='CITYLIFE SİNEMALARI'!B431,HLOOKUP('CITYLIFE SİNEMALARI'!B431,'[1]-------  H.S.ARA -------'!$I$15:$I$18,2,FALSE)," "))</f>
        <v> </v>
      </c>
      <c r="W431" s="24" t="str">
        <f>IF(ISNA('[1]-------  H.S.ARA -------'!$J$15)," ",IF('[1]-------  H.S.ARA -------'!$J$15='CITYLIFE SİNEMALARI'!B431,HLOOKUP('CITYLIFE SİNEMALARI'!B431,'[1]-------  H.S.ARA -------'!$J$15:$J$18,2,FALSE)," "))</f>
        <v> </v>
      </c>
      <c r="X431" s="25" t="str">
        <f>IF(ISNA('[1]-------  H.S.ARA -------'!$C$19)," ",IF('[1]-------  H.S.ARA -------'!$C$19='CITYLIFE SİNEMALARI'!B431,HLOOKUP('CITYLIFE SİNEMALARI'!B431,'[1]-------  H.S.ARA -------'!$C$19:$C$22,2,FALSE)," "))</f>
        <v> </v>
      </c>
      <c r="Y431" s="25" t="str">
        <f>IF(ISNA('[1]-------  H.S.ARA -------'!$D$19)," ",IF('[1]-------  H.S.ARA -------'!$D$19='CITYLIFE SİNEMALARI'!B431,HLOOKUP('CITYLIFE SİNEMALARI'!B431,'[1]-------  H.S.ARA -------'!$D$19:$D$22,2,FALSE)," "))</f>
        <v> </v>
      </c>
      <c r="Z431" s="25" t="str">
        <f>IF(ISNA('[1]-------  H.S.ARA -------'!$E$19)," ",IF('[1]-------  H.S.ARA -------'!$E$19='CITYLIFE SİNEMALARI'!B431,HLOOKUP('CITYLIFE SİNEMALARI'!B431,'[1]-------  H.S.ARA -------'!$E$19:$E$22,2,FALSE)," "))</f>
        <v> </v>
      </c>
      <c r="AA431" s="25" t="str">
        <f>IF(ISNA('[1]-------  H.S.ARA -------'!$F$19)," ",IF('[1]-------  H.S.ARA -------'!$F$19='CITYLIFE SİNEMALARI'!B431,HLOOKUP('CITYLIFE SİNEMALARI'!B431,'[1]-------  H.S.ARA -------'!$F$19:$F$22,2,FALSE)," "))</f>
        <v> </v>
      </c>
      <c r="AB431" s="25" t="str">
        <f>IF(ISNA('[1]-------  H.S.ARA -------'!$G$19)," ",IF('[1]-------  H.S.ARA -------'!$G$19='CITYLIFE SİNEMALARI'!B431,HLOOKUP('CITYLIFE SİNEMALARI'!B431,'[1]-------  H.S.ARA -------'!$G$19:$G$22,2,FALSE)," "))</f>
        <v> </v>
      </c>
      <c r="AC431" s="25" t="str">
        <f>IF(ISNA('[1]-------  H.S.ARA -------'!$H$19)," ",IF('[1]-------  H.S.ARA -------'!$H$19='CITYLIFE SİNEMALARI'!B431,HLOOKUP('CITYLIFE SİNEMALARI'!B431,'[1]-------  H.S.ARA -------'!$H$19:$H$22,2,FALSE)," "))</f>
        <v> </v>
      </c>
      <c r="AD431" s="25" t="str">
        <f>IF(ISNA('[1]-------  H.S.ARA -------'!$I$19)," ",IF('[1]-------  H.S.ARA -------'!$I$19='CITYLIFE SİNEMALARI'!B431,HLOOKUP('CITYLIFE SİNEMALARI'!B431,'[1]-------  H.S.ARA -------'!$I$19:$I$22,2,FALSE)," "))</f>
        <v> </v>
      </c>
      <c r="AE431" s="25" t="str">
        <f>IF(ISNA('[1]-------  H.S.ARA -------'!$J$19)," ",IF('[1]-------  H.S.ARA -------'!$J$19='CITYLIFE SİNEMALARI'!B431,HLOOKUP('CITYLIFE SİNEMALARI'!B431,'[1]-------  H.S.ARA -------'!$J$19:$J$22,2,FALSE)," "))</f>
        <v> </v>
      </c>
      <c r="AF431" s="26" t="str">
        <f>IF(ISNA('[1]-------  H.S.ARA -------'!$C$23)," ",IF('[1]-------  H.S.ARA -------'!$C$23='CITYLIFE SİNEMALARI'!B431,HLOOKUP('CITYLIFE SİNEMALARI'!B431,'[1]-------  H.S.ARA -------'!$C$23:$C$26,2,FALSE)," "))</f>
        <v> </v>
      </c>
      <c r="AG431" s="26" t="str">
        <f>IF(ISNA('[1]-------  H.S.ARA -------'!$D$23)," ",IF('[1]-------  H.S.ARA -------'!$D$23='CITYLIFE SİNEMALARI'!B431,HLOOKUP('CITYLIFE SİNEMALARI'!B431,'[1]-------  H.S.ARA -------'!$D$23:$D$26,2,FALSE)," "))</f>
        <v> </v>
      </c>
      <c r="AH431" s="26" t="str">
        <f>IF(ISNA('[1]-------  H.S.ARA -------'!$E$23)," ",IF('[1]-------  H.S.ARA -------'!$E$23='CITYLIFE SİNEMALARI'!B431,HLOOKUP('CITYLIFE SİNEMALARI'!B431,'[1]-------  H.S.ARA -------'!$E$23:$E$26,2,FALSE)," "))</f>
        <v> </v>
      </c>
      <c r="AI431" s="26" t="str">
        <f>IF(ISNA('[1]-------  H.S.ARA -------'!$F$23)," ",IF('[1]-------  H.S.ARA -------'!$F$23='CITYLIFE SİNEMALARI'!B431,HLOOKUP('CITYLIFE SİNEMALARI'!B431,'[1]-------  H.S.ARA -------'!$F$23:$F$26,2,FALSE)," "))</f>
        <v> </v>
      </c>
      <c r="AJ431" s="26" t="str">
        <f>IF(ISNA('[1]-------  H.S.ARA -------'!$G$23)," ",IF('[1]-------  H.S.ARA -------'!$G$23='CITYLIFE SİNEMALARI'!B431,HLOOKUP('CITYLIFE SİNEMALARI'!B431,'[1]-------  H.S.ARA -------'!$G$23:$G$26,2,FALSE)," "))</f>
        <v> </v>
      </c>
      <c r="AK431" s="26" t="str">
        <f>IF(ISNA('[1]-------  H.S.ARA -------'!$H$23)," ",IF('[1]-------  H.S.ARA -------'!$H$23='CITYLIFE SİNEMALARI'!B431,HLOOKUP('CITYLIFE SİNEMALARI'!B431,'[1]-------  H.S.ARA -------'!$H$23:$H$26,2,FALSE)," "))</f>
        <v> </v>
      </c>
      <c r="AL431" s="26" t="str">
        <f>IF(ISNA('[1]-------  H.S.ARA -------'!$I$23)," ",IF('[1]-------  H.S.ARA -------'!$I$23='CITYLIFE SİNEMALARI'!B431,HLOOKUP('CITYLIFE SİNEMALARI'!B431,'[1]-------  H.S.ARA -------'!$I$23:$I$26,2,FALSE)," "))</f>
        <v> </v>
      </c>
      <c r="AM431" s="26" t="str">
        <f>IF(ISNA('[1]-------  H.S.ARA -------'!$J$23)," ",IF('[1]-------  H.S.ARA -------'!$J$23='CITYLIFE SİNEMALARI'!B431,HLOOKUP('CITYLIFE SİNEMALARI'!B431,'[1]-------  H.S.ARA -------'!$J$23:$J$26,2,FALSE)," "))</f>
        <v> </v>
      </c>
      <c r="AN431" s="22" t="str">
        <f>IF(ISNA('[1]-------  H.S.ARA -------'!$C$27)," ",IF('[1]-------  H.S.ARA -------'!$C$27='CITYLIFE SİNEMALARI'!B431,HLOOKUP('CITYLIFE SİNEMALARI'!B431,'[1]-------  H.S.ARA -------'!$C$27:$C$30,2,FALSE)," "))</f>
        <v> </v>
      </c>
      <c r="AO431" s="22" t="str">
        <f>IF(ISNA('[1]-------  H.S.ARA -------'!$D$27)," ",IF('[1]-------  H.S.ARA -------'!$D$27='CITYLIFE SİNEMALARI'!B431,HLOOKUP('CITYLIFE SİNEMALARI'!B431,'[1]-------  H.S.ARA -------'!$D$27:$D$30,2,FALSE)," "))</f>
        <v> </v>
      </c>
      <c r="AP431" s="22" t="str">
        <f>IF(ISNA('[1]-------  H.S.ARA -------'!$E$27)," ",IF('[1]-------  H.S.ARA -------'!$E$27='CITYLIFE SİNEMALARI'!B431,HLOOKUP('CITYLIFE SİNEMALARI'!B431,'[1]-------  H.S.ARA -------'!$E$27:$E$30,2,FALSE)," "))</f>
        <v> </v>
      </c>
      <c r="AQ431" s="22" t="str">
        <f>IF(ISNA('[1]-------  H.S.ARA -------'!$F$27)," ",IF('[1]-------  H.S.ARA -------'!$F$27='CITYLIFE SİNEMALARI'!B431,HLOOKUP('CITYLIFE SİNEMALARI'!B431,'[1]-------  H.S.ARA -------'!$F$27:$F$30,2,FALSE)," "))</f>
        <v> </v>
      </c>
      <c r="AR431" s="22" t="str">
        <f>IF(ISNA('[1]-------  H.S.ARA -------'!$G$27)," ",IF('[1]-------  H.S.ARA -------'!$G$27='CITYLIFE SİNEMALARI'!B431,HLOOKUP('CITYLIFE SİNEMALARI'!B431,'[1]-------  H.S.ARA -------'!$G$27:$G$30,2,FALSE)," "))</f>
        <v> </v>
      </c>
      <c r="AS431" s="22" t="str">
        <f>IF(ISNA('[1]-------  H.S.ARA -------'!$H$27)," ",IF('[1]-------  H.S.ARA -------'!$H$27='CITYLIFE SİNEMALARI'!B431,HLOOKUP('CITYLIFE SİNEMALARI'!B431,'[1]-------  H.S.ARA -------'!$H$27:$H$30,2,FALSE)," "))</f>
        <v> </v>
      </c>
      <c r="AT431" s="22" t="str">
        <f>IF(ISNA('[1]-------  H.S.ARA -------'!$I$27)," ",IF('[1]-------  H.S.ARA -------'!$I$27='CITYLIFE SİNEMALARI'!B431,HLOOKUP('CITYLIFE SİNEMALARI'!B431,'[1]-------  H.S.ARA -------'!$I$27:$I$30,2,FALSE)," "))</f>
        <v> </v>
      </c>
      <c r="AU431" s="22" t="str">
        <f>IF(ISNA('[1]-------  H.S.ARA -------'!$J$27)," ",IF('[1]-------  H.S.ARA -------'!$J$27='CITYLIFE SİNEMALARI'!B431,HLOOKUP('CITYLIFE SİNEMALARI'!B431,'[1]-------  H.S.ARA -------'!$J$27:$J$30,2,FALSE)," "))</f>
        <v> </v>
      </c>
      <c r="AV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AW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AX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AY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AZ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BA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BB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BC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BD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E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F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G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H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I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J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K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BL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M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N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O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P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Q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R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S431" s="27" t="e">
        <f>IF(ISNA('[1]-------  H.S.ARA -------'!#REF!)," ",IF('[1]-------  H.S.ARA -------'!#REF!='CITYLIFE SİNEMALARI'!B431,HLOOKUP('CITYLIFE SİNEMALARI'!B431,'[1]-------  H.S.ARA -------'!#REF!,2,FALSE)," "))</f>
        <v>#REF!</v>
      </c>
      <c r="BT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U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V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W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X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Y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BZ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CA431" s="26" t="e">
        <f>IF(ISNA('[1]-------  H.S.ARA -------'!#REF!)," ",IF('[1]-------  H.S.ARA -------'!#REF!='CITYLIFE SİNEMALARI'!B431,HLOOKUP('CITYLIFE SİNEMALARI'!B431,'[1]-------  H.S.ARA -------'!#REF!,2,FALSE)," "))</f>
        <v>#REF!</v>
      </c>
      <c r="CB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C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D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E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F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G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H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I431" s="22" t="e">
        <f>IF(ISNA('[1]-------  H.S.ARA -------'!#REF!)," ",IF('[1]-------  H.S.ARA -------'!#REF!='CITYLIFE SİNEMALARI'!B431,HLOOKUP('CITYLIFE SİNEMALARI'!B431,'[1]-------  H.S.ARA -------'!#REF!,2,FALSE)," "))</f>
        <v>#REF!</v>
      </c>
      <c r="CJ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K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L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M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N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O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P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Q431" s="23" t="e">
        <f>IF(ISNA('[1]-------  H.S.ARA -------'!#REF!)," ",IF('[1]-------  H.S.ARA -------'!#REF!='CITYLIFE SİNEMALARI'!B431,HLOOKUP('CITYLIFE SİNEMALARI'!B431,'[1]-------  H.S.ARA -------'!#REF!,2,FALSE)," "))</f>
        <v>#REF!</v>
      </c>
      <c r="CR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S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T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U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V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W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X431" s="24" t="e">
        <f>IF(ISNA('[1]-------  H.S.ARA -------'!#REF!)," ",IF('[1]-------  H.S.ARA -------'!#REF!='CITYLIFE SİNEMALARI'!B431,HLOOKUP('CITYLIFE SİNEMALARI'!B431,'[1]-------  H.S.ARA -------'!#REF!,2,FALSE)," "))</f>
        <v>#REF!</v>
      </c>
      <c r="CY431" s="24" t="e">
        <f>IF(ISNA('[1]-------  H.S.ARA -------'!#REF!)," ",IF('[1]-------  H.S.ARA -------'!#REF!='CITYLIFE SİNEMALARI'!B431,HLOOKUP('CITYLIFE SİNEMALARI'!B431,'[1]-------  H.S.ARA -------'!#REF!,2,FALSE)," "))</f>
        <v>#REF!</v>
      </c>
    </row>
    <row r="432" spans="2:103" ht="12.75">
      <c r="B432" s="30">
        <f t="shared" si="9"/>
        <v>0</v>
      </c>
      <c r="C432" s="31"/>
      <c r="D432" s="31"/>
      <c r="E432" s="22" t="str">
        <f>IF(ISNA('[1]-------  H.S.ARA -------'!$C$3)," ",IF('[1]-------  H.S.ARA -------'!$C$3='CITYLIFE SİNEMALARI'!B432,HLOOKUP('CITYLIFE SİNEMALARI'!B432,'[1]-------  H.S.ARA -------'!$C$3:$C$6,2,FALSE)," "))</f>
        <v> </v>
      </c>
      <c r="F432" s="22" t="str">
        <f>IF(ISNA('[1]-------  H.S.ARA -------'!$C$3)," ",IF('[1]-------  H.S.ARA -------'!$C$3='CITYLIFE SİNEMALARI'!D432,HLOOKUP('CITYLIFE SİNEMALARI'!D432,'[1]-------  H.S.ARA -------'!$C$3:$C$6,2,FALSE)," "))</f>
        <v> </v>
      </c>
      <c r="G432" s="22" t="str">
        <f>IF(ISNA('[1]-------  H.S.ARA -------'!$C$3)," ",IF('[1]-------  H.S.ARA -------'!$C$3='CITYLIFE SİNEMALARI'!E432,HLOOKUP('CITYLIFE SİNEMALARI'!E432,'[1]-------  H.S.ARA -------'!$C$3:$C$6,2,FALSE)," "))</f>
        <v> </v>
      </c>
      <c r="H432" s="22" t="str">
        <f>IF(ISNA('[1]-------  H.S.ARA -------'!$C$3)," ",IF('[1]-------  H.S.ARA -------'!$C$3='CITYLIFE SİNEMALARI'!F432,HLOOKUP('CITYLIFE SİNEMALARI'!F432,'[1]-------  H.S.ARA -------'!$C$3:$C$6,2,FALSE)," "))</f>
        <v> </v>
      </c>
      <c r="I432" s="22" t="str">
        <f>IF(ISNA('[1]-------  H.S.ARA -------'!$C$3)," ",IF('[1]-------  H.S.ARA -------'!$C$3='CITYLIFE SİNEMALARI'!G432,HLOOKUP('CITYLIFE SİNEMALARI'!G432,'[1]-------  H.S.ARA -------'!$C$3:$C$6,2,FALSE)," "))</f>
        <v> </v>
      </c>
      <c r="J432" s="22" t="str">
        <f>IF(ISNA('[1]-------  H.S.ARA -------'!$C$3)," ",IF('[1]-------  H.S.ARA -------'!$C$3='CITYLIFE SİNEMALARI'!H432,HLOOKUP('CITYLIFE SİNEMALARI'!H432,'[1]-------  H.S.ARA -------'!$C$3:$C$6,2,FALSE)," "))</f>
        <v> </v>
      </c>
      <c r="K432" s="22" t="str">
        <f>IF(ISNA('[1]-------  H.S.ARA -------'!$C$3)," ",IF('[1]-------  H.S.ARA -------'!$C$3='CITYLIFE SİNEMALARI'!H432,HLOOKUP('CITYLIFE SİNEMALARI'!H432,'[1]-------  H.S.ARA -------'!$C$3:$C$6,2,FALSE)," "))</f>
        <v> </v>
      </c>
      <c r="L432" s="22" t="str">
        <f>IF(ISNA('[1]-------  H.S.ARA -------'!$C$3)," ",IF('[1]-------  H.S.ARA -------'!$C$3='CITYLIFE SİNEMALARI'!I432,HLOOKUP('CITYLIFE SİNEMALARI'!I432,'[1]-------  H.S.ARA -------'!$C$3:$C$6,2,FALSE)," "))</f>
        <v> </v>
      </c>
      <c r="M43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2" s="23" t="str">
        <f>IF(ISNA('[1]-------  H.S.ARA -------'!$J$11)," ",IF('[1]-------  H.S.ARA -------'!$J$11='CITYLIFE SİNEMALARI'!B432,HLOOKUP('CITYLIFE SİNEMALARI'!B432,'[1]-------  H.S.ARA -------'!$J$11:$J$14,2,FALSE)," "))</f>
        <v> </v>
      </c>
      <c r="P432" s="24" t="str">
        <f>IF(ISNA('[1]-------  H.S.ARA -------'!$C$15)," ",IF('[1]-------  H.S.ARA -------'!$C$15='CITYLIFE SİNEMALARI'!B432,HLOOKUP('CITYLIFE SİNEMALARI'!B432,'[1]-------  H.S.ARA -------'!$C$15:$C$18,2,FALSE)," "))</f>
        <v> </v>
      </c>
      <c r="Q432" s="24" t="str">
        <f>IF(ISNA('[1]-------  H.S.ARA -------'!$D$15)," ",IF('[1]-------  H.S.ARA -------'!$D$15='CITYLIFE SİNEMALARI'!B432,HLOOKUP('CITYLIFE SİNEMALARI'!B432,'[1]-------  H.S.ARA -------'!$D$15:$D$18,2,FALSE)," "))</f>
        <v> </v>
      </c>
      <c r="R432" s="24" t="str">
        <f>IF(ISNA('[1]-------  H.S.ARA -------'!$E$15)," ",IF('[1]-------  H.S.ARA -------'!$E$15='CITYLIFE SİNEMALARI'!B432,HLOOKUP('CITYLIFE SİNEMALARI'!B432,'[1]-------  H.S.ARA -------'!$E$15:$E$18,2,FALSE)," "))</f>
        <v> </v>
      </c>
      <c r="S432" s="24" t="str">
        <f>IF(ISNA('[1]-------  H.S.ARA -------'!$F$15)," ",IF('[1]-------  H.S.ARA -------'!$F$15='CITYLIFE SİNEMALARI'!B432,HLOOKUP('CITYLIFE SİNEMALARI'!B432,'[1]-------  H.S.ARA -------'!$F$15:$F$18,2,FALSE)," "))</f>
        <v> </v>
      </c>
      <c r="T432" s="24" t="str">
        <f>IF(ISNA('[1]-------  H.S.ARA -------'!$G$15)," ",IF('[1]-------  H.S.ARA -------'!$G$15='CITYLIFE SİNEMALARI'!B432,HLOOKUP('CITYLIFE SİNEMALARI'!B432,'[1]-------  H.S.ARA -------'!$G$15:$G$18,2,FALSE)," "))</f>
        <v> </v>
      </c>
      <c r="U432" s="24" t="str">
        <f>IF(ISNA('[1]-------  H.S.ARA -------'!$H$15)," ",IF('[1]-------  H.S.ARA -------'!$H$15='CITYLIFE SİNEMALARI'!B432,HLOOKUP('CITYLIFE SİNEMALARI'!B432,'[1]-------  H.S.ARA -------'!$H$15:$H$18,2,FALSE)," "))</f>
        <v> </v>
      </c>
      <c r="V432" s="24" t="str">
        <f>IF(ISNA('[1]-------  H.S.ARA -------'!$I$15)," ",IF('[1]-------  H.S.ARA -------'!$I$15='CITYLIFE SİNEMALARI'!B432,HLOOKUP('CITYLIFE SİNEMALARI'!B432,'[1]-------  H.S.ARA -------'!$I$15:$I$18,2,FALSE)," "))</f>
        <v> </v>
      </c>
      <c r="W432" s="24" t="str">
        <f>IF(ISNA('[1]-------  H.S.ARA -------'!$J$15)," ",IF('[1]-------  H.S.ARA -------'!$J$15='CITYLIFE SİNEMALARI'!B432,HLOOKUP('CITYLIFE SİNEMALARI'!B432,'[1]-------  H.S.ARA -------'!$J$15:$J$18,2,FALSE)," "))</f>
        <v> </v>
      </c>
      <c r="X432" s="25" t="str">
        <f>IF(ISNA('[1]-------  H.S.ARA -------'!$C$19)," ",IF('[1]-------  H.S.ARA -------'!$C$19='CITYLIFE SİNEMALARI'!B432,HLOOKUP('CITYLIFE SİNEMALARI'!B432,'[1]-------  H.S.ARA -------'!$C$19:$C$22,2,FALSE)," "))</f>
        <v> </v>
      </c>
      <c r="Y432" s="25" t="str">
        <f>IF(ISNA('[1]-------  H.S.ARA -------'!$D$19)," ",IF('[1]-------  H.S.ARA -------'!$D$19='CITYLIFE SİNEMALARI'!B432,HLOOKUP('CITYLIFE SİNEMALARI'!B432,'[1]-------  H.S.ARA -------'!$D$19:$D$22,2,FALSE)," "))</f>
        <v> </v>
      </c>
      <c r="Z432" s="25" t="str">
        <f>IF(ISNA('[1]-------  H.S.ARA -------'!$E$19)," ",IF('[1]-------  H.S.ARA -------'!$E$19='CITYLIFE SİNEMALARI'!B432,HLOOKUP('CITYLIFE SİNEMALARI'!B432,'[1]-------  H.S.ARA -------'!$E$19:$E$22,2,FALSE)," "))</f>
        <v> </v>
      </c>
      <c r="AA432" s="25" t="str">
        <f>IF(ISNA('[1]-------  H.S.ARA -------'!$F$19)," ",IF('[1]-------  H.S.ARA -------'!$F$19='CITYLIFE SİNEMALARI'!B432,HLOOKUP('CITYLIFE SİNEMALARI'!B432,'[1]-------  H.S.ARA -------'!$F$19:$F$22,2,FALSE)," "))</f>
        <v> </v>
      </c>
      <c r="AB432" s="25" t="str">
        <f>IF(ISNA('[1]-------  H.S.ARA -------'!$G$19)," ",IF('[1]-------  H.S.ARA -------'!$G$19='CITYLIFE SİNEMALARI'!B432,HLOOKUP('CITYLIFE SİNEMALARI'!B432,'[1]-------  H.S.ARA -------'!$G$19:$G$22,2,FALSE)," "))</f>
        <v> </v>
      </c>
      <c r="AC432" s="25" t="str">
        <f>IF(ISNA('[1]-------  H.S.ARA -------'!$H$19)," ",IF('[1]-------  H.S.ARA -------'!$H$19='CITYLIFE SİNEMALARI'!B432,HLOOKUP('CITYLIFE SİNEMALARI'!B432,'[1]-------  H.S.ARA -------'!$H$19:$H$22,2,FALSE)," "))</f>
        <v> </v>
      </c>
      <c r="AD432" s="25" t="str">
        <f>IF(ISNA('[1]-------  H.S.ARA -------'!$I$19)," ",IF('[1]-------  H.S.ARA -------'!$I$19='CITYLIFE SİNEMALARI'!B432,HLOOKUP('CITYLIFE SİNEMALARI'!B432,'[1]-------  H.S.ARA -------'!$I$19:$I$22,2,FALSE)," "))</f>
        <v> </v>
      </c>
      <c r="AE432" s="25" t="str">
        <f>IF(ISNA('[1]-------  H.S.ARA -------'!$J$19)," ",IF('[1]-------  H.S.ARA -------'!$J$19='CITYLIFE SİNEMALARI'!B432,HLOOKUP('CITYLIFE SİNEMALARI'!B432,'[1]-------  H.S.ARA -------'!$J$19:$J$22,2,FALSE)," "))</f>
        <v> </v>
      </c>
      <c r="AF432" s="26" t="str">
        <f>IF(ISNA('[1]-------  H.S.ARA -------'!$C$23)," ",IF('[1]-------  H.S.ARA -------'!$C$23='CITYLIFE SİNEMALARI'!B432,HLOOKUP('CITYLIFE SİNEMALARI'!B432,'[1]-------  H.S.ARA -------'!$C$23:$C$26,2,FALSE)," "))</f>
        <v> </v>
      </c>
      <c r="AG432" s="26" t="str">
        <f>IF(ISNA('[1]-------  H.S.ARA -------'!$D$23)," ",IF('[1]-------  H.S.ARA -------'!$D$23='CITYLIFE SİNEMALARI'!B432,HLOOKUP('CITYLIFE SİNEMALARI'!B432,'[1]-------  H.S.ARA -------'!$D$23:$D$26,2,FALSE)," "))</f>
        <v> </v>
      </c>
      <c r="AH432" s="26" t="str">
        <f>IF(ISNA('[1]-------  H.S.ARA -------'!$E$23)," ",IF('[1]-------  H.S.ARA -------'!$E$23='CITYLIFE SİNEMALARI'!B432,HLOOKUP('CITYLIFE SİNEMALARI'!B432,'[1]-------  H.S.ARA -------'!$E$23:$E$26,2,FALSE)," "))</f>
        <v> </v>
      </c>
      <c r="AI432" s="26" t="str">
        <f>IF(ISNA('[1]-------  H.S.ARA -------'!$F$23)," ",IF('[1]-------  H.S.ARA -------'!$F$23='CITYLIFE SİNEMALARI'!B432,HLOOKUP('CITYLIFE SİNEMALARI'!B432,'[1]-------  H.S.ARA -------'!$F$23:$F$26,2,FALSE)," "))</f>
        <v> </v>
      </c>
      <c r="AJ432" s="26" t="str">
        <f>IF(ISNA('[1]-------  H.S.ARA -------'!$G$23)," ",IF('[1]-------  H.S.ARA -------'!$G$23='CITYLIFE SİNEMALARI'!B432,HLOOKUP('CITYLIFE SİNEMALARI'!B432,'[1]-------  H.S.ARA -------'!$G$23:$G$26,2,FALSE)," "))</f>
        <v> </v>
      </c>
      <c r="AK432" s="26" t="str">
        <f>IF(ISNA('[1]-------  H.S.ARA -------'!$H$23)," ",IF('[1]-------  H.S.ARA -------'!$H$23='CITYLIFE SİNEMALARI'!B432,HLOOKUP('CITYLIFE SİNEMALARI'!B432,'[1]-------  H.S.ARA -------'!$H$23:$H$26,2,FALSE)," "))</f>
        <v> </v>
      </c>
      <c r="AL432" s="26" t="str">
        <f>IF(ISNA('[1]-------  H.S.ARA -------'!$I$23)," ",IF('[1]-------  H.S.ARA -------'!$I$23='CITYLIFE SİNEMALARI'!B432,HLOOKUP('CITYLIFE SİNEMALARI'!B432,'[1]-------  H.S.ARA -------'!$I$23:$I$26,2,FALSE)," "))</f>
        <v> </v>
      </c>
      <c r="AM432" s="26" t="str">
        <f>IF(ISNA('[1]-------  H.S.ARA -------'!$J$23)," ",IF('[1]-------  H.S.ARA -------'!$J$23='CITYLIFE SİNEMALARI'!B432,HLOOKUP('CITYLIFE SİNEMALARI'!B432,'[1]-------  H.S.ARA -------'!$J$23:$J$26,2,FALSE)," "))</f>
        <v> </v>
      </c>
      <c r="AN432" s="22" t="str">
        <f>IF(ISNA('[1]-------  H.S.ARA -------'!$C$27)," ",IF('[1]-------  H.S.ARA -------'!$C$27='CITYLIFE SİNEMALARI'!B432,HLOOKUP('CITYLIFE SİNEMALARI'!B432,'[1]-------  H.S.ARA -------'!$C$27:$C$30,2,FALSE)," "))</f>
        <v> </v>
      </c>
      <c r="AO432" s="22" t="str">
        <f>IF(ISNA('[1]-------  H.S.ARA -------'!$D$27)," ",IF('[1]-------  H.S.ARA -------'!$D$27='CITYLIFE SİNEMALARI'!B432,HLOOKUP('CITYLIFE SİNEMALARI'!B432,'[1]-------  H.S.ARA -------'!$D$27:$D$30,2,FALSE)," "))</f>
        <v> </v>
      </c>
      <c r="AP432" s="22" t="str">
        <f>IF(ISNA('[1]-------  H.S.ARA -------'!$E$27)," ",IF('[1]-------  H.S.ARA -------'!$E$27='CITYLIFE SİNEMALARI'!B432,HLOOKUP('CITYLIFE SİNEMALARI'!B432,'[1]-------  H.S.ARA -------'!$E$27:$E$30,2,FALSE)," "))</f>
        <v> </v>
      </c>
      <c r="AQ432" s="22" t="str">
        <f>IF(ISNA('[1]-------  H.S.ARA -------'!$F$27)," ",IF('[1]-------  H.S.ARA -------'!$F$27='CITYLIFE SİNEMALARI'!B432,HLOOKUP('CITYLIFE SİNEMALARI'!B432,'[1]-------  H.S.ARA -------'!$F$27:$F$30,2,FALSE)," "))</f>
        <v> </v>
      </c>
      <c r="AR432" s="22" t="str">
        <f>IF(ISNA('[1]-------  H.S.ARA -------'!$G$27)," ",IF('[1]-------  H.S.ARA -------'!$G$27='CITYLIFE SİNEMALARI'!B432,HLOOKUP('CITYLIFE SİNEMALARI'!B432,'[1]-------  H.S.ARA -------'!$G$27:$G$30,2,FALSE)," "))</f>
        <v> </v>
      </c>
      <c r="AS432" s="22" t="str">
        <f>IF(ISNA('[1]-------  H.S.ARA -------'!$H$27)," ",IF('[1]-------  H.S.ARA -------'!$H$27='CITYLIFE SİNEMALARI'!B432,HLOOKUP('CITYLIFE SİNEMALARI'!B432,'[1]-------  H.S.ARA -------'!$H$27:$H$30,2,FALSE)," "))</f>
        <v> </v>
      </c>
      <c r="AT432" s="22" t="str">
        <f>IF(ISNA('[1]-------  H.S.ARA -------'!$I$27)," ",IF('[1]-------  H.S.ARA -------'!$I$27='CITYLIFE SİNEMALARI'!B432,HLOOKUP('CITYLIFE SİNEMALARI'!B432,'[1]-------  H.S.ARA -------'!$I$27:$I$30,2,FALSE)," "))</f>
        <v> </v>
      </c>
      <c r="AU432" s="22" t="str">
        <f>IF(ISNA('[1]-------  H.S.ARA -------'!$J$27)," ",IF('[1]-------  H.S.ARA -------'!$J$27='CITYLIFE SİNEMALARI'!B432,HLOOKUP('CITYLIFE SİNEMALARI'!B432,'[1]-------  H.S.ARA -------'!$J$27:$J$30,2,FALSE)," "))</f>
        <v> </v>
      </c>
      <c r="AV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AW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AX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AY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AZ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BA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BB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BC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BD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E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F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G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H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I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J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K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BL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M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N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O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P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Q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R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S432" s="27" t="e">
        <f>IF(ISNA('[1]-------  H.S.ARA -------'!#REF!)," ",IF('[1]-------  H.S.ARA -------'!#REF!='CITYLIFE SİNEMALARI'!B432,HLOOKUP('CITYLIFE SİNEMALARI'!B432,'[1]-------  H.S.ARA -------'!#REF!,2,FALSE)," "))</f>
        <v>#REF!</v>
      </c>
      <c r="BT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U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V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W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X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Y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BZ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CA432" s="26" t="e">
        <f>IF(ISNA('[1]-------  H.S.ARA -------'!#REF!)," ",IF('[1]-------  H.S.ARA -------'!#REF!='CITYLIFE SİNEMALARI'!B432,HLOOKUP('CITYLIFE SİNEMALARI'!B432,'[1]-------  H.S.ARA -------'!#REF!,2,FALSE)," "))</f>
        <v>#REF!</v>
      </c>
      <c r="CB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C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D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E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F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G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H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I432" s="22" t="e">
        <f>IF(ISNA('[1]-------  H.S.ARA -------'!#REF!)," ",IF('[1]-------  H.S.ARA -------'!#REF!='CITYLIFE SİNEMALARI'!B432,HLOOKUP('CITYLIFE SİNEMALARI'!B432,'[1]-------  H.S.ARA -------'!#REF!,2,FALSE)," "))</f>
        <v>#REF!</v>
      </c>
      <c r="CJ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K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L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M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N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O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P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Q432" s="23" t="e">
        <f>IF(ISNA('[1]-------  H.S.ARA -------'!#REF!)," ",IF('[1]-------  H.S.ARA -------'!#REF!='CITYLIFE SİNEMALARI'!B432,HLOOKUP('CITYLIFE SİNEMALARI'!B432,'[1]-------  H.S.ARA -------'!#REF!,2,FALSE)," "))</f>
        <v>#REF!</v>
      </c>
      <c r="CR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S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T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U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V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W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X432" s="24" t="e">
        <f>IF(ISNA('[1]-------  H.S.ARA -------'!#REF!)," ",IF('[1]-------  H.S.ARA -------'!#REF!='CITYLIFE SİNEMALARI'!B432,HLOOKUP('CITYLIFE SİNEMALARI'!B432,'[1]-------  H.S.ARA -------'!#REF!,2,FALSE)," "))</f>
        <v>#REF!</v>
      </c>
      <c r="CY432" s="24" t="e">
        <f>IF(ISNA('[1]-------  H.S.ARA -------'!#REF!)," ",IF('[1]-------  H.S.ARA -------'!#REF!='CITYLIFE SİNEMALARI'!B432,HLOOKUP('CITYLIFE SİNEMALARI'!B432,'[1]-------  H.S.ARA -------'!#REF!,2,FALSE)," "))</f>
        <v>#REF!</v>
      </c>
    </row>
    <row r="433" spans="2:103" ht="12.75">
      <c r="B433" s="30" t="e">
        <f>+#REF!</f>
        <v>#REF!</v>
      </c>
      <c r="C433" s="31"/>
      <c r="D433" s="31"/>
      <c r="E433" s="22" t="e">
        <f>IF(ISNA('[1]-------  H.S.ARA -------'!$C$3)," ",IF('[1]-------  H.S.ARA -------'!$C$3='CITYLIFE SİNEMALARI'!B433,HLOOKUP('CITYLIFE SİNEMALARI'!B433,'[1]-------  H.S.ARA -------'!$C$3:$C$6,2,FALSE)," "))</f>
        <v>#REF!</v>
      </c>
      <c r="F433" s="22" t="str">
        <f>IF(ISNA('[1]-------  H.S.ARA -------'!$C$3)," ",IF('[1]-------  H.S.ARA -------'!$C$3='CITYLIFE SİNEMALARI'!D433,HLOOKUP('CITYLIFE SİNEMALARI'!D433,'[1]-------  H.S.ARA -------'!$C$3:$C$6,2,FALSE)," "))</f>
        <v> </v>
      </c>
      <c r="G433" s="22" t="e">
        <f>IF(ISNA('[1]-------  H.S.ARA -------'!$C$3)," ",IF('[1]-------  H.S.ARA -------'!$C$3='CITYLIFE SİNEMALARI'!E433,HLOOKUP('CITYLIFE SİNEMALARI'!E433,'[1]-------  H.S.ARA -------'!$C$3:$C$6,2,FALSE)," "))</f>
        <v>#REF!</v>
      </c>
      <c r="H433" s="22" t="str">
        <f>IF(ISNA('[1]-------  H.S.ARA -------'!$C$3)," ",IF('[1]-------  H.S.ARA -------'!$C$3='CITYLIFE SİNEMALARI'!F433,HLOOKUP('CITYLIFE SİNEMALARI'!F433,'[1]-------  H.S.ARA -------'!$C$3:$C$6,2,FALSE)," "))</f>
        <v> </v>
      </c>
      <c r="I433" s="22" t="e">
        <f>IF(ISNA('[1]-------  H.S.ARA -------'!$C$3)," ",IF('[1]-------  H.S.ARA -------'!$C$3='CITYLIFE SİNEMALARI'!G433,HLOOKUP('CITYLIFE SİNEMALARI'!G433,'[1]-------  H.S.ARA -------'!$C$3:$C$6,2,FALSE)," "))</f>
        <v>#REF!</v>
      </c>
      <c r="J433" s="22" t="str">
        <f>IF(ISNA('[1]-------  H.S.ARA -------'!$C$3)," ",IF('[1]-------  H.S.ARA -------'!$C$3='CITYLIFE SİNEMALARI'!H433,HLOOKUP('CITYLIFE SİNEMALARI'!H433,'[1]-------  H.S.ARA -------'!$C$3:$C$6,2,FALSE)," "))</f>
        <v> </v>
      </c>
      <c r="K433" s="22" t="str">
        <f>IF(ISNA('[1]-------  H.S.ARA -------'!$C$3)," ",IF('[1]-------  H.S.ARA -------'!$C$3='CITYLIFE SİNEMALARI'!H433,HLOOKUP('CITYLIFE SİNEMALARI'!H433,'[1]-------  H.S.ARA -------'!$C$3:$C$6,2,FALSE)," "))</f>
        <v> </v>
      </c>
      <c r="L433" s="22" t="e">
        <f>IF(ISNA('[1]-------  H.S.ARA -------'!$C$3)," ",IF('[1]-------  H.S.ARA -------'!$C$3='CITYLIFE SİNEMALARI'!I433,HLOOKUP('CITYLIFE SİNEMALARI'!I433,'[1]-------  H.S.ARA -------'!$C$3:$C$6,2,FALSE)," "))</f>
        <v>#REF!</v>
      </c>
      <c r="M43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3" s="23" t="e">
        <f>IF(ISNA('[1]-------  H.S.ARA -------'!$J$11)," ",IF('[1]-------  H.S.ARA -------'!$J$11='CITYLIFE SİNEMALARI'!B433,HLOOKUP('CITYLIFE SİNEMALARI'!B433,'[1]-------  H.S.ARA -------'!$J$11:$J$14,2,FALSE)," "))</f>
        <v>#REF!</v>
      </c>
      <c r="P433" s="24" t="e">
        <f>IF(ISNA('[1]-------  H.S.ARA -------'!$C$15)," ",IF('[1]-------  H.S.ARA -------'!$C$15='CITYLIFE SİNEMALARI'!B433,HLOOKUP('CITYLIFE SİNEMALARI'!B433,'[1]-------  H.S.ARA -------'!$C$15:$C$18,2,FALSE)," "))</f>
        <v>#REF!</v>
      </c>
      <c r="Q433" s="24" t="e">
        <f>IF(ISNA('[1]-------  H.S.ARA -------'!$D$15)," ",IF('[1]-------  H.S.ARA -------'!$D$15='CITYLIFE SİNEMALARI'!B433,HLOOKUP('CITYLIFE SİNEMALARI'!B433,'[1]-------  H.S.ARA -------'!$D$15:$D$18,2,FALSE)," "))</f>
        <v>#REF!</v>
      </c>
      <c r="R433" s="24" t="e">
        <f>IF(ISNA('[1]-------  H.S.ARA -------'!$E$15)," ",IF('[1]-------  H.S.ARA -------'!$E$15='CITYLIFE SİNEMALARI'!B433,HLOOKUP('CITYLIFE SİNEMALARI'!B433,'[1]-------  H.S.ARA -------'!$E$15:$E$18,2,FALSE)," "))</f>
        <v>#REF!</v>
      </c>
      <c r="S433" s="24" t="e">
        <f>IF(ISNA('[1]-------  H.S.ARA -------'!$F$15)," ",IF('[1]-------  H.S.ARA -------'!$F$15='CITYLIFE SİNEMALARI'!B433,HLOOKUP('CITYLIFE SİNEMALARI'!B433,'[1]-------  H.S.ARA -------'!$F$15:$F$18,2,FALSE)," "))</f>
        <v>#REF!</v>
      </c>
      <c r="T433" s="24" t="e">
        <f>IF(ISNA('[1]-------  H.S.ARA -------'!$G$15)," ",IF('[1]-------  H.S.ARA -------'!$G$15='CITYLIFE SİNEMALARI'!B433,HLOOKUP('CITYLIFE SİNEMALARI'!B433,'[1]-------  H.S.ARA -------'!$G$15:$G$18,2,FALSE)," "))</f>
        <v>#REF!</v>
      </c>
      <c r="U433" s="24" t="e">
        <f>IF(ISNA('[1]-------  H.S.ARA -------'!$H$15)," ",IF('[1]-------  H.S.ARA -------'!$H$15='CITYLIFE SİNEMALARI'!B433,HLOOKUP('CITYLIFE SİNEMALARI'!B433,'[1]-------  H.S.ARA -------'!$H$15:$H$18,2,FALSE)," "))</f>
        <v>#REF!</v>
      </c>
      <c r="V433" s="24" t="str">
        <f>IF(ISNA('[1]-------  H.S.ARA -------'!$I$15)," ",IF('[1]-------  H.S.ARA -------'!$I$15='CITYLIFE SİNEMALARI'!B433,HLOOKUP('CITYLIFE SİNEMALARI'!B433,'[1]-------  H.S.ARA -------'!$I$15:$I$18,2,FALSE)," "))</f>
        <v> </v>
      </c>
      <c r="W433" s="24" t="e">
        <f>IF(ISNA('[1]-------  H.S.ARA -------'!$J$15)," ",IF('[1]-------  H.S.ARA -------'!$J$15='CITYLIFE SİNEMALARI'!B433,HLOOKUP('CITYLIFE SİNEMALARI'!B433,'[1]-------  H.S.ARA -------'!$J$15:$J$18,2,FALSE)," "))</f>
        <v>#REF!</v>
      </c>
      <c r="X433" s="25" t="e">
        <f>IF(ISNA('[1]-------  H.S.ARA -------'!$C$19)," ",IF('[1]-------  H.S.ARA -------'!$C$19='CITYLIFE SİNEMALARI'!B433,HLOOKUP('CITYLIFE SİNEMALARI'!B433,'[1]-------  H.S.ARA -------'!$C$19:$C$22,2,FALSE)," "))</f>
        <v>#REF!</v>
      </c>
      <c r="Y433" s="25" t="str">
        <f>IF(ISNA('[1]-------  H.S.ARA -------'!$D$19)," ",IF('[1]-------  H.S.ARA -------'!$D$19='CITYLIFE SİNEMALARI'!B433,HLOOKUP('CITYLIFE SİNEMALARI'!B433,'[1]-------  H.S.ARA -------'!$D$19:$D$22,2,FALSE)," "))</f>
        <v> </v>
      </c>
      <c r="Z433" s="25" t="e">
        <f>IF(ISNA('[1]-------  H.S.ARA -------'!$E$19)," ",IF('[1]-------  H.S.ARA -------'!$E$19='CITYLIFE SİNEMALARI'!B433,HLOOKUP('CITYLIFE SİNEMALARI'!B433,'[1]-------  H.S.ARA -------'!$E$19:$E$22,2,FALSE)," "))</f>
        <v>#REF!</v>
      </c>
      <c r="AA433" s="25" t="e">
        <f>IF(ISNA('[1]-------  H.S.ARA -------'!$F$19)," ",IF('[1]-------  H.S.ARA -------'!$F$19='CITYLIFE SİNEMALARI'!B433,HLOOKUP('CITYLIFE SİNEMALARI'!B433,'[1]-------  H.S.ARA -------'!$F$19:$F$22,2,FALSE)," "))</f>
        <v>#REF!</v>
      </c>
      <c r="AB433" s="25" t="e">
        <f>IF(ISNA('[1]-------  H.S.ARA -------'!$G$19)," ",IF('[1]-------  H.S.ARA -------'!$G$19='CITYLIFE SİNEMALARI'!B433,HLOOKUP('CITYLIFE SİNEMALARI'!B433,'[1]-------  H.S.ARA -------'!$G$19:$G$22,2,FALSE)," "))</f>
        <v>#REF!</v>
      </c>
      <c r="AC433" s="25" t="e">
        <f>IF(ISNA('[1]-------  H.S.ARA -------'!$H$19)," ",IF('[1]-------  H.S.ARA -------'!$H$19='CITYLIFE SİNEMALARI'!B433,HLOOKUP('CITYLIFE SİNEMALARI'!B433,'[1]-------  H.S.ARA -------'!$H$19:$H$22,2,FALSE)," "))</f>
        <v>#REF!</v>
      </c>
      <c r="AD433" s="25" t="str">
        <f>IF(ISNA('[1]-------  H.S.ARA -------'!$I$19)," ",IF('[1]-------  H.S.ARA -------'!$I$19='CITYLIFE SİNEMALARI'!B433,HLOOKUP('CITYLIFE SİNEMALARI'!B433,'[1]-------  H.S.ARA -------'!$I$19:$I$22,2,FALSE)," "))</f>
        <v> </v>
      </c>
      <c r="AE433" s="25" t="e">
        <f>IF(ISNA('[1]-------  H.S.ARA -------'!$J$19)," ",IF('[1]-------  H.S.ARA -------'!$J$19='CITYLIFE SİNEMALARI'!B433,HLOOKUP('CITYLIFE SİNEMALARI'!B433,'[1]-------  H.S.ARA -------'!$J$19:$J$22,2,FALSE)," "))</f>
        <v>#REF!</v>
      </c>
      <c r="AF433" s="26" t="e">
        <f>IF(ISNA('[1]-------  H.S.ARA -------'!$C$23)," ",IF('[1]-------  H.S.ARA -------'!$C$23='CITYLIFE SİNEMALARI'!B433,HLOOKUP('CITYLIFE SİNEMALARI'!B433,'[1]-------  H.S.ARA -------'!$C$23:$C$26,2,FALSE)," "))</f>
        <v>#REF!</v>
      </c>
      <c r="AG433" s="26" t="e">
        <f>IF(ISNA('[1]-------  H.S.ARA -------'!$D$23)," ",IF('[1]-------  H.S.ARA -------'!$D$23='CITYLIFE SİNEMALARI'!B433,HLOOKUP('CITYLIFE SİNEMALARI'!B433,'[1]-------  H.S.ARA -------'!$D$23:$D$26,2,FALSE)," "))</f>
        <v>#REF!</v>
      </c>
      <c r="AH433" s="26" t="e">
        <f>IF(ISNA('[1]-------  H.S.ARA -------'!$E$23)," ",IF('[1]-------  H.S.ARA -------'!$E$23='CITYLIFE SİNEMALARI'!B433,HLOOKUP('CITYLIFE SİNEMALARI'!B433,'[1]-------  H.S.ARA -------'!$E$23:$E$26,2,FALSE)," "))</f>
        <v>#REF!</v>
      </c>
      <c r="AI433" s="26" t="str">
        <f>IF(ISNA('[1]-------  H.S.ARA -------'!$F$23)," ",IF('[1]-------  H.S.ARA -------'!$F$23='CITYLIFE SİNEMALARI'!B433,HLOOKUP('CITYLIFE SİNEMALARI'!B433,'[1]-------  H.S.ARA -------'!$F$23:$F$26,2,FALSE)," "))</f>
        <v> </v>
      </c>
      <c r="AJ433" s="26" t="e">
        <f>IF(ISNA('[1]-------  H.S.ARA -------'!$G$23)," ",IF('[1]-------  H.S.ARA -------'!$G$23='CITYLIFE SİNEMALARI'!B433,HLOOKUP('CITYLIFE SİNEMALARI'!B433,'[1]-------  H.S.ARA -------'!$G$23:$G$26,2,FALSE)," "))</f>
        <v>#REF!</v>
      </c>
      <c r="AK433" s="26" t="e">
        <f>IF(ISNA('[1]-------  H.S.ARA -------'!$H$23)," ",IF('[1]-------  H.S.ARA -------'!$H$23='CITYLIFE SİNEMALARI'!B433,HLOOKUP('CITYLIFE SİNEMALARI'!B433,'[1]-------  H.S.ARA -------'!$H$23:$H$26,2,FALSE)," "))</f>
        <v>#REF!</v>
      </c>
      <c r="AL433" s="26" t="str">
        <f>IF(ISNA('[1]-------  H.S.ARA -------'!$I$23)," ",IF('[1]-------  H.S.ARA -------'!$I$23='CITYLIFE SİNEMALARI'!B433,HLOOKUP('CITYLIFE SİNEMALARI'!B433,'[1]-------  H.S.ARA -------'!$I$23:$I$26,2,FALSE)," "))</f>
        <v> </v>
      </c>
      <c r="AM433" s="26" t="e">
        <f>IF(ISNA('[1]-------  H.S.ARA -------'!$J$23)," ",IF('[1]-------  H.S.ARA -------'!$J$23='CITYLIFE SİNEMALARI'!B433,HLOOKUP('CITYLIFE SİNEMALARI'!B433,'[1]-------  H.S.ARA -------'!$J$23:$J$26,2,FALSE)," "))</f>
        <v>#REF!</v>
      </c>
      <c r="AN433" s="22" t="e">
        <f>IF(ISNA('[1]-------  H.S.ARA -------'!$C$27)," ",IF('[1]-------  H.S.ARA -------'!$C$27='CITYLIFE SİNEMALARI'!B433,HLOOKUP('CITYLIFE SİNEMALARI'!B433,'[1]-------  H.S.ARA -------'!$C$27:$C$30,2,FALSE)," "))</f>
        <v>#REF!</v>
      </c>
      <c r="AO433" s="22" t="e">
        <f>IF(ISNA('[1]-------  H.S.ARA -------'!$D$27)," ",IF('[1]-------  H.S.ARA -------'!$D$27='CITYLIFE SİNEMALARI'!B433,HLOOKUP('CITYLIFE SİNEMALARI'!B433,'[1]-------  H.S.ARA -------'!$D$27:$D$30,2,FALSE)," "))</f>
        <v>#REF!</v>
      </c>
      <c r="AP433" s="22" t="str">
        <f>IF(ISNA('[1]-------  H.S.ARA -------'!$E$27)," ",IF('[1]-------  H.S.ARA -------'!$E$27='CITYLIFE SİNEMALARI'!B433,HLOOKUP('CITYLIFE SİNEMALARI'!B433,'[1]-------  H.S.ARA -------'!$E$27:$E$30,2,FALSE)," "))</f>
        <v> </v>
      </c>
      <c r="AQ433" s="22" t="e">
        <f>IF(ISNA('[1]-------  H.S.ARA -------'!$F$27)," ",IF('[1]-------  H.S.ARA -------'!$F$27='CITYLIFE SİNEMALARI'!B433,HLOOKUP('CITYLIFE SİNEMALARI'!B433,'[1]-------  H.S.ARA -------'!$F$27:$F$30,2,FALSE)," "))</f>
        <v>#REF!</v>
      </c>
      <c r="AR433" s="22" t="e">
        <f>IF(ISNA('[1]-------  H.S.ARA -------'!$G$27)," ",IF('[1]-------  H.S.ARA -------'!$G$27='CITYLIFE SİNEMALARI'!B433,HLOOKUP('CITYLIFE SİNEMALARI'!B433,'[1]-------  H.S.ARA -------'!$G$27:$G$30,2,FALSE)," "))</f>
        <v>#REF!</v>
      </c>
      <c r="AS433" s="22" t="str">
        <f>IF(ISNA('[1]-------  H.S.ARA -------'!$H$27)," ",IF('[1]-------  H.S.ARA -------'!$H$27='CITYLIFE SİNEMALARI'!B433,HLOOKUP('CITYLIFE SİNEMALARI'!B433,'[1]-------  H.S.ARA -------'!$H$27:$H$30,2,FALSE)," "))</f>
        <v> </v>
      </c>
      <c r="AT433" s="22" t="e">
        <f>IF(ISNA('[1]-------  H.S.ARA -------'!$I$27)," ",IF('[1]-------  H.S.ARA -------'!$I$27='CITYLIFE SİNEMALARI'!B433,HLOOKUP('CITYLIFE SİNEMALARI'!B433,'[1]-------  H.S.ARA -------'!$I$27:$I$30,2,FALSE)," "))</f>
        <v>#REF!</v>
      </c>
      <c r="AU433" s="22" t="str">
        <f>IF(ISNA('[1]-------  H.S.ARA -------'!$J$27)," ",IF('[1]-------  H.S.ARA -------'!$J$27='CITYLIFE SİNEMALARI'!B433,HLOOKUP('CITYLIFE SİNEMALARI'!B433,'[1]-------  H.S.ARA -------'!$J$27:$J$30,2,FALSE)," "))</f>
        <v> </v>
      </c>
      <c r="AV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AW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AX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AY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AZ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BA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BB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BC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BD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E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F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G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H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I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J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K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BL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M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N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O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P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Q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R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S433" s="27" t="e">
        <f>IF(ISNA('[1]-------  H.S.ARA -------'!#REF!)," ",IF('[1]-------  H.S.ARA -------'!#REF!='CITYLIFE SİNEMALARI'!B433,HLOOKUP('CITYLIFE SİNEMALARI'!B433,'[1]-------  H.S.ARA -------'!#REF!,2,FALSE)," "))</f>
        <v>#REF!</v>
      </c>
      <c r="BT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U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V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W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X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Y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BZ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CA433" s="26" t="e">
        <f>IF(ISNA('[1]-------  H.S.ARA -------'!#REF!)," ",IF('[1]-------  H.S.ARA -------'!#REF!='CITYLIFE SİNEMALARI'!B433,HLOOKUP('CITYLIFE SİNEMALARI'!B433,'[1]-------  H.S.ARA -------'!#REF!,2,FALSE)," "))</f>
        <v>#REF!</v>
      </c>
      <c r="CB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C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D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E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F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G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H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I433" s="22" t="e">
        <f>IF(ISNA('[1]-------  H.S.ARA -------'!#REF!)," ",IF('[1]-------  H.S.ARA -------'!#REF!='CITYLIFE SİNEMALARI'!B433,HLOOKUP('CITYLIFE SİNEMALARI'!B433,'[1]-------  H.S.ARA -------'!#REF!,2,FALSE)," "))</f>
        <v>#REF!</v>
      </c>
      <c r="CJ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K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L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M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N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O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P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Q433" s="23" t="e">
        <f>IF(ISNA('[1]-------  H.S.ARA -------'!#REF!)," ",IF('[1]-------  H.S.ARA -------'!#REF!='CITYLIFE SİNEMALARI'!B433,HLOOKUP('CITYLIFE SİNEMALARI'!B433,'[1]-------  H.S.ARA -------'!#REF!,2,FALSE)," "))</f>
        <v>#REF!</v>
      </c>
      <c r="CR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S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T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U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V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W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X433" s="24" t="e">
        <f>IF(ISNA('[1]-------  H.S.ARA -------'!#REF!)," ",IF('[1]-------  H.S.ARA -------'!#REF!='CITYLIFE SİNEMALARI'!B433,HLOOKUP('CITYLIFE SİNEMALARI'!B433,'[1]-------  H.S.ARA -------'!#REF!,2,FALSE)," "))</f>
        <v>#REF!</v>
      </c>
      <c r="CY433" s="24" t="e">
        <f>IF(ISNA('[1]-------  H.S.ARA -------'!#REF!)," ",IF('[1]-------  H.S.ARA -------'!#REF!='CITYLIFE SİNEMALARI'!B433,HLOOKUP('CITYLIFE SİNEMALARI'!B433,'[1]-------  H.S.ARA -------'!#REF!,2,FALSE)," "))</f>
        <v>#REF!</v>
      </c>
    </row>
    <row r="434" spans="2:103" ht="12.75">
      <c r="B434" s="30">
        <f>+B35</f>
        <v>0</v>
      </c>
      <c r="C434" s="31"/>
      <c r="E434" s="22" t="str">
        <f>IF(ISNA('[1]-------  H.S.ARA -------'!$C$3)," ",IF('[1]-------  H.S.ARA -------'!$C$3='CITYLIFE SİNEMALARI'!B434,HLOOKUP('CITYLIFE SİNEMALARI'!B434,'[1]-------  H.S.ARA -------'!$C$3:$C$6,2,FALSE)," "))</f>
        <v> </v>
      </c>
      <c r="F434" s="22" t="str">
        <f>IF(ISNA('[1]-------  H.S.ARA -------'!$C$3)," ",IF('[1]-------  H.S.ARA -------'!$C$3='CITYLIFE SİNEMALARI'!D434,HLOOKUP('CITYLIFE SİNEMALARI'!D434,'[1]-------  H.S.ARA -------'!$C$3:$C$6,2,FALSE)," "))</f>
        <v> </v>
      </c>
      <c r="G434" s="22" t="str">
        <f>IF(ISNA('[1]-------  H.S.ARA -------'!$C$3)," ",IF('[1]-------  H.S.ARA -------'!$C$3='CITYLIFE SİNEMALARI'!E434,HLOOKUP('CITYLIFE SİNEMALARI'!E434,'[1]-------  H.S.ARA -------'!$C$3:$C$6,2,FALSE)," "))</f>
        <v> </v>
      </c>
      <c r="H434" s="22" t="str">
        <f>IF(ISNA('[1]-------  H.S.ARA -------'!$C$3)," ",IF('[1]-------  H.S.ARA -------'!$C$3='CITYLIFE SİNEMALARI'!F434,HLOOKUP('CITYLIFE SİNEMALARI'!F434,'[1]-------  H.S.ARA -------'!$C$3:$C$6,2,FALSE)," "))</f>
        <v> </v>
      </c>
      <c r="I434" s="22" t="str">
        <f>IF(ISNA('[1]-------  H.S.ARA -------'!$C$3)," ",IF('[1]-------  H.S.ARA -------'!$C$3='CITYLIFE SİNEMALARI'!G434,HLOOKUP('CITYLIFE SİNEMALARI'!G434,'[1]-------  H.S.ARA -------'!$C$3:$C$6,2,FALSE)," "))</f>
        <v> </v>
      </c>
      <c r="J434" s="22" t="str">
        <f>IF(ISNA('[1]-------  H.S.ARA -------'!$C$3)," ",IF('[1]-------  H.S.ARA -------'!$C$3='CITYLIFE SİNEMALARI'!H434,HLOOKUP('CITYLIFE SİNEMALARI'!H434,'[1]-------  H.S.ARA -------'!$C$3:$C$6,2,FALSE)," "))</f>
        <v> </v>
      </c>
      <c r="K434" s="22" t="str">
        <f>IF(ISNA('[1]-------  H.S.ARA -------'!$C$3)," ",IF('[1]-------  H.S.ARA -------'!$C$3='CITYLIFE SİNEMALARI'!H434,HLOOKUP('CITYLIFE SİNEMALARI'!H434,'[1]-------  H.S.ARA -------'!$C$3:$C$6,2,FALSE)," "))</f>
        <v> </v>
      </c>
      <c r="L434" s="22" t="str">
        <f>IF(ISNA('[1]-------  H.S.ARA -------'!$C$3)," ",IF('[1]-------  H.S.ARA -------'!$C$3='CITYLIFE SİNEMALARI'!I434,HLOOKUP('CITYLIFE SİNEMALARI'!I434,'[1]-------  H.S.ARA -------'!$C$3:$C$6,2,FALSE)," "))</f>
        <v> </v>
      </c>
      <c r="M43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4" s="23" t="str">
        <f>IF(ISNA('[1]-------  H.S.ARA -------'!$J$11)," ",IF('[1]-------  H.S.ARA -------'!$J$11='CITYLIFE SİNEMALARI'!B434,HLOOKUP('CITYLIFE SİNEMALARI'!B434,'[1]-------  H.S.ARA -------'!$J$11:$J$14,2,FALSE)," "))</f>
        <v> </v>
      </c>
      <c r="P434" s="24" t="str">
        <f>IF(ISNA('[1]-------  H.S.ARA -------'!$C$15)," ",IF('[1]-------  H.S.ARA -------'!$C$15='CITYLIFE SİNEMALARI'!B434,HLOOKUP('CITYLIFE SİNEMALARI'!B434,'[1]-------  H.S.ARA -------'!$C$15:$C$18,2,FALSE)," "))</f>
        <v> </v>
      </c>
      <c r="Q434" s="24" t="str">
        <f>IF(ISNA('[1]-------  H.S.ARA -------'!$D$15)," ",IF('[1]-------  H.S.ARA -------'!$D$15='CITYLIFE SİNEMALARI'!B434,HLOOKUP('CITYLIFE SİNEMALARI'!B434,'[1]-------  H.S.ARA -------'!$D$15:$D$18,2,FALSE)," "))</f>
        <v> </v>
      </c>
      <c r="R434" s="24" t="str">
        <f>IF(ISNA('[1]-------  H.S.ARA -------'!$E$15)," ",IF('[1]-------  H.S.ARA -------'!$E$15='CITYLIFE SİNEMALARI'!B434,HLOOKUP('CITYLIFE SİNEMALARI'!B434,'[1]-------  H.S.ARA -------'!$E$15:$E$18,2,FALSE)," "))</f>
        <v> </v>
      </c>
      <c r="S434" s="24" t="str">
        <f>IF(ISNA('[1]-------  H.S.ARA -------'!$F$15)," ",IF('[1]-------  H.S.ARA -------'!$F$15='CITYLIFE SİNEMALARI'!B434,HLOOKUP('CITYLIFE SİNEMALARI'!B434,'[1]-------  H.S.ARA -------'!$F$15:$F$18,2,FALSE)," "))</f>
        <v> </v>
      </c>
      <c r="T434" s="24" t="str">
        <f>IF(ISNA('[1]-------  H.S.ARA -------'!$G$15)," ",IF('[1]-------  H.S.ARA -------'!$G$15='CITYLIFE SİNEMALARI'!B434,HLOOKUP('CITYLIFE SİNEMALARI'!B434,'[1]-------  H.S.ARA -------'!$G$15:$G$18,2,FALSE)," "))</f>
        <v> </v>
      </c>
      <c r="U434" s="24" t="str">
        <f>IF(ISNA('[1]-------  H.S.ARA -------'!$H$15)," ",IF('[1]-------  H.S.ARA -------'!$H$15='CITYLIFE SİNEMALARI'!B434,HLOOKUP('CITYLIFE SİNEMALARI'!B434,'[1]-------  H.S.ARA -------'!$H$15:$H$18,2,FALSE)," "))</f>
        <v> </v>
      </c>
      <c r="V434" s="24" t="str">
        <f>IF(ISNA('[1]-------  H.S.ARA -------'!$I$15)," ",IF('[1]-------  H.S.ARA -------'!$I$15='CITYLIFE SİNEMALARI'!B434,HLOOKUP('CITYLIFE SİNEMALARI'!B434,'[1]-------  H.S.ARA -------'!$I$15:$I$18,2,FALSE)," "))</f>
        <v> </v>
      </c>
      <c r="W434" s="24" t="str">
        <f>IF(ISNA('[1]-------  H.S.ARA -------'!$J$15)," ",IF('[1]-------  H.S.ARA -------'!$J$15='CITYLIFE SİNEMALARI'!B434,HLOOKUP('CITYLIFE SİNEMALARI'!B434,'[1]-------  H.S.ARA -------'!$J$15:$J$18,2,FALSE)," "))</f>
        <v> </v>
      </c>
      <c r="X434" s="25" t="str">
        <f>IF(ISNA('[1]-------  H.S.ARA -------'!$C$19)," ",IF('[1]-------  H.S.ARA -------'!$C$19='CITYLIFE SİNEMALARI'!B434,HLOOKUP('CITYLIFE SİNEMALARI'!B434,'[1]-------  H.S.ARA -------'!$C$19:$C$22,2,FALSE)," "))</f>
        <v> </v>
      </c>
      <c r="Y434" s="25" t="str">
        <f>IF(ISNA('[1]-------  H.S.ARA -------'!$D$19)," ",IF('[1]-------  H.S.ARA -------'!$D$19='CITYLIFE SİNEMALARI'!B434,HLOOKUP('CITYLIFE SİNEMALARI'!B434,'[1]-------  H.S.ARA -------'!$D$19:$D$22,2,FALSE)," "))</f>
        <v> </v>
      </c>
      <c r="Z434" s="25" t="str">
        <f>IF(ISNA('[1]-------  H.S.ARA -------'!$E$19)," ",IF('[1]-------  H.S.ARA -------'!$E$19='CITYLIFE SİNEMALARI'!B434,HLOOKUP('CITYLIFE SİNEMALARI'!B434,'[1]-------  H.S.ARA -------'!$E$19:$E$22,2,FALSE)," "))</f>
        <v> </v>
      </c>
      <c r="AA434" s="25" t="str">
        <f>IF(ISNA('[1]-------  H.S.ARA -------'!$F$19)," ",IF('[1]-------  H.S.ARA -------'!$F$19='CITYLIFE SİNEMALARI'!B434,HLOOKUP('CITYLIFE SİNEMALARI'!B434,'[1]-------  H.S.ARA -------'!$F$19:$F$22,2,FALSE)," "))</f>
        <v> </v>
      </c>
      <c r="AB434" s="25" t="str">
        <f>IF(ISNA('[1]-------  H.S.ARA -------'!$G$19)," ",IF('[1]-------  H.S.ARA -------'!$G$19='CITYLIFE SİNEMALARI'!B434,HLOOKUP('CITYLIFE SİNEMALARI'!B434,'[1]-------  H.S.ARA -------'!$G$19:$G$22,2,FALSE)," "))</f>
        <v> </v>
      </c>
      <c r="AC434" s="25" t="str">
        <f>IF(ISNA('[1]-------  H.S.ARA -------'!$H$19)," ",IF('[1]-------  H.S.ARA -------'!$H$19='CITYLIFE SİNEMALARI'!B434,HLOOKUP('CITYLIFE SİNEMALARI'!B434,'[1]-------  H.S.ARA -------'!$H$19:$H$22,2,FALSE)," "))</f>
        <v> </v>
      </c>
      <c r="AD434" s="25" t="str">
        <f>IF(ISNA('[1]-------  H.S.ARA -------'!$I$19)," ",IF('[1]-------  H.S.ARA -------'!$I$19='CITYLIFE SİNEMALARI'!B434,HLOOKUP('CITYLIFE SİNEMALARI'!B434,'[1]-------  H.S.ARA -------'!$I$19:$I$22,2,FALSE)," "))</f>
        <v> </v>
      </c>
      <c r="AE434" s="25" t="str">
        <f>IF(ISNA('[1]-------  H.S.ARA -------'!$J$19)," ",IF('[1]-------  H.S.ARA -------'!$J$19='CITYLIFE SİNEMALARI'!B434,HLOOKUP('CITYLIFE SİNEMALARI'!B434,'[1]-------  H.S.ARA -------'!$J$19:$J$22,2,FALSE)," "))</f>
        <v> </v>
      </c>
      <c r="AF434" s="26" t="str">
        <f>IF(ISNA('[1]-------  H.S.ARA -------'!$C$23)," ",IF('[1]-------  H.S.ARA -------'!$C$23='CITYLIFE SİNEMALARI'!B434,HLOOKUP('CITYLIFE SİNEMALARI'!B434,'[1]-------  H.S.ARA -------'!$C$23:$C$26,2,FALSE)," "))</f>
        <v> </v>
      </c>
      <c r="AG434" s="26" t="str">
        <f>IF(ISNA('[1]-------  H.S.ARA -------'!$D$23)," ",IF('[1]-------  H.S.ARA -------'!$D$23='CITYLIFE SİNEMALARI'!B434,HLOOKUP('CITYLIFE SİNEMALARI'!B434,'[1]-------  H.S.ARA -------'!$D$23:$D$26,2,FALSE)," "))</f>
        <v> </v>
      </c>
      <c r="AH434" s="26" t="str">
        <f>IF(ISNA('[1]-------  H.S.ARA -------'!$E$23)," ",IF('[1]-------  H.S.ARA -------'!$E$23='CITYLIFE SİNEMALARI'!B434,HLOOKUP('CITYLIFE SİNEMALARI'!B434,'[1]-------  H.S.ARA -------'!$E$23:$E$26,2,FALSE)," "))</f>
        <v> </v>
      </c>
      <c r="AI434" s="26" t="str">
        <f>IF(ISNA('[1]-------  H.S.ARA -------'!$F$23)," ",IF('[1]-------  H.S.ARA -------'!$F$23='CITYLIFE SİNEMALARI'!B434,HLOOKUP('CITYLIFE SİNEMALARI'!B434,'[1]-------  H.S.ARA -------'!$F$23:$F$26,2,FALSE)," "))</f>
        <v> </v>
      </c>
      <c r="AJ434" s="26" t="str">
        <f>IF(ISNA('[1]-------  H.S.ARA -------'!$G$23)," ",IF('[1]-------  H.S.ARA -------'!$G$23='CITYLIFE SİNEMALARI'!B434,HLOOKUP('CITYLIFE SİNEMALARI'!B434,'[1]-------  H.S.ARA -------'!$G$23:$G$26,2,FALSE)," "))</f>
        <v> </v>
      </c>
      <c r="AK434" s="26" t="str">
        <f>IF(ISNA('[1]-------  H.S.ARA -------'!$H$23)," ",IF('[1]-------  H.S.ARA -------'!$H$23='CITYLIFE SİNEMALARI'!B434,HLOOKUP('CITYLIFE SİNEMALARI'!B434,'[1]-------  H.S.ARA -------'!$H$23:$H$26,2,FALSE)," "))</f>
        <v> </v>
      </c>
      <c r="AL434" s="26" t="str">
        <f>IF(ISNA('[1]-------  H.S.ARA -------'!$I$23)," ",IF('[1]-------  H.S.ARA -------'!$I$23='CITYLIFE SİNEMALARI'!B434,HLOOKUP('CITYLIFE SİNEMALARI'!B434,'[1]-------  H.S.ARA -------'!$I$23:$I$26,2,FALSE)," "))</f>
        <v> </v>
      </c>
      <c r="AM434" s="26" t="str">
        <f>IF(ISNA('[1]-------  H.S.ARA -------'!$J$23)," ",IF('[1]-------  H.S.ARA -------'!$J$23='CITYLIFE SİNEMALARI'!B434,HLOOKUP('CITYLIFE SİNEMALARI'!B434,'[1]-------  H.S.ARA -------'!$J$23:$J$26,2,FALSE)," "))</f>
        <v> </v>
      </c>
      <c r="AN434" s="22" t="str">
        <f>IF(ISNA('[1]-------  H.S.ARA -------'!$C$27)," ",IF('[1]-------  H.S.ARA -------'!$C$27='CITYLIFE SİNEMALARI'!B434,HLOOKUP('CITYLIFE SİNEMALARI'!B434,'[1]-------  H.S.ARA -------'!$C$27:$C$30,2,FALSE)," "))</f>
        <v> </v>
      </c>
      <c r="AO434" s="22" t="str">
        <f>IF(ISNA('[1]-------  H.S.ARA -------'!$D$27)," ",IF('[1]-------  H.S.ARA -------'!$D$27='CITYLIFE SİNEMALARI'!B434,HLOOKUP('CITYLIFE SİNEMALARI'!B434,'[1]-------  H.S.ARA -------'!$D$27:$D$30,2,FALSE)," "))</f>
        <v> </v>
      </c>
      <c r="AP434" s="22" t="str">
        <f>IF(ISNA('[1]-------  H.S.ARA -------'!$E$27)," ",IF('[1]-------  H.S.ARA -------'!$E$27='CITYLIFE SİNEMALARI'!B434,HLOOKUP('CITYLIFE SİNEMALARI'!B434,'[1]-------  H.S.ARA -------'!$E$27:$E$30,2,FALSE)," "))</f>
        <v> </v>
      </c>
      <c r="AQ434" s="22" t="str">
        <f>IF(ISNA('[1]-------  H.S.ARA -------'!$F$27)," ",IF('[1]-------  H.S.ARA -------'!$F$27='CITYLIFE SİNEMALARI'!B434,HLOOKUP('CITYLIFE SİNEMALARI'!B434,'[1]-------  H.S.ARA -------'!$F$27:$F$30,2,FALSE)," "))</f>
        <v> </v>
      </c>
      <c r="AR434" s="22" t="str">
        <f>IF(ISNA('[1]-------  H.S.ARA -------'!$G$27)," ",IF('[1]-------  H.S.ARA -------'!$G$27='CITYLIFE SİNEMALARI'!B434,HLOOKUP('CITYLIFE SİNEMALARI'!B434,'[1]-------  H.S.ARA -------'!$G$27:$G$30,2,FALSE)," "))</f>
        <v> </v>
      </c>
      <c r="AS434" s="22" t="str">
        <f>IF(ISNA('[1]-------  H.S.ARA -------'!$H$27)," ",IF('[1]-------  H.S.ARA -------'!$H$27='CITYLIFE SİNEMALARI'!B434,HLOOKUP('CITYLIFE SİNEMALARI'!B434,'[1]-------  H.S.ARA -------'!$H$27:$H$30,2,FALSE)," "))</f>
        <v> </v>
      </c>
      <c r="AT434" s="22" t="str">
        <f>IF(ISNA('[1]-------  H.S.ARA -------'!$I$27)," ",IF('[1]-------  H.S.ARA -------'!$I$27='CITYLIFE SİNEMALARI'!B434,HLOOKUP('CITYLIFE SİNEMALARI'!B434,'[1]-------  H.S.ARA -------'!$I$27:$I$30,2,FALSE)," "))</f>
        <v> </v>
      </c>
      <c r="AU434" s="22" t="str">
        <f>IF(ISNA('[1]-------  H.S.ARA -------'!$J$27)," ",IF('[1]-------  H.S.ARA -------'!$J$27='CITYLIFE SİNEMALARI'!B434,HLOOKUP('CITYLIFE SİNEMALARI'!B434,'[1]-------  H.S.ARA -------'!$J$27:$J$30,2,FALSE)," "))</f>
        <v> </v>
      </c>
      <c r="AV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AW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AX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AY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AZ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BA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BB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BC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BD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E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F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G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H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I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J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K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BL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M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N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O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P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Q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R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S434" s="27" t="e">
        <f>IF(ISNA('[1]-------  H.S.ARA -------'!#REF!)," ",IF('[1]-------  H.S.ARA -------'!#REF!='CITYLIFE SİNEMALARI'!B434,HLOOKUP('CITYLIFE SİNEMALARI'!B434,'[1]-------  H.S.ARA -------'!#REF!,2,FALSE)," "))</f>
        <v>#REF!</v>
      </c>
      <c r="BT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U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V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W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X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Y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BZ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CA434" s="26" t="e">
        <f>IF(ISNA('[1]-------  H.S.ARA -------'!#REF!)," ",IF('[1]-------  H.S.ARA -------'!#REF!='CITYLIFE SİNEMALARI'!B434,HLOOKUP('CITYLIFE SİNEMALARI'!B434,'[1]-------  H.S.ARA -------'!#REF!,2,FALSE)," "))</f>
        <v>#REF!</v>
      </c>
      <c r="CB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C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D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E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F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G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H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I434" s="22" t="e">
        <f>IF(ISNA('[1]-------  H.S.ARA -------'!#REF!)," ",IF('[1]-------  H.S.ARA -------'!#REF!='CITYLIFE SİNEMALARI'!B434,HLOOKUP('CITYLIFE SİNEMALARI'!B434,'[1]-------  H.S.ARA -------'!#REF!,2,FALSE)," "))</f>
        <v>#REF!</v>
      </c>
      <c r="CJ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K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L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M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N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O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P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Q434" s="23" t="e">
        <f>IF(ISNA('[1]-------  H.S.ARA -------'!#REF!)," ",IF('[1]-------  H.S.ARA -------'!#REF!='CITYLIFE SİNEMALARI'!B434,HLOOKUP('CITYLIFE SİNEMALARI'!B434,'[1]-------  H.S.ARA -------'!#REF!,2,FALSE)," "))</f>
        <v>#REF!</v>
      </c>
      <c r="CR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S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T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U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V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W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X434" s="24" t="e">
        <f>IF(ISNA('[1]-------  H.S.ARA -------'!#REF!)," ",IF('[1]-------  H.S.ARA -------'!#REF!='CITYLIFE SİNEMALARI'!B434,HLOOKUP('CITYLIFE SİNEMALARI'!B434,'[1]-------  H.S.ARA -------'!#REF!,2,FALSE)," "))</f>
        <v>#REF!</v>
      </c>
      <c r="CY434" s="24" t="e">
        <f>IF(ISNA('[1]-------  H.S.ARA -------'!#REF!)," ",IF('[1]-------  H.S.ARA -------'!#REF!='CITYLIFE SİNEMALARI'!B434,HLOOKUP('CITYLIFE SİNEMALARI'!B434,'[1]-------  H.S.ARA -------'!#REF!,2,FALSE)," "))</f>
        <v>#REF!</v>
      </c>
    </row>
    <row r="435" spans="2:103" ht="12.75">
      <c r="B435" s="30" t="e">
        <f>+#REF!</f>
        <v>#REF!</v>
      </c>
      <c r="C435" s="31"/>
      <c r="E435" s="22" t="e">
        <f>IF(ISNA('[1]-------  H.S.ARA -------'!$C$3)," ",IF('[1]-------  H.S.ARA -------'!$C$3='CITYLIFE SİNEMALARI'!B435,HLOOKUP('CITYLIFE SİNEMALARI'!B435,'[1]-------  H.S.ARA -------'!$C$3:$C$6,2,FALSE)," "))</f>
        <v>#REF!</v>
      </c>
      <c r="F435" s="22" t="str">
        <f>IF(ISNA('[1]-------  H.S.ARA -------'!$C$3)," ",IF('[1]-------  H.S.ARA -------'!$C$3='CITYLIFE SİNEMALARI'!D435,HLOOKUP('CITYLIFE SİNEMALARI'!D435,'[1]-------  H.S.ARA -------'!$C$3:$C$6,2,FALSE)," "))</f>
        <v> </v>
      </c>
      <c r="G435" s="22" t="e">
        <f>IF(ISNA('[1]-------  H.S.ARA -------'!$C$3)," ",IF('[1]-------  H.S.ARA -------'!$C$3='CITYLIFE SİNEMALARI'!E435,HLOOKUP('CITYLIFE SİNEMALARI'!E435,'[1]-------  H.S.ARA -------'!$C$3:$C$6,2,FALSE)," "))</f>
        <v>#REF!</v>
      </c>
      <c r="H435" s="22" t="str">
        <f>IF(ISNA('[1]-------  H.S.ARA -------'!$C$3)," ",IF('[1]-------  H.S.ARA -------'!$C$3='CITYLIFE SİNEMALARI'!F435,HLOOKUP('CITYLIFE SİNEMALARI'!F435,'[1]-------  H.S.ARA -------'!$C$3:$C$6,2,FALSE)," "))</f>
        <v> </v>
      </c>
      <c r="I435" s="22" t="e">
        <f>IF(ISNA('[1]-------  H.S.ARA -------'!$C$3)," ",IF('[1]-------  H.S.ARA -------'!$C$3='CITYLIFE SİNEMALARI'!G435,HLOOKUP('CITYLIFE SİNEMALARI'!G435,'[1]-------  H.S.ARA -------'!$C$3:$C$6,2,FALSE)," "))</f>
        <v>#REF!</v>
      </c>
      <c r="J435" s="22" t="str">
        <f>IF(ISNA('[1]-------  H.S.ARA -------'!$C$3)," ",IF('[1]-------  H.S.ARA -------'!$C$3='CITYLIFE SİNEMALARI'!H435,HLOOKUP('CITYLIFE SİNEMALARI'!H435,'[1]-------  H.S.ARA -------'!$C$3:$C$6,2,FALSE)," "))</f>
        <v> </v>
      </c>
      <c r="K435" s="22" t="str">
        <f>IF(ISNA('[1]-------  H.S.ARA -------'!$C$3)," ",IF('[1]-------  H.S.ARA -------'!$C$3='CITYLIFE SİNEMALARI'!H435,HLOOKUP('CITYLIFE SİNEMALARI'!H435,'[1]-------  H.S.ARA -------'!$C$3:$C$6,2,FALSE)," "))</f>
        <v> </v>
      </c>
      <c r="L435" s="22" t="e">
        <f>IF(ISNA('[1]-------  H.S.ARA -------'!$C$3)," ",IF('[1]-------  H.S.ARA -------'!$C$3='CITYLIFE SİNEMALARI'!I435,HLOOKUP('CITYLIFE SİNEMALARI'!I435,'[1]-------  H.S.ARA -------'!$C$3:$C$6,2,FALSE)," "))</f>
        <v>#REF!</v>
      </c>
      <c r="M43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N43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35" s="23" t="e">
        <f>IF(ISNA('[1]-------  H.S.ARA -------'!$J$11)," ",IF('[1]-------  H.S.ARA -------'!$J$11='CITYLIFE SİNEMALARI'!B435,HLOOKUP('CITYLIFE SİNEMALARI'!B435,'[1]-------  H.S.ARA -------'!$J$11:$J$14,2,FALSE)," "))</f>
        <v>#REF!</v>
      </c>
      <c r="P435" s="24" t="e">
        <f>IF(ISNA('[1]-------  H.S.ARA -------'!$C$15)," ",IF('[1]-------  H.S.ARA -------'!$C$15='CITYLIFE SİNEMALARI'!B435,HLOOKUP('CITYLIFE SİNEMALARI'!B435,'[1]-------  H.S.ARA -------'!$C$15:$C$18,2,FALSE)," "))</f>
        <v>#REF!</v>
      </c>
      <c r="Q435" s="24" t="e">
        <f>IF(ISNA('[1]-------  H.S.ARA -------'!$D$15)," ",IF('[1]-------  H.S.ARA -------'!$D$15='CITYLIFE SİNEMALARI'!B435,HLOOKUP('CITYLIFE SİNEMALARI'!B435,'[1]-------  H.S.ARA -------'!$D$15:$D$18,2,FALSE)," "))</f>
        <v>#REF!</v>
      </c>
      <c r="R435" s="24" t="e">
        <f>IF(ISNA('[1]-------  H.S.ARA -------'!$E$15)," ",IF('[1]-------  H.S.ARA -------'!$E$15='CITYLIFE SİNEMALARI'!B435,HLOOKUP('CITYLIFE SİNEMALARI'!B435,'[1]-------  H.S.ARA -------'!$E$15:$E$18,2,FALSE)," "))</f>
        <v>#REF!</v>
      </c>
      <c r="S435" s="24" t="e">
        <f>IF(ISNA('[1]-------  H.S.ARA -------'!$F$15)," ",IF('[1]-------  H.S.ARA -------'!$F$15='CITYLIFE SİNEMALARI'!B435,HLOOKUP('CITYLIFE SİNEMALARI'!B435,'[1]-------  H.S.ARA -------'!$F$15:$F$18,2,FALSE)," "))</f>
        <v>#REF!</v>
      </c>
      <c r="T435" s="24" t="e">
        <f>IF(ISNA('[1]-------  H.S.ARA -------'!$G$15)," ",IF('[1]-------  H.S.ARA -------'!$G$15='CITYLIFE SİNEMALARI'!B435,HLOOKUP('CITYLIFE SİNEMALARI'!B435,'[1]-------  H.S.ARA -------'!$G$15:$G$18,2,FALSE)," "))</f>
        <v>#REF!</v>
      </c>
      <c r="U435" s="24" t="e">
        <f>IF(ISNA('[1]-------  H.S.ARA -------'!$H$15)," ",IF('[1]-------  H.S.ARA -------'!$H$15='CITYLIFE SİNEMALARI'!B435,HLOOKUP('CITYLIFE SİNEMALARI'!B435,'[1]-------  H.S.ARA -------'!$H$15:$H$18,2,FALSE)," "))</f>
        <v>#REF!</v>
      </c>
      <c r="V435" s="24" t="str">
        <f>IF(ISNA('[1]-------  H.S.ARA -------'!$I$15)," ",IF('[1]-------  H.S.ARA -------'!$I$15='CITYLIFE SİNEMALARI'!B435,HLOOKUP('CITYLIFE SİNEMALARI'!B435,'[1]-------  H.S.ARA -------'!$I$15:$I$18,2,FALSE)," "))</f>
        <v> </v>
      </c>
      <c r="W435" s="24" t="e">
        <f>IF(ISNA('[1]-------  H.S.ARA -------'!$J$15)," ",IF('[1]-------  H.S.ARA -------'!$J$15='CITYLIFE SİNEMALARI'!B435,HLOOKUP('CITYLIFE SİNEMALARI'!B435,'[1]-------  H.S.ARA -------'!$J$15:$J$18,2,FALSE)," "))</f>
        <v>#REF!</v>
      </c>
      <c r="X435" s="25" t="e">
        <f>IF(ISNA('[1]-------  H.S.ARA -------'!$C$19)," ",IF('[1]-------  H.S.ARA -------'!$C$19='CITYLIFE SİNEMALARI'!B435,HLOOKUP('CITYLIFE SİNEMALARI'!B435,'[1]-------  H.S.ARA -------'!$C$19:$C$22,2,FALSE)," "))</f>
        <v>#REF!</v>
      </c>
      <c r="Y435" s="25" t="str">
        <f>IF(ISNA('[1]-------  H.S.ARA -------'!$D$19)," ",IF('[1]-------  H.S.ARA -------'!$D$19='CITYLIFE SİNEMALARI'!B435,HLOOKUP('CITYLIFE SİNEMALARI'!B435,'[1]-------  H.S.ARA -------'!$D$19:$D$22,2,FALSE)," "))</f>
        <v> </v>
      </c>
      <c r="Z435" s="25" t="e">
        <f>IF(ISNA('[1]-------  H.S.ARA -------'!$E$19)," ",IF('[1]-------  H.S.ARA -------'!$E$19='CITYLIFE SİNEMALARI'!B435,HLOOKUP('CITYLIFE SİNEMALARI'!B435,'[1]-------  H.S.ARA -------'!$E$19:$E$22,2,FALSE)," "))</f>
        <v>#REF!</v>
      </c>
      <c r="AA435" s="25" t="e">
        <f>IF(ISNA('[1]-------  H.S.ARA -------'!$F$19)," ",IF('[1]-------  H.S.ARA -------'!$F$19='CITYLIFE SİNEMALARI'!B435,HLOOKUP('CITYLIFE SİNEMALARI'!B435,'[1]-------  H.S.ARA -------'!$F$19:$F$22,2,FALSE)," "))</f>
        <v>#REF!</v>
      </c>
      <c r="AB435" s="25" t="e">
        <f>IF(ISNA('[1]-------  H.S.ARA -------'!$G$19)," ",IF('[1]-------  H.S.ARA -------'!$G$19='CITYLIFE SİNEMALARI'!B435,HLOOKUP('CITYLIFE SİNEMALARI'!B435,'[1]-------  H.S.ARA -------'!$G$19:$G$22,2,FALSE)," "))</f>
        <v>#REF!</v>
      </c>
      <c r="AC435" s="25" t="e">
        <f>IF(ISNA('[1]-------  H.S.ARA -------'!$H$19)," ",IF('[1]-------  H.S.ARA -------'!$H$19='CITYLIFE SİNEMALARI'!B435,HLOOKUP('CITYLIFE SİNEMALARI'!B435,'[1]-------  H.S.ARA -------'!$H$19:$H$22,2,FALSE)," "))</f>
        <v>#REF!</v>
      </c>
      <c r="AD435" s="25" t="str">
        <f>IF(ISNA('[1]-------  H.S.ARA -------'!$I$19)," ",IF('[1]-------  H.S.ARA -------'!$I$19='CITYLIFE SİNEMALARI'!B435,HLOOKUP('CITYLIFE SİNEMALARI'!B435,'[1]-------  H.S.ARA -------'!$I$19:$I$22,2,FALSE)," "))</f>
        <v> </v>
      </c>
      <c r="AE435" s="25" t="e">
        <f>IF(ISNA('[1]-------  H.S.ARA -------'!$J$19)," ",IF('[1]-------  H.S.ARA -------'!$J$19='CITYLIFE SİNEMALARI'!B435,HLOOKUP('CITYLIFE SİNEMALARI'!B435,'[1]-------  H.S.ARA -------'!$J$19:$J$22,2,FALSE)," "))</f>
        <v>#REF!</v>
      </c>
      <c r="AF435" s="26" t="e">
        <f>IF(ISNA('[1]-------  H.S.ARA -------'!$C$23)," ",IF('[1]-------  H.S.ARA -------'!$C$23='CITYLIFE SİNEMALARI'!B435,HLOOKUP('CITYLIFE SİNEMALARI'!B435,'[1]-------  H.S.ARA -------'!$C$23:$C$26,2,FALSE)," "))</f>
        <v>#REF!</v>
      </c>
      <c r="AG435" s="26" t="e">
        <f>IF(ISNA('[1]-------  H.S.ARA -------'!$D$23)," ",IF('[1]-------  H.S.ARA -------'!$D$23='CITYLIFE SİNEMALARI'!B435,HLOOKUP('CITYLIFE SİNEMALARI'!B435,'[1]-------  H.S.ARA -------'!$D$23:$D$26,2,FALSE)," "))</f>
        <v>#REF!</v>
      </c>
      <c r="AH435" s="26" t="e">
        <f>IF(ISNA('[1]-------  H.S.ARA -------'!$E$23)," ",IF('[1]-------  H.S.ARA -------'!$E$23='CITYLIFE SİNEMALARI'!B435,HLOOKUP('CITYLIFE SİNEMALARI'!B435,'[1]-------  H.S.ARA -------'!$E$23:$E$26,2,FALSE)," "))</f>
        <v>#REF!</v>
      </c>
      <c r="AI435" s="26" t="str">
        <f>IF(ISNA('[1]-------  H.S.ARA -------'!$F$23)," ",IF('[1]-------  H.S.ARA -------'!$F$23='CITYLIFE SİNEMALARI'!B435,HLOOKUP('CITYLIFE SİNEMALARI'!B435,'[1]-------  H.S.ARA -------'!$F$23:$F$26,2,FALSE)," "))</f>
        <v> </v>
      </c>
      <c r="AJ435" s="26" t="e">
        <f>IF(ISNA('[1]-------  H.S.ARA -------'!$G$23)," ",IF('[1]-------  H.S.ARA -------'!$G$23='CITYLIFE SİNEMALARI'!B435,HLOOKUP('CITYLIFE SİNEMALARI'!B435,'[1]-------  H.S.ARA -------'!$G$23:$G$26,2,FALSE)," "))</f>
        <v>#REF!</v>
      </c>
      <c r="AK435" s="26" t="e">
        <f>IF(ISNA('[1]-------  H.S.ARA -------'!$H$23)," ",IF('[1]-------  H.S.ARA -------'!$H$23='CITYLIFE SİNEMALARI'!B435,HLOOKUP('CITYLIFE SİNEMALARI'!B435,'[1]-------  H.S.ARA -------'!$H$23:$H$26,2,FALSE)," "))</f>
        <v>#REF!</v>
      </c>
      <c r="AL435" s="26" t="str">
        <f>IF(ISNA('[1]-------  H.S.ARA -------'!$I$23)," ",IF('[1]-------  H.S.ARA -------'!$I$23='CITYLIFE SİNEMALARI'!B435,HLOOKUP('CITYLIFE SİNEMALARI'!B435,'[1]-------  H.S.ARA -------'!$I$23:$I$26,2,FALSE)," "))</f>
        <v> </v>
      </c>
      <c r="AM435" s="26" t="e">
        <f>IF(ISNA('[1]-------  H.S.ARA -------'!$J$23)," ",IF('[1]-------  H.S.ARA -------'!$J$23='CITYLIFE SİNEMALARI'!B435,HLOOKUP('CITYLIFE SİNEMALARI'!B435,'[1]-------  H.S.ARA -------'!$J$23:$J$26,2,FALSE)," "))</f>
        <v>#REF!</v>
      </c>
      <c r="AN435" s="22" t="e">
        <f>IF(ISNA('[1]-------  H.S.ARA -------'!$C$27)," ",IF('[1]-------  H.S.ARA -------'!$C$27='CITYLIFE SİNEMALARI'!B435,HLOOKUP('CITYLIFE SİNEMALARI'!B435,'[1]-------  H.S.ARA -------'!$C$27:$C$30,2,FALSE)," "))</f>
        <v>#REF!</v>
      </c>
      <c r="AO435" s="22" t="e">
        <f>IF(ISNA('[1]-------  H.S.ARA -------'!$D$27)," ",IF('[1]-------  H.S.ARA -------'!$D$27='CITYLIFE SİNEMALARI'!B435,HLOOKUP('CITYLIFE SİNEMALARI'!B435,'[1]-------  H.S.ARA -------'!$D$27:$D$30,2,FALSE)," "))</f>
        <v>#REF!</v>
      </c>
      <c r="AP435" s="22" t="str">
        <f>IF(ISNA('[1]-------  H.S.ARA -------'!$E$27)," ",IF('[1]-------  H.S.ARA -------'!$E$27='CITYLIFE SİNEMALARI'!B435,HLOOKUP('CITYLIFE SİNEMALARI'!B435,'[1]-------  H.S.ARA -------'!$E$27:$E$30,2,FALSE)," "))</f>
        <v> </v>
      </c>
      <c r="AQ435" s="22" t="e">
        <f>IF(ISNA('[1]-------  H.S.ARA -------'!$F$27)," ",IF('[1]-------  H.S.ARA -------'!$F$27='CITYLIFE SİNEMALARI'!B435,HLOOKUP('CITYLIFE SİNEMALARI'!B435,'[1]-------  H.S.ARA -------'!$F$27:$F$30,2,FALSE)," "))</f>
        <v>#REF!</v>
      </c>
      <c r="AR435" s="22" t="e">
        <f>IF(ISNA('[1]-------  H.S.ARA -------'!$G$27)," ",IF('[1]-------  H.S.ARA -------'!$G$27='CITYLIFE SİNEMALARI'!B435,HLOOKUP('CITYLIFE SİNEMALARI'!B435,'[1]-------  H.S.ARA -------'!$G$27:$G$30,2,FALSE)," "))</f>
        <v>#REF!</v>
      </c>
      <c r="AS435" s="22" t="str">
        <f>IF(ISNA('[1]-------  H.S.ARA -------'!$H$27)," ",IF('[1]-------  H.S.ARA -------'!$H$27='CITYLIFE SİNEMALARI'!B435,HLOOKUP('CITYLIFE SİNEMALARI'!B435,'[1]-------  H.S.ARA -------'!$H$27:$H$30,2,FALSE)," "))</f>
        <v> </v>
      </c>
      <c r="AT435" s="22" t="e">
        <f>IF(ISNA('[1]-------  H.S.ARA -------'!$I$27)," ",IF('[1]-------  H.S.ARA -------'!$I$27='CITYLIFE SİNEMALARI'!B435,HLOOKUP('CITYLIFE SİNEMALARI'!B435,'[1]-------  H.S.ARA -------'!$I$27:$I$30,2,FALSE)," "))</f>
        <v>#REF!</v>
      </c>
      <c r="AU435" s="22" t="str">
        <f>IF(ISNA('[1]-------  H.S.ARA -------'!$J$27)," ",IF('[1]-------  H.S.ARA -------'!$J$27='CITYLIFE SİNEMALARI'!B435,HLOOKUP('CITYLIFE SİNEMALARI'!B435,'[1]-------  H.S.ARA -------'!$J$27:$J$30,2,FALSE)," "))</f>
        <v> </v>
      </c>
      <c r="AV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AW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AX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AY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AZ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BA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BB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BC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BD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E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F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G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H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I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J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K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BL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M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N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O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P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Q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R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S435" s="27" t="e">
        <f>IF(ISNA('[1]-------  H.S.ARA -------'!#REF!)," ",IF('[1]-------  H.S.ARA -------'!#REF!='CITYLIFE SİNEMALARI'!B435,HLOOKUP('CITYLIFE SİNEMALARI'!B435,'[1]-------  H.S.ARA -------'!#REF!,2,FALSE)," "))</f>
        <v>#REF!</v>
      </c>
      <c r="BT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U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V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W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X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Y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BZ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CA435" s="26" t="e">
        <f>IF(ISNA('[1]-------  H.S.ARA -------'!#REF!)," ",IF('[1]-------  H.S.ARA -------'!#REF!='CITYLIFE SİNEMALARI'!B435,HLOOKUP('CITYLIFE SİNEMALARI'!B435,'[1]-------  H.S.ARA -------'!#REF!,2,FALSE)," "))</f>
        <v>#REF!</v>
      </c>
      <c r="CB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C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D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E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F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G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H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I435" s="22" t="e">
        <f>IF(ISNA('[1]-------  H.S.ARA -------'!#REF!)," ",IF('[1]-------  H.S.ARA -------'!#REF!='CITYLIFE SİNEMALARI'!B435,HLOOKUP('CITYLIFE SİNEMALARI'!B435,'[1]-------  H.S.ARA -------'!#REF!,2,FALSE)," "))</f>
        <v>#REF!</v>
      </c>
      <c r="CJ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K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L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M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N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O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P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Q435" s="23" t="e">
        <f>IF(ISNA('[1]-------  H.S.ARA -------'!#REF!)," ",IF('[1]-------  H.S.ARA -------'!#REF!='CITYLIFE SİNEMALARI'!B435,HLOOKUP('CITYLIFE SİNEMALARI'!B435,'[1]-------  H.S.ARA -------'!#REF!,2,FALSE)," "))</f>
        <v>#REF!</v>
      </c>
      <c r="CR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S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T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U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V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W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X435" s="24" t="e">
        <f>IF(ISNA('[1]-------  H.S.ARA -------'!#REF!)," ",IF('[1]-------  H.S.ARA -------'!#REF!='CITYLIFE SİNEMALARI'!B435,HLOOKUP('CITYLIFE SİNEMALARI'!B435,'[1]-------  H.S.ARA -------'!#REF!,2,FALSE)," "))</f>
        <v>#REF!</v>
      </c>
      <c r="CY435" s="24" t="e">
        <f>IF(ISNA('[1]-------  H.S.ARA -------'!#REF!)," ",IF('[1]-------  H.S.ARA -------'!#REF!='CITYLIFE SİNEMALARI'!B435,HLOOKUP('CITYLIFE SİNEMALARI'!B435,'[1]-------  H.S.ARA -------'!#REF!,2,FALSE)," "))</f>
        <v>#REF!</v>
      </c>
    </row>
    <row r="436" spans="2:3" ht="12.75">
      <c r="B436" s="32" t="e">
        <f>+#REF!</f>
        <v>#REF!</v>
      </c>
      <c r="C436" s="31"/>
    </row>
  </sheetData>
  <sheetProtection/>
  <mergeCells count="101">
    <mergeCell ref="M16:M17"/>
    <mergeCell ref="N16:N17"/>
    <mergeCell ref="N18:N19"/>
    <mergeCell ref="I18:I19"/>
    <mergeCell ref="A16:A17"/>
    <mergeCell ref="C16:C17"/>
    <mergeCell ref="D16:D17"/>
    <mergeCell ref="E16:E17"/>
    <mergeCell ref="F16:F17"/>
    <mergeCell ref="G16:G17"/>
    <mergeCell ref="H16:H17"/>
    <mergeCell ref="I16:I17"/>
    <mergeCell ref="B20:B21"/>
    <mergeCell ref="C20:C21"/>
    <mergeCell ref="D20:D21"/>
    <mergeCell ref="E20:E21"/>
    <mergeCell ref="L18:L19"/>
    <mergeCell ref="M18:M19"/>
    <mergeCell ref="F20:F21"/>
    <mergeCell ref="G20:G21"/>
    <mergeCell ref="J18:J19"/>
    <mergeCell ref="A18:A19"/>
    <mergeCell ref="C18:C19"/>
    <mergeCell ref="D18:D19"/>
    <mergeCell ref="E18:E19"/>
    <mergeCell ref="F18:F19"/>
    <mergeCell ref="G18:G19"/>
    <mergeCell ref="A20:A21"/>
    <mergeCell ref="M14:M15"/>
    <mergeCell ref="N14:N15"/>
    <mergeCell ref="D14:D15"/>
    <mergeCell ref="C14:C15"/>
    <mergeCell ref="E14:E15"/>
    <mergeCell ref="F14:F15"/>
    <mergeCell ref="G14:G15"/>
    <mergeCell ref="J14:J15"/>
    <mergeCell ref="H20:H21"/>
    <mergeCell ref="H12:H13"/>
    <mergeCell ref="L14:L15"/>
    <mergeCell ref="H14:H15"/>
    <mergeCell ref="I14:I15"/>
    <mergeCell ref="H18:H19"/>
    <mergeCell ref="J16:J17"/>
    <mergeCell ref="L16:L17"/>
    <mergeCell ref="A14:A15"/>
    <mergeCell ref="F8:F9"/>
    <mergeCell ref="E10:E11"/>
    <mergeCell ref="F10:F11"/>
    <mergeCell ref="G10:G11"/>
    <mergeCell ref="D12:D13"/>
    <mergeCell ref="A12:A13"/>
    <mergeCell ref="E12:E13"/>
    <mergeCell ref="F12:F13"/>
    <mergeCell ref="G12:G13"/>
    <mergeCell ref="L12:L13"/>
    <mergeCell ref="A8:A9"/>
    <mergeCell ref="C8:C9"/>
    <mergeCell ref="D8:D9"/>
    <mergeCell ref="E8:E9"/>
    <mergeCell ref="A10:A11"/>
    <mergeCell ref="C12:C13"/>
    <mergeCell ref="C10:C11"/>
    <mergeCell ref="D10:D11"/>
    <mergeCell ref="I10:I11"/>
    <mergeCell ref="I12:I13"/>
    <mergeCell ref="H8:H9"/>
    <mergeCell ref="J12:J13"/>
    <mergeCell ref="A35:D35"/>
    <mergeCell ref="E35:N35"/>
    <mergeCell ref="I20:I21"/>
    <mergeCell ref="J20:J21"/>
    <mergeCell ref="L20:L21"/>
    <mergeCell ref="M20:M21"/>
    <mergeCell ref="N20:N21"/>
    <mergeCell ref="A4:N4"/>
    <mergeCell ref="E6:M6"/>
    <mergeCell ref="J8:J9"/>
    <mergeCell ref="G8:G9"/>
    <mergeCell ref="I8:I9"/>
    <mergeCell ref="H10:H11"/>
    <mergeCell ref="M10:M11"/>
    <mergeCell ref="N10:N11"/>
    <mergeCell ref="J10:J11"/>
    <mergeCell ref="L10:L11"/>
    <mergeCell ref="A1:N1"/>
    <mergeCell ref="E5:N5"/>
    <mergeCell ref="L8:L9"/>
    <mergeCell ref="B5:D5"/>
    <mergeCell ref="N8:N9"/>
    <mergeCell ref="M12:M13"/>
    <mergeCell ref="N12:N13"/>
    <mergeCell ref="M8:M9"/>
    <mergeCell ref="A2:N2"/>
    <mergeCell ref="A3:N3"/>
    <mergeCell ref="K20:K21"/>
    <mergeCell ref="K8:K9"/>
    <mergeCell ref="K10:K11"/>
    <mergeCell ref="K12:K13"/>
    <mergeCell ref="K14:K15"/>
    <mergeCell ref="K16:K17"/>
    <mergeCell ref="K18:K19"/>
  </mergeCells>
  <conditionalFormatting sqref="A35:N35">
    <cfRule type="cellIs" priority="261" dxfId="3" operator="greaterThan" stopIfTrue="1">
      <formula>0</formula>
    </cfRule>
  </conditionalFormatting>
  <conditionalFormatting sqref="E8:N34">
    <cfRule type="cellIs" priority="259" dxfId="3" operator="lessThan" stopIfTrue="1">
      <formula>0.947222222222222</formula>
    </cfRule>
    <cfRule type="cellIs" priority="260" dxfId="2" operator="greaterThanOrEqual" stopIfTrue="1">
      <formula>0.947916666666667</formula>
    </cfRule>
  </conditionalFormatting>
  <conditionalFormatting sqref="A22:A34">
    <cfRule type="cellIs" priority="257" dxfId="1" operator="greaterThan" stopIfTrue="1">
      <formula>0</formula>
    </cfRule>
  </conditionalFormatting>
  <conditionalFormatting sqref="D8:D34">
    <cfRule type="cellIs" priority="256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2010-08-29T16:34:35Z</cp:lastPrinted>
  <dcterms:created xsi:type="dcterms:W3CDTF">2010-05-04T09:46:46Z</dcterms:created>
  <dcterms:modified xsi:type="dcterms:W3CDTF">2010-09-05T22:10:00Z</dcterms:modified>
  <cp:category/>
  <cp:version/>
  <cp:contentType/>
  <cp:contentStatus/>
</cp:coreProperties>
</file>