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SİNEMALARI'!$A$1:$N$38</definedName>
  </definedNames>
  <calcPr fullCalcOnLoad="1"/>
</workbook>
</file>

<file path=xl/sharedStrings.xml><?xml version="1.0" encoding="utf-8"?>
<sst xmlns="http://schemas.openxmlformats.org/spreadsheetml/2006/main" count="48" uniqueCount="41">
  <si>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</si>
  <si>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</si>
  <si>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</si>
  <si>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</si>
  <si>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</si>
  <si>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</si>
  <si>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</si>
  <si>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</si>
  <si>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</si>
  <si>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</si>
  <si>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</si>
  <si>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</si>
  <si>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</si>
  <si>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</si>
  <si>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</si>
  <si>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BAŞLANGIÇ</t>
  </si>
  <si>
    <t>( INCEPTION )</t>
  </si>
  <si>
    <t>148 DK.</t>
  </si>
  <si>
    <t>( THE EXPENDABLES )</t>
  </si>
  <si>
    <t>CEHENNEM MELEKLERİ</t>
  </si>
  <si>
    <t>103 DK.</t>
  </si>
  <si>
    <t>A TAKIMI</t>
  </si>
  <si>
    <t>( THE A-TEAM)</t>
  </si>
  <si>
    <t>ÖLÜMSÜZ</t>
  </si>
  <si>
    <t>( L'IMMORTEL )</t>
  </si>
  <si>
    <t>114 DK.</t>
  </si>
  <si>
    <t>115 DK.</t>
  </si>
  <si>
    <t>THE KARATE KID</t>
  </si>
  <si>
    <t>140 DK.</t>
  </si>
  <si>
    <t>DİRİLİŞ</t>
  </si>
  <si>
    <t>( AFTER.LIFE )</t>
  </si>
  <si>
    <t>104 DK.</t>
  </si>
  <si>
    <t>SENİ UZAKTAN SEVMEK</t>
  </si>
  <si>
    <t>( GOING THE DISTANCE )</t>
  </si>
  <si>
    <t>ÇILGIN HIRSIZ 3D - TD</t>
  </si>
  <si>
    <t>( DESPICABLE ME 3D - TD )</t>
  </si>
  <si>
    <t>95 DK.</t>
  </si>
  <si>
    <t>3&amp;4</t>
  </si>
  <si>
    <t>4&amp;3</t>
  </si>
  <si>
    <t>4&amp;5</t>
  </si>
  <si>
    <t>03 - 08.09.2010 haftası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</si>
</sst>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59" fillId="37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166" fontId="0" fillId="44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35" borderId="21" xfId="0" applyFont="1" applyFill="1" applyBorder="1" applyAlignment="1" applyProtection="1">
      <alignment horizontal="center" vertical="center"/>
      <protection hidden="1" locked="0"/>
    </xf>
    <xf numFmtId="0" fontId="1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3" xfId="0" applyFont="1" applyFill="1" applyBorder="1" applyAlignment="1" applyProtection="1">
      <alignment horizontal="center" vertical="center"/>
      <protection hidden="1" locked="0"/>
    </xf>
    <xf numFmtId="0" fontId="8" fillId="35" borderId="23" xfId="0" applyFont="1" applyFill="1" applyBorder="1" applyAlignment="1" applyProtection="1">
      <alignment horizontal="center" vertical="center"/>
      <protection hidden="1" locked="0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166" fontId="10" fillId="38" borderId="26" xfId="0" applyNumberFormat="1" applyFont="1" applyFill="1" applyBorder="1" applyAlignment="1" applyProtection="1">
      <alignment horizontal="center" vertical="center"/>
      <protection hidden="1"/>
    </xf>
    <xf numFmtId="166" fontId="10" fillId="38" borderId="27" xfId="0" applyNumberFormat="1" applyFont="1" applyFill="1" applyBorder="1" applyAlignment="1" applyProtection="1">
      <alignment horizontal="center" vertical="center"/>
      <protection hidden="1"/>
    </xf>
    <xf numFmtId="166" fontId="10" fillId="38" borderId="28" xfId="0" applyNumberFormat="1" applyFont="1" applyFill="1" applyBorder="1" applyAlignment="1" applyProtection="1">
      <alignment horizontal="center" vertical="center"/>
      <protection hidden="1"/>
    </xf>
    <xf numFmtId="166" fontId="10" fillId="38" borderId="29" xfId="0" applyNumberFormat="1" applyFont="1" applyFill="1" applyBorder="1" applyAlignment="1" applyProtection="1">
      <alignment horizontal="center" vertical="center"/>
      <protection hidden="1"/>
    </xf>
    <xf numFmtId="0" fontId="15" fillId="35" borderId="30" xfId="0" applyFont="1" applyFill="1" applyBorder="1" applyAlignment="1" applyProtection="1">
      <alignment horizontal="center" vertical="center"/>
      <protection hidden="1" locked="0"/>
    </xf>
    <xf numFmtId="0" fontId="15" fillId="35" borderId="31" xfId="0" applyFont="1" applyFill="1" applyBorder="1" applyAlignment="1" applyProtection="1">
      <alignment horizontal="center" vertical="center"/>
      <protection hidden="1" locked="0"/>
    </xf>
    <xf numFmtId="0" fontId="4" fillId="45" borderId="26" xfId="0" applyFont="1" applyFill="1" applyBorder="1" applyAlignment="1">
      <alignment horizontal="center" vertical="center"/>
    </xf>
    <xf numFmtId="0" fontId="4" fillId="45" borderId="27" xfId="0" applyFont="1" applyFill="1" applyBorder="1" applyAlignment="1">
      <alignment horizontal="center" vertical="center"/>
    </xf>
    <xf numFmtId="1" fontId="60" fillId="36" borderId="32" xfId="0" applyNumberFormat="1" applyFont="1" applyFill="1" applyBorder="1" applyAlignment="1">
      <alignment horizontal="center" vertical="center"/>
    </xf>
    <xf numFmtId="1" fontId="60" fillId="36" borderId="33" xfId="0" applyNumberFormat="1" applyFont="1" applyFill="1" applyBorder="1" applyAlignment="1">
      <alignment horizontal="center" vertical="center"/>
    </xf>
    <xf numFmtId="0" fontId="3" fillId="38" borderId="14" xfId="0" applyFont="1" applyFill="1" applyBorder="1" applyAlignment="1" applyProtection="1">
      <alignment horizontal="center" vertical="center"/>
      <protection hidden="1"/>
    </xf>
    <xf numFmtId="0" fontId="3" fillId="38" borderId="0" xfId="0" applyFont="1" applyFill="1" applyBorder="1" applyAlignment="1" applyProtection="1">
      <alignment horizontal="center" vertical="center"/>
      <protection hidden="1"/>
    </xf>
    <xf numFmtId="0" fontId="4" fillId="38" borderId="14" xfId="0" applyFon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hidden="1"/>
    </xf>
    <xf numFmtId="0" fontId="61" fillId="34" borderId="34" xfId="0" applyFont="1" applyFill="1" applyBorder="1" applyAlignment="1" applyProtection="1">
      <alignment horizontal="center" vertical="center"/>
      <protection hidden="1"/>
    </xf>
    <xf numFmtId="0" fontId="61" fillId="34" borderId="35" xfId="0" applyFont="1" applyFill="1" applyBorder="1" applyAlignment="1" applyProtection="1">
      <alignment horizontal="center" vertical="center"/>
      <protection hidden="1"/>
    </xf>
    <xf numFmtId="0" fontId="4" fillId="38" borderId="36" xfId="0" applyNumberFormat="1" applyFont="1" applyFill="1" applyBorder="1" applyAlignment="1" applyProtection="1">
      <alignment horizontal="center" vertical="center"/>
      <protection hidden="1"/>
    </xf>
    <xf numFmtId="0" fontId="4" fillId="38" borderId="37" xfId="0" applyNumberFormat="1" applyFont="1" applyFill="1" applyBorder="1" applyAlignment="1" applyProtection="1">
      <alignment horizontal="center" vertical="center"/>
      <protection hidden="1"/>
    </xf>
    <xf numFmtId="0" fontId="4" fillId="38" borderId="17" xfId="0" applyNumberFormat="1" applyFont="1" applyFill="1" applyBorder="1" applyAlignment="1" applyProtection="1">
      <alignment horizontal="center" vertical="center"/>
      <protection hidden="1"/>
    </xf>
    <xf numFmtId="20" fontId="4" fillId="22" borderId="38" xfId="0" applyNumberFormat="1" applyFont="1" applyFill="1" applyBorder="1" applyAlignment="1">
      <alignment horizontal="center" vertical="center"/>
    </xf>
    <xf numFmtId="20" fontId="4" fillId="22" borderId="39" xfId="0" applyNumberFormat="1" applyFont="1" applyFill="1" applyBorder="1" applyAlignment="1">
      <alignment horizontal="center" vertical="center"/>
    </xf>
    <xf numFmtId="20" fontId="4" fillId="45" borderId="40" xfId="0" applyNumberFormat="1" applyFont="1" applyFill="1" applyBorder="1" applyAlignment="1">
      <alignment horizontal="center" vertical="center"/>
    </xf>
    <xf numFmtId="20" fontId="4" fillId="45" borderId="41" xfId="0" applyNumberFormat="1" applyFont="1" applyFill="1" applyBorder="1" applyAlignment="1">
      <alignment horizontal="center" vertical="center"/>
    </xf>
    <xf numFmtId="166" fontId="59" fillId="37" borderId="30" xfId="0" applyNumberFormat="1" applyFont="1" applyFill="1" applyBorder="1" applyAlignment="1" applyProtection="1">
      <alignment horizontal="center" vertical="center"/>
      <protection hidden="1"/>
    </xf>
    <xf numFmtId="166" fontId="59" fillId="37" borderId="31" xfId="0" applyNumberFormat="1" applyFont="1" applyFill="1" applyBorder="1" applyAlignment="1" applyProtection="1">
      <alignment horizontal="center" vertical="center"/>
      <protection hidden="1"/>
    </xf>
    <xf numFmtId="0" fontId="4" fillId="45" borderId="28" xfId="0" applyFont="1" applyFill="1" applyBorder="1" applyAlignment="1">
      <alignment horizontal="center" vertical="center"/>
    </xf>
    <xf numFmtId="0" fontId="4" fillId="45" borderId="29" xfId="0" applyFont="1" applyFill="1" applyBorder="1" applyAlignment="1">
      <alignment horizontal="center" vertical="center"/>
    </xf>
    <xf numFmtId="20" fontId="4" fillId="45" borderId="26" xfId="0" applyNumberFormat="1" applyFont="1" applyFill="1" applyBorder="1" applyAlignment="1">
      <alignment horizontal="center" vertical="center"/>
    </xf>
    <xf numFmtId="20" fontId="4" fillId="45" borderId="27" xfId="0" applyNumberFormat="1" applyFont="1" applyFill="1" applyBorder="1" applyAlignment="1">
      <alignment horizontal="center" vertical="center"/>
    </xf>
    <xf numFmtId="0" fontId="9" fillId="34" borderId="32" xfId="0" applyFont="1" applyFill="1" applyBorder="1" applyAlignment="1" applyProtection="1">
      <alignment horizontal="center" vertical="center"/>
      <protection hidden="1"/>
    </xf>
    <xf numFmtId="0" fontId="9" fillId="34" borderId="33" xfId="0" applyFont="1" applyFill="1" applyBorder="1" applyAlignment="1" applyProtection="1">
      <alignment horizontal="center" vertical="center"/>
      <protection hidden="1"/>
    </xf>
    <xf numFmtId="20" fontId="4" fillId="45" borderId="42" xfId="0" applyNumberFormat="1" applyFont="1" applyFill="1" applyBorder="1" applyAlignment="1">
      <alignment horizontal="center" vertical="center"/>
    </xf>
    <xf numFmtId="20" fontId="4" fillId="45" borderId="43" xfId="0" applyNumberFormat="1" applyFont="1" applyFill="1" applyBorder="1" applyAlignment="1">
      <alignment horizontal="center" vertical="center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9" fillId="34" borderId="38" xfId="0" applyFont="1" applyFill="1" applyBorder="1" applyAlignment="1" applyProtection="1">
      <alignment horizontal="center" vertical="center"/>
      <protection hidden="1"/>
    </xf>
    <xf numFmtId="0" fontId="9" fillId="34" borderId="39" xfId="0" applyFont="1" applyFill="1" applyBorder="1" applyAlignment="1" applyProtection="1">
      <alignment horizontal="center" vertical="center"/>
      <protection hidden="1"/>
    </xf>
    <xf numFmtId="0" fontId="15" fillId="38" borderId="25" xfId="0" applyFont="1" applyFill="1" applyBorder="1" applyAlignment="1">
      <alignment horizontal="center" vertical="center" wrapText="1"/>
    </xf>
    <xf numFmtId="0" fontId="12" fillId="38" borderId="25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166" fontId="10" fillId="38" borderId="42" xfId="0" applyNumberFormat="1" applyFont="1" applyFill="1" applyBorder="1" applyAlignment="1" applyProtection="1">
      <alignment horizontal="center" vertical="center"/>
      <protection hidden="1"/>
    </xf>
    <xf numFmtId="166" fontId="10" fillId="38" borderId="43" xfId="0" applyNumberFormat="1" applyFont="1" applyFill="1" applyBorder="1" applyAlignment="1" applyProtection="1">
      <alignment horizontal="center" vertical="center"/>
      <protection hidden="1"/>
    </xf>
    <xf numFmtId="0" fontId="8" fillId="35" borderId="23" xfId="0" applyFont="1" applyFill="1" applyBorder="1" applyAlignment="1" applyProtection="1">
      <alignment horizontal="center" vertical="center"/>
      <protection hidden="1" locked="0"/>
    </xf>
    <xf numFmtId="0" fontId="8" fillId="35" borderId="21" xfId="0" applyFont="1" applyFill="1" applyBorder="1" applyAlignment="1" applyProtection="1">
      <alignment horizontal="center" vertical="center"/>
      <protection hidden="1" locked="0"/>
    </xf>
    <xf numFmtId="166" fontId="59" fillId="37" borderId="38" xfId="0" applyNumberFormat="1" applyFont="1" applyFill="1" applyBorder="1" applyAlignment="1" applyProtection="1">
      <alignment horizontal="center" vertical="center"/>
      <protection hidden="1"/>
    </xf>
    <xf numFmtId="166" fontId="59" fillId="37" borderId="39" xfId="0" applyNumberFormat="1" applyFont="1" applyFill="1" applyBorder="1" applyAlignment="1" applyProtection="1">
      <alignment horizontal="center" vertical="center"/>
      <protection hidden="1"/>
    </xf>
    <xf numFmtId="0" fontId="15" fillId="35" borderId="44" xfId="0" applyFont="1" applyFill="1" applyBorder="1" applyAlignment="1" applyProtection="1">
      <alignment horizontal="center" vertical="center"/>
      <protection hidden="1" locked="0"/>
    </xf>
    <xf numFmtId="0" fontId="9" fillId="34" borderId="4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8515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CX461"/>
  <sheetViews>
    <sheetView showGridLines="0" tabSelected="1" view="pageBreakPreview" zoomScale="75" zoomScaleNormal="90" zoomScaleSheetLayoutView="75" zoomScalePageLayoutView="0" workbookViewId="0" topLeftCell="A2">
      <selection activeCell="B20" sqref="A20:IV21"/>
    </sheetView>
  </sheetViews>
  <sheetFormatPr defaultColWidth="9.140625" defaultRowHeight="12.75"/>
  <cols>
    <col min="1" max="1" width="15.28125" style="14" customWidth="1"/>
    <col min="2" max="2" width="55.140625" style="11" customWidth="1"/>
    <col min="3" max="3" width="12.28125" style="11" customWidth="1"/>
    <col min="4" max="4" width="14.421875" style="11" customWidth="1"/>
    <col min="5" max="12" width="11.00390625" style="11" customWidth="1"/>
    <col min="13" max="13" width="10.28125" style="11" bestFit="1" customWidth="1"/>
    <col min="14" max="16384" width="9.140625" style="11" customWidth="1"/>
  </cols>
  <sheetData>
    <row r="1" spans="1:13" ht="45.75" customHeight="1" thickTop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0.25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0.25" customHeigh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0.25" customHeight="1">
      <c r="A4" s="54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7.5" customHeight="1" thickBot="1">
      <c r="A5" s="5" t="s">
        <v>3</v>
      </c>
      <c r="B5" s="75" t="s">
        <v>40</v>
      </c>
      <c r="C5" s="75"/>
      <c r="D5" s="75"/>
      <c r="E5" s="41" t="s">
        <v>4</v>
      </c>
      <c r="F5" s="41"/>
      <c r="G5" s="41"/>
      <c r="H5" s="41"/>
      <c r="I5" s="41"/>
      <c r="J5" s="41"/>
      <c r="K5" s="41"/>
      <c r="L5" s="41"/>
      <c r="M5" s="41"/>
    </row>
    <row r="6" spans="1:13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58" t="s">
        <v>9</v>
      </c>
      <c r="F6" s="59"/>
      <c r="G6" s="59"/>
      <c r="H6" s="59"/>
      <c r="I6" s="59"/>
      <c r="J6" s="59"/>
      <c r="K6" s="59"/>
      <c r="L6" s="60"/>
      <c r="M6" s="10" t="s">
        <v>8</v>
      </c>
    </row>
    <row r="7" spans="1:13" ht="6.75" customHeight="1" thickBot="1">
      <c r="A7" s="6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3" ht="26.25" customHeight="1">
      <c r="A8" s="50">
        <v>7</v>
      </c>
      <c r="B8" s="37" t="s">
        <v>34</v>
      </c>
      <c r="C8" s="46" t="s">
        <v>36</v>
      </c>
      <c r="D8" s="76" t="s">
        <v>7</v>
      </c>
      <c r="E8" s="73">
        <v>0.4791666666666667</v>
      </c>
      <c r="F8" s="69">
        <v>0.5625</v>
      </c>
      <c r="G8" s="69">
        <v>0.6458333333333334</v>
      </c>
      <c r="H8" s="69">
        <v>0.7291666666666666</v>
      </c>
      <c r="I8" s="69">
        <v>0.8125</v>
      </c>
      <c r="J8" s="42">
        <v>0.8958333333333334</v>
      </c>
      <c r="K8" s="42"/>
      <c r="L8" s="44"/>
      <c r="M8" s="86">
        <v>0.9791666666666666</v>
      </c>
    </row>
    <row r="9" spans="1:13" ht="19.5" customHeight="1" thickBot="1">
      <c r="A9" s="51"/>
      <c r="B9" s="35" t="s">
        <v>35</v>
      </c>
      <c r="C9" s="47"/>
      <c r="D9" s="77"/>
      <c r="E9" s="74"/>
      <c r="F9" s="70"/>
      <c r="G9" s="70"/>
      <c r="H9" s="70"/>
      <c r="I9" s="70"/>
      <c r="J9" s="43"/>
      <c r="K9" s="43"/>
      <c r="L9" s="45"/>
      <c r="M9" s="87"/>
    </row>
    <row r="10" spans="1:13" ht="19.5" customHeight="1">
      <c r="A10" s="50" t="s">
        <v>38</v>
      </c>
      <c r="B10" s="38" t="s">
        <v>32</v>
      </c>
      <c r="C10" s="46" t="s">
        <v>20</v>
      </c>
      <c r="D10" s="71" t="s">
        <v>14</v>
      </c>
      <c r="E10" s="73">
        <v>0.4583333333333333</v>
      </c>
      <c r="F10" s="63">
        <v>0.5833333333333334</v>
      </c>
      <c r="G10" s="63">
        <v>0.6666666666666666</v>
      </c>
      <c r="H10" s="63">
        <v>0.75</v>
      </c>
      <c r="I10" s="69">
        <v>0.8333333333333334</v>
      </c>
      <c r="J10" s="69">
        <v>0.9166666666666666</v>
      </c>
      <c r="K10" s="42"/>
      <c r="L10" s="44"/>
      <c r="M10" s="65">
        <v>0</v>
      </c>
    </row>
    <row r="11" spans="1:13" ht="19.5" customHeight="1" thickBot="1">
      <c r="A11" s="51"/>
      <c r="B11" s="35" t="s">
        <v>33</v>
      </c>
      <c r="C11" s="47"/>
      <c r="D11" s="72"/>
      <c r="E11" s="74"/>
      <c r="F11" s="64"/>
      <c r="G11" s="64"/>
      <c r="H11" s="64"/>
      <c r="I11" s="70"/>
      <c r="J11" s="70"/>
      <c r="K11" s="43"/>
      <c r="L11" s="45"/>
      <c r="M11" s="66"/>
    </row>
    <row r="12" spans="1:13" ht="26.25" customHeight="1">
      <c r="A12" s="50">
        <v>1</v>
      </c>
      <c r="B12" s="38" t="s">
        <v>29</v>
      </c>
      <c r="C12" s="46" t="s">
        <v>31</v>
      </c>
      <c r="D12" s="76" t="s">
        <v>13</v>
      </c>
      <c r="E12" s="73">
        <v>0.4895833333333333</v>
      </c>
      <c r="F12" s="69">
        <v>0.5729166666666666</v>
      </c>
      <c r="G12" s="69">
        <v>0.65625</v>
      </c>
      <c r="H12" s="69">
        <v>0.7395833333333334</v>
      </c>
      <c r="I12" s="69">
        <v>0.8229166666666666</v>
      </c>
      <c r="J12" s="42">
        <v>0.90625</v>
      </c>
      <c r="K12" s="42"/>
      <c r="L12" s="44"/>
      <c r="M12" s="86">
        <v>0.9895833333333334</v>
      </c>
    </row>
    <row r="13" spans="1:13" ht="19.5" customHeight="1" thickBot="1">
      <c r="A13" s="51"/>
      <c r="B13" s="35" t="s">
        <v>30</v>
      </c>
      <c r="C13" s="47"/>
      <c r="D13" s="77"/>
      <c r="E13" s="74"/>
      <c r="F13" s="70"/>
      <c r="G13" s="70"/>
      <c r="H13" s="70"/>
      <c r="I13" s="70"/>
      <c r="J13" s="43"/>
      <c r="K13" s="43"/>
      <c r="L13" s="45"/>
      <c r="M13" s="87"/>
    </row>
    <row r="14" spans="1:13" ht="26.25" customHeight="1">
      <c r="A14" s="50">
        <v>6</v>
      </c>
      <c r="B14" s="38" t="s">
        <v>23</v>
      </c>
      <c r="C14" s="46" t="s">
        <v>26</v>
      </c>
      <c r="D14" s="76" t="s">
        <v>7</v>
      </c>
      <c r="E14" s="82">
        <v>0.5</v>
      </c>
      <c r="F14" s="42">
        <v>0.6041666666666666</v>
      </c>
      <c r="G14" s="42">
        <v>0.7083333333333334</v>
      </c>
      <c r="H14" s="42">
        <v>0.8125</v>
      </c>
      <c r="I14" s="42">
        <v>0.9166666666666666</v>
      </c>
      <c r="J14" s="69"/>
      <c r="K14" s="48"/>
      <c r="L14" s="67"/>
      <c r="M14" s="61">
        <v>0.020833333333333332</v>
      </c>
    </row>
    <row r="15" spans="1:13" ht="19.5" customHeight="1" thickBot="1">
      <c r="A15" s="51"/>
      <c r="B15" s="35" t="s">
        <v>24</v>
      </c>
      <c r="C15" s="47"/>
      <c r="D15" s="77"/>
      <c r="E15" s="83"/>
      <c r="F15" s="43"/>
      <c r="G15" s="43"/>
      <c r="H15" s="43"/>
      <c r="I15" s="43"/>
      <c r="J15" s="49"/>
      <c r="K15" s="49"/>
      <c r="L15" s="68"/>
      <c r="M15" s="62"/>
    </row>
    <row r="16" spans="1:13" ht="26.25" customHeight="1">
      <c r="A16" s="50" t="s">
        <v>37</v>
      </c>
      <c r="B16" s="84" t="s">
        <v>27</v>
      </c>
      <c r="C16" s="46" t="s">
        <v>28</v>
      </c>
      <c r="D16" s="76" t="s">
        <v>14</v>
      </c>
      <c r="E16" s="73">
        <v>0.4583333333333333</v>
      </c>
      <c r="F16" s="42">
        <v>0.5416666666666666</v>
      </c>
      <c r="G16" s="42">
        <v>0.6666666666666666</v>
      </c>
      <c r="H16" s="42">
        <v>0.7916666666666666</v>
      </c>
      <c r="I16" s="42"/>
      <c r="J16" s="69"/>
      <c r="K16" s="48"/>
      <c r="L16" s="67"/>
      <c r="M16" s="61"/>
    </row>
    <row r="17" spans="1:13" ht="19.5" customHeight="1" thickBot="1">
      <c r="A17" s="51"/>
      <c r="B17" s="85"/>
      <c r="C17" s="47"/>
      <c r="D17" s="77"/>
      <c r="E17" s="74"/>
      <c r="F17" s="43"/>
      <c r="G17" s="43"/>
      <c r="H17" s="43"/>
      <c r="I17" s="43"/>
      <c r="J17" s="49"/>
      <c r="K17" s="49"/>
      <c r="L17" s="68"/>
      <c r="M17" s="62"/>
    </row>
    <row r="18" spans="1:13" ht="26.25" customHeight="1">
      <c r="A18" s="50">
        <v>2</v>
      </c>
      <c r="B18" s="38" t="s">
        <v>19</v>
      </c>
      <c r="C18" s="46" t="s">
        <v>20</v>
      </c>
      <c r="D18" s="76" t="s">
        <v>7</v>
      </c>
      <c r="E18" s="73">
        <v>0.4895833333333333</v>
      </c>
      <c r="F18" s="69">
        <v>0.5729166666666666</v>
      </c>
      <c r="G18" s="69">
        <v>0.65625</v>
      </c>
      <c r="H18" s="69">
        <v>0.7395833333333334</v>
      </c>
      <c r="I18" s="69">
        <v>0.8229166666666666</v>
      </c>
      <c r="J18" s="42">
        <v>0.90625</v>
      </c>
      <c r="K18" s="42"/>
      <c r="L18" s="44"/>
      <c r="M18" s="86">
        <v>0.9895833333333334</v>
      </c>
    </row>
    <row r="19" spans="1:13" ht="19.5" customHeight="1" thickBot="1">
      <c r="A19" s="51"/>
      <c r="B19" s="36" t="s">
        <v>18</v>
      </c>
      <c r="C19" s="88"/>
      <c r="D19" s="89"/>
      <c r="E19" s="74"/>
      <c r="F19" s="70"/>
      <c r="G19" s="70"/>
      <c r="H19" s="70"/>
      <c r="I19" s="70"/>
      <c r="J19" s="43"/>
      <c r="K19" s="43"/>
      <c r="L19" s="45"/>
      <c r="M19" s="87"/>
    </row>
    <row r="20" spans="1:13" ht="26.25" customHeight="1">
      <c r="A20" s="50">
        <v>5</v>
      </c>
      <c r="B20" s="38" t="s">
        <v>21</v>
      </c>
      <c r="C20" s="46" t="s">
        <v>25</v>
      </c>
      <c r="D20" s="76" t="s">
        <v>13</v>
      </c>
      <c r="E20" s="82">
        <v>0.4895833333333333</v>
      </c>
      <c r="F20" s="42">
        <v>0.59375</v>
      </c>
      <c r="G20" s="42">
        <v>0.6979166666666666</v>
      </c>
      <c r="H20" s="42">
        <v>0.8020833333333334</v>
      </c>
      <c r="I20" s="42">
        <v>0.90625</v>
      </c>
      <c r="J20" s="69"/>
      <c r="K20" s="48"/>
      <c r="L20" s="67"/>
      <c r="M20" s="61"/>
    </row>
    <row r="21" spans="1:13" ht="19.5" customHeight="1" thickBot="1">
      <c r="A21" s="51"/>
      <c r="B21" s="35" t="s">
        <v>22</v>
      </c>
      <c r="C21" s="47"/>
      <c r="D21" s="77"/>
      <c r="E21" s="83"/>
      <c r="F21" s="43"/>
      <c r="G21" s="43"/>
      <c r="H21" s="43"/>
      <c r="I21" s="43"/>
      <c r="J21" s="49"/>
      <c r="K21" s="49"/>
      <c r="L21" s="68"/>
      <c r="M21" s="62"/>
    </row>
    <row r="22" spans="1:13" ht="19.5" customHeight="1">
      <c r="A22" s="50" t="s">
        <v>39</v>
      </c>
      <c r="B22" s="38" t="s">
        <v>15</v>
      </c>
      <c r="C22" s="46" t="s">
        <v>17</v>
      </c>
      <c r="D22" s="56" t="s">
        <v>14</v>
      </c>
      <c r="E22" s="82">
        <v>0.9166666666666666</v>
      </c>
      <c r="F22" s="42"/>
      <c r="G22" s="42"/>
      <c r="H22" s="42"/>
      <c r="I22" s="42"/>
      <c r="J22" s="69"/>
      <c r="K22" s="48"/>
      <c r="L22" s="67"/>
      <c r="M22" s="61">
        <v>0.010416666666666666</v>
      </c>
    </row>
    <row r="23" spans="1:13" ht="19.5" customHeight="1" thickBot="1">
      <c r="A23" s="51"/>
      <c r="B23" s="35" t="s">
        <v>16</v>
      </c>
      <c r="C23" s="47"/>
      <c r="D23" s="57"/>
      <c r="E23" s="83"/>
      <c r="F23" s="43"/>
      <c r="G23" s="43"/>
      <c r="H23" s="43"/>
      <c r="I23" s="43"/>
      <c r="J23" s="49"/>
      <c r="K23" s="49"/>
      <c r="L23" s="68"/>
      <c r="M23" s="62"/>
    </row>
    <row r="24" spans="1:13" ht="24" customHeight="1" hidden="1">
      <c r="A24" s="15" t="e">
        <f>VLOOKUP(B24,'[1]PROGRAM'!$C$7:$M$75,10,FALSE)</f>
        <v>#N/A</v>
      </c>
      <c r="B24" s="16"/>
      <c r="C24" s="16"/>
      <c r="D24" s="2" t="e">
        <f>VLOOKUP(B24,'[1]PROGRAM'!$C$7:$G$75,4,FALSE)</f>
        <v>#N/A</v>
      </c>
      <c r="E24" s="4" t="e">
        <f aca="true" t="shared" si="0" ref="E24:E36">SMALL(E445:CX445,1)</f>
        <v>#REF!</v>
      </c>
      <c r="F24" s="4" t="e">
        <f aca="true" t="shared" si="1" ref="F24:F36">SMALL(F445:CY445,1)</f>
        <v>#REF!</v>
      </c>
      <c r="G24" s="4" t="e">
        <f aca="true" t="shared" si="2" ref="G24:G36">SMALL(G445:CZ445,1)</f>
        <v>#REF!</v>
      </c>
      <c r="H24" s="4" t="e">
        <f aca="true" t="shared" si="3" ref="H24:H36">SMALL(H445:DA445,1)</f>
        <v>#REF!</v>
      </c>
      <c r="I24" s="4" t="e">
        <f aca="true" t="shared" si="4" ref="I24:I36">SMALL(I445:DB445,1)</f>
        <v>#REF!</v>
      </c>
      <c r="J24" s="4" t="e">
        <f aca="true" t="shared" si="5" ref="J24:J36">SMALL(J445:DC445,1)</f>
        <v>#REF!</v>
      </c>
      <c r="K24" s="4" t="e">
        <f aca="true" t="shared" si="6" ref="K24:K36">SMALL(K445:DD445,1)</f>
        <v>#REF!</v>
      </c>
      <c r="L24" s="4" t="e">
        <f aca="true" t="shared" si="7" ref="L24:L36">SMALL(L445:DG445,1)</f>
        <v>#REF!</v>
      </c>
      <c r="M24" s="4" t="e">
        <f aca="true" t="shared" si="8" ref="M24:M36">SMALL(M445:DH445,1)</f>
        <v>#REF!</v>
      </c>
    </row>
    <row r="25" spans="1:13" ht="24" customHeight="1" hidden="1">
      <c r="A25" s="17" t="e">
        <f>VLOOKUP(B25,'[1]PROGRAM'!$C$7:$M$75,10,FALSE)</f>
        <v>#N/A</v>
      </c>
      <c r="B25" s="18"/>
      <c r="C25" s="18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</row>
    <row r="26" spans="1:13" ht="24" customHeight="1" hidden="1">
      <c r="A26" s="17" t="e">
        <f>VLOOKUP(B26,'[1]PROGRAM'!$C$7:$M$75,10,FALSE)</f>
        <v>#N/A</v>
      </c>
      <c r="B26" s="18"/>
      <c r="C26" s="18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</row>
    <row r="27" spans="1:13" ht="24" customHeight="1" hidden="1">
      <c r="A27" s="17" t="e">
        <f>VLOOKUP(B27,'[1]PROGRAM'!$C$7:$M$75,10,FALSE)</f>
        <v>#N/A</v>
      </c>
      <c r="B27" s="18"/>
      <c r="C27" s="18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</row>
    <row r="28" spans="1:13" ht="24" customHeight="1" hidden="1">
      <c r="A28" s="17" t="e">
        <f>VLOOKUP(B28,'[1]PROGRAM'!$C$7:$M$75,10,FALSE)</f>
        <v>#N/A</v>
      </c>
      <c r="B28" s="18"/>
      <c r="C28" s="18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</row>
    <row r="29" spans="1:13" ht="24" customHeight="1" hidden="1">
      <c r="A29" s="17" t="e">
        <f>VLOOKUP(B29,'[1]PROGRAM'!$C$7:$M$75,10,FALSE)</f>
        <v>#N/A</v>
      </c>
      <c r="B29" s="18"/>
      <c r="C29" s="18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</row>
    <row r="30" spans="1:13" ht="24" customHeight="1" hidden="1">
      <c r="A30" s="17" t="e">
        <f>VLOOKUP(B30,'[1]PROGRAM'!$C$7:$M$75,10,FALSE)</f>
        <v>#N/A</v>
      </c>
      <c r="B30" s="18"/>
      <c r="C30" s="18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</row>
    <row r="31" spans="1:13" ht="24" customHeight="1" hidden="1">
      <c r="A31" s="17" t="e">
        <f>VLOOKUP(B31,'[1]PROGRAM'!$C$7:$M$75,10,FALSE)</f>
        <v>#N/A</v>
      </c>
      <c r="B31" s="18"/>
      <c r="C31" s="18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</row>
    <row r="32" spans="1:13" ht="24" customHeight="1" hidden="1">
      <c r="A32" s="17" t="e">
        <f>VLOOKUP(B32,'[1]PROGRAM'!$C$7:$M$75,10,FALSE)</f>
        <v>#N/A</v>
      </c>
      <c r="B32" s="19"/>
      <c r="C32" s="19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</row>
    <row r="33" spans="1:13" ht="24" customHeight="1" hidden="1">
      <c r="A33" s="17" t="e">
        <f>VLOOKUP(B33,'[1]PROGRAM'!$C$7:$M$75,10,FALSE)</f>
        <v>#N/A</v>
      </c>
      <c r="B33" s="18"/>
      <c r="C33" s="18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 t="e">
        <f t="shared" si="5"/>
        <v>#REF!</v>
      </c>
      <c r="K33" s="1" t="e">
        <f t="shared" si="6"/>
        <v>#REF!</v>
      </c>
      <c r="L33" s="1" t="e">
        <f t="shared" si="7"/>
        <v>#REF!</v>
      </c>
      <c r="M33" s="1" t="e">
        <f t="shared" si="8"/>
        <v>#REF!</v>
      </c>
    </row>
    <row r="34" spans="1:13" ht="24" customHeight="1" hidden="1">
      <c r="A34" s="17" t="e">
        <f>VLOOKUP(B34,'[1]PROGRAM'!$C$7:$M$75,10,FALSE)</f>
        <v>#N/A</v>
      </c>
      <c r="B34" s="18"/>
      <c r="C34" s="18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 t="e">
        <f t="shared" si="5"/>
        <v>#REF!</v>
      </c>
      <c r="K34" s="1" t="e">
        <f t="shared" si="6"/>
        <v>#REF!</v>
      </c>
      <c r="L34" s="1" t="e">
        <f t="shared" si="7"/>
        <v>#REF!</v>
      </c>
      <c r="M34" s="1" t="e">
        <f t="shared" si="8"/>
        <v>#REF!</v>
      </c>
    </row>
    <row r="35" spans="1:13" ht="24" customHeight="1" hidden="1">
      <c r="A35" s="17" t="e">
        <f>VLOOKUP(B35,'[1]PROGRAM'!$C$7:$M$75,10,FALSE)</f>
        <v>#N/A</v>
      </c>
      <c r="B35" s="18"/>
      <c r="C35" s="18"/>
      <c r="D35" s="3" t="e">
        <f>VLOOKUP(B35,'[1]PROGRAM'!$C$7:$G$75,4,FALSE)</f>
        <v>#N/A</v>
      </c>
      <c r="E35" s="1" t="e">
        <f t="shared" si="0"/>
        <v>#REF!</v>
      </c>
      <c r="F35" s="1" t="e">
        <f t="shared" si="1"/>
        <v>#REF!</v>
      </c>
      <c r="G35" s="1" t="e">
        <f t="shared" si="2"/>
        <v>#REF!</v>
      </c>
      <c r="H35" s="1" t="e">
        <f t="shared" si="3"/>
        <v>#REF!</v>
      </c>
      <c r="I35" s="1" t="e">
        <f t="shared" si="4"/>
        <v>#REF!</v>
      </c>
      <c r="J35" s="1" t="e">
        <f t="shared" si="5"/>
        <v>#REF!</v>
      </c>
      <c r="K35" s="1" t="e">
        <f t="shared" si="6"/>
        <v>#REF!</v>
      </c>
      <c r="L35" s="1" t="e">
        <f t="shared" si="7"/>
        <v>#REF!</v>
      </c>
      <c r="M35" s="1" t="e">
        <f t="shared" si="8"/>
        <v>#REF!</v>
      </c>
    </row>
    <row r="36" spans="1:13" ht="24" customHeight="1" hidden="1">
      <c r="A36" s="17" t="e">
        <f>VLOOKUP(B36,'[1]PROGRAM'!$C$7:$M$75,10,FALSE)</f>
        <v>#N/A</v>
      </c>
      <c r="B36" s="18"/>
      <c r="C36" s="18"/>
      <c r="D36" s="3" t="e">
        <f>VLOOKUP(B36,'[1]PROGRAM'!$C$7:$G$75,4,FALSE)</f>
        <v>#N/A</v>
      </c>
      <c r="E36" s="1" t="e">
        <f t="shared" si="0"/>
        <v>#REF!</v>
      </c>
      <c r="F36" s="1" t="e">
        <f t="shared" si="1"/>
        <v>#REF!</v>
      </c>
      <c r="G36" s="1" t="e">
        <f t="shared" si="2"/>
        <v>#REF!</v>
      </c>
      <c r="H36" s="1" t="e">
        <f t="shared" si="3"/>
        <v>#REF!</v>
      </c>
      <c r="I36" s="1" t="e">
        <f t="shared" si="4"/>
        <v>#REF!</v>
      </c>
      <c r="J36" s="1" t="e">
        <f t="shared" si="5"/>
        <v>#REF!</v>
      </c>
      <c r="K36" s="1" t="e">
        <f t="shared" si="6"/>
        <v>#REF!</v>
      </c>
      <c r="L36" s="1" t="e">
        <f t="shared" si="7"/>
        <v>#REF!</v>
      </c>
      <c r="M36" s="1" t="e">
        <f t="shared" si="8"/>
        <v>#REF!</v>
      </c>
    </row>
    <row r="37" spans="1:13" ht="36.75" customHeight="1" thickTop="1">
      <c r="A37" s="78" t="s">
        <v>6</v>
      </c>
      <c r="B37" s="79"/>
      <c r="C37" s="79"/>
      <c r="D37" s="79"/>
      <c r="E37" s="80" t="s">
        <v>5</v>
      </c>
      <c r="F37" s="81"/>
      <c r="G37" s="81"/>
      <c r="H37" s="81"/>
      <c r="I37" s="81"/>
      <c r="J37" s="81"/>
      <c r="K37" s="81"/>
      <c r="L37" s="81"/>
      <c r="M37" s="81"/>
    </row>
    <row r="38" spans="2:13" ht="12.75">
      <c r="B38" s="34"/>
      <c r="E38" s="20"/>
      <c r="F38" s="20"/>
      <c r="G38" s="20"/>
      <c r="H38" s="20"/>
      <c r="I38" s="20"/>
      <c r="J38" s="20"/>
      <c r="K38" s="20"/>
      <c r="L38" s="20"/>
      <c r="M38" s="20"/>
    </row>
    <row r="432" spans="2:102" ht="12.75">
      <c r="B432" s="21" t="e">
        <f>+#REF!</f>
        <v>#REF!</v>
      </c>
      <c r="C432" s="22"/>
      <c r="D432" s="22"/>
      <c r="E432" s="23" t="e">
        <f>IF(ISNA('[1]-------  H.S.ARA -------'!$C$3)," ",IF('[1]-------  H.S.ARA -------'!$C$3='CITYLIFE SİNEMALARI'!B432,HLOOKUP('CITYLIFE SİNEMALARI'!B432,'[1]-------  H.S.ARA -------'!$C$3:$C$6,2,FALSE)," "))</f>
        <v>#REF!</v>
      </c>
      <c r="F432" s="23" t="str">
        <f>IF(ISNA('[1]-------  H.S.ARA -------'!$C$3)," ",IF('[1]-------  H.S.ARA -------'!$C$3='CITYLIFE SİNEMALARI'!D432,HLOOKUP('CITYLIFE SİNEMALARI'!D432,'[1]-------  H.S.ARA -------'!$C$3:$C$6,2,FALSE)," "))</f>
        <v> </v>
      </c>
      <c r="G432" s="23" t="e">
        <f>IF(ISNA('[1]-------  H.S.ARA -------'!$C$3)," ",IF('[1]-------  H.S.ARA -------'!$C$3='CITYLIFE SİNEMALARI'!E432,HLOOKUP('CITYLIFE SİNEMALARI'!E432,'[1]-------  H.S.ARA -------'!$C$3:$C$6,2,FALSE)," "))</f>
        <v>#REF!</v>
      </c>
      <c r="H432" s="23" t="str">
        <f>IF(ISNA('[1]-------  H.S.ARA -------'!$C$3)," ",IF('[1]-------  H.S.ARA -------'!$C$3='CITYLIFE SİNEMALARI'!F432,HLOOKUP('CITYLIFE SİNEMALARI'!F432,'[1]-------  H.S.ARA -------'!$C$3:$C$6,2,FALSE)," "))</f>
        <v> </v>
      </c>
      <c r="I432" s="23" t="e">
        <f>IF(ISNA('[1]-------  H.S.ARA -------'!$C$3)," ",IF('[1]-------  H.S.ARA -------'!$C$3='CITYLIFE SİNEMALARI'!G432,HLOOKUP('CITYLIFE SİNEMALARI'!G432,'[1]-------  H.S.ARA -------'!$C$3:$C$6,2,FALSE)," "))</f>
        <v>#REF!</v>
      </c>
      <c r="J432" s="23" t="str">
        <f>IF(ISNA('[1]-------  H.S.ARA -------'!$C$3)," ",IF('[1]-------  H.S.ARA -------'!$C$3='CITYLIFE SİNEMALARI'!H432,HLOOKUP('CITYLIFE SİNEMALARI'!H432,'[1]-------  H.S.ARA -------'!$C$3:$C$6,2,FALSE)," "))</f>
        <v> </v>
      </c>
      <c r="K432" s="23" t="e">
        <f>IF(ISNA('[1]-------  H.S.ARA -------'!$C$3)," ",IF('[1]-------  H.S.ARA -------'!$C$3='CITYLIFE SİNEMALARI'!I432,HLOOKUP('CITYLIFE SİNEMALARI'!I432,'[1]-------  H.S.ARA -------'!$C$3:$C$6,2,FALSE)," "))</f>
        <v>#REF!</v>
      </c>
      <c r="L43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3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2" s="24" t="e">
        <f>IF(ISNA('[1]-------  H.S.ARA -------'!$J$11)," ",IF('[1]-------  H.S.ARA -------'!$J$11='CITYLIFE SİNEMALARI'!B432,HLOOKUP('CITYLIFE SİNEMALARI'!B432,'[1]-------  H.S.ARA -------'!$J$11:$J$14,2,FALSE)," "))</f>
        <v>#REF!</v>
      </c>
      <c r="O432" s="25" t="e">
        <f>IF(ISNA('[1]-------  H.S.ARA -------'!$C$15)," ",IF('[1]-------  H.S.ARA -------'!$C$15='CITYLIFE SİNEMALARI'!B432,HLOOKUP('CITYLIFE SİNEMALARI'!B432,'[1]-------  H.S.ARA -------'!$C$15:$C$18,2,FALSE)," "))</f>
        <v>#REF!</v>
      </c>
      <c r="P432" s="25" t="e">
        <f>IF(ISNA('[1]-------  H.S.ARA -------'!$D$15)," ",IF('[1]-------  H.S.ARA -------'!$D$15='CITYLIFE SİNEMALARI'!B432,HLOOKUP('CITYLIFE SİNEMALARI'!B432,'[1]-------  H.S.ARA -------'!$D$15:$D$18,2,FALSE)," "))</f>
        <v>#REF!</v>
      </c>
      <c r="Q432" s="25" t="e">
        <f>IF(ISNA('[1]-------  H.S.ARA -------'!$E$15)," ",IF('[1]-------  H.S.ARA -------'!$E$15='CITYLIFE SİNEMALARI'!B432,HLOOKUP('CITYLIFE SİNEMALARI'!B432,'[1]-------  H.S.ARA -------'!$E$15:$E$18,2,FALSE)," "))</f>
        <v>#REF!</v>
      </c>
      <c r="R432" s="25" t="e">
        <f>IF(ISNA('[1]-------  H.S.ARA -------'!$F$15)," ",IF('[1]-------  H.S.ARA -------'!$F$15='CITYLIFE SİNEMALARI'!B432,HLOOKUP('CITYLIFE SİNEMALARI'!B432,'[1]-------  H.S.ARA -------'!$F$15:$F$18,2,FALSE)," "))</f>
        <v>#REF!</v>
      </c>
      <c r="S432" s="25" t="e">
        <f>IF(ISNA('[1]-------  H.S.ARA -------'!$G$15)," ",IF('[1]-------  H.S.ARA -------'!$G$15='CITYLIFE SİNEMALARI'!B432,HLOOKUP('CITYLIFE SİNEMALARI'!B432,'[1]-------  H.S.ARA -------'!$G$15:$G$18,2,FALSE)," "))</f>
        <v>#REF!</v>
      </c>
      <c r="T432" s="25" t="e">
        <f>IF(ISNA('[1]-------  H.S.ARA -------'!$H$15)," ",IF('[1]-------  H.S.ARA -------'!$H$15='CITYLIFE SİNEMALARI'!B432,HLOOKUP('CITYLIFE SİNEMALARI'!B432,'[1]-------  H.S.ARA -------'!$H$15:$H$18,2,FALSE)," "))</f>
        <v>#REF!</v>
      </c>
      <c r="U432" s="25" t="str">
        <f>IF(ISNA('[1]-------  H.S.ARA -------'!$I$15)," ",IF('[1]-------  H.S.ARA -------'!$I$15='CITYLIFE SİNEMALARI'!B432,HLOOKUP('CITYLIFE SİNEMALARI'!B432,'[1]-------  H.S.ARA -------'!$I$15:$I$18,2,FALSE)," "))</f>
        <v> </v>
      </c>
      <c r="V432" s="25" t="e">
        <f>IF(ISNA('[1]-------  H.S.ARA -------'!$J$15)," ",IF('[1]-------  H.S.ARA -------'!$J$15='CITYLIFE SİNEMALARI'!B432,HLOOKUP('CITYLIFE SİNEMALARI'!B432,'[1]-------  H.S.ARA -------'!$J$15:$J$18,2,FALSE)," "))</f>
        <v>#REF!</v>
      </c>
      <c r="W432" s="26" t="e">
        <f>IF(ISNA('[1]-------  H.S.ARA -------'!$C$19)," ",IF('[1]-------  H.S.ARA -------'!$C$19='CITYLIFE SİNEMALARI'!B432,HLOOKUP('CITYLIFE SİNEMALARI'!B432,'[1]-------  H.S.ARA -------'!$C$19:$C$22,2,FALSE)," "))</f>
        <v>#REF!</v>
      </c>
      <c r="X432" s="26" t="str">
        <f>IF(ISNA('[1]-------  H.S.ARA -------'!$D$19)," ",IF('[1]-------  H.S.ARA -------'!$D$19='CITYLIFE SİNEMALARI'!B432,HLOOKUP('CITYLIFE SİNEMALARI'!B432,'[1]-------  H.S.ARA -------'!$D$19:$D$22,2,FALSE)," "))</f>
        <v> </v>
      </c>
      <c r="Y432" s="26" t="e">
        <f>IF(ISNA('[1]-------  H.S.ARA -------'!$E$19)," ",IF('[1]-------  H.S.ARA -------'!$E$19='CITYLIFE SİNEMALARI'!B432,HLOOKUP('CITYLIFE SİNEMALARI'!B432,'[1]-------  H.S.ARA -------'!$E$19:$E$22,2,FALSE)," "))</f>
        <v>#REF!</v>
      </c>
      <c r="Z432" s="26" t="e">
        <f>IF(ISNA('[1]-------  H.S.ARA -------'!$F$19)," ",IF('[1]-------  H.S.ARA -------'!$F$19='CITYLIFE SİNEMALARI'!B432,HLOOKUP('CITYLIFE SİNEMALARI'!B432,'[1]-------  H.S.ARA -------'!$F$19:$F$22,2,FALSE)," "))</f>
        <v>#REF!</v>
      </c>
      <c r="AA432" s="26" t="e">
        <f>IF(ISNA('[1]-------  H.S.ARA -------'!$G$19)," ",IF('[1]-------  H.S.ARA -------'!$G$19='CITYLIFE SİNEMALARI'!B432,HLOOKUP('CITYLIFE SİNEMALARI'!B432,'[1]-------  H.S.ARA -------'!$G$19:$G$22,2,FALSE)," "))</f>
        <v>#REF!</v>
      </c>
      <c r="AB432" s="26" t="e">
        <f>IF(ISNA('[1]-------  H.S.ARA -------'!$H$19)," ",IF('[1]-------  H.S.ARA -------'!$H$19='CITYLIFE SİNEMALARI'!B432,HLOOKUP('CITYLIFE SİNEMALARI'!B432,'[1]-------  H.S.ARA -------'!$H$19:$H$22,2,FALSE)," "))</f>
        <v>#REF!</v>
      </c>
      <c r="AC432" s="26" t="str">
        <f>IF(ISNA('[1]-------  H.S.ARA -------'!$I$19)," ",IF('[1]-------  H.S.ARA -------'!$I$19='CITYLIFE SİNEMALARI'!B432,HLOOKUP('CITYLIFE SİNEMALARI'!B432,'[1]-------  H.S.ARA -------'!$I$19:$I$22,2,FALSE)," "))</f>
        <v> </v>
      </c>
      <c r="AD432" s="26" t="e">
        <f>IF(ISNA('[1]-------  H.S.ARA -------'!$J$19)," ",IF('[1]-------  H.S.ARA -------'!$J$19='CITYLIFE SİNEMALARI'!B432,HLOOKUP('CITYLIFE SİNEMALARI'!B432,'[1]-------  H.S.ARA -------'!$J$19:$J$22,2,FALSE)," "))</f>
        <v>#REF!</v>
      </c>
      <c r="AE432" s="27" t="e">
        <f>IF(ISNA('[1]-------  H.S.ARA -------'!$C$23)," ",IF('[1]-------  H.S.ARA -------'!$C$23='CITYLIFE SİNEMALARI'!B432,HLOOKUP('CITYLIFE SİNEMALARI'!B432,'[1]-------  H.S.ARA -------'!$C$23:$C$26,2,FALSE)," "))</f>
        <v>#REF!</v>
      </c>
      <c r="AF432" s="27" t="e">
        <f>IF(ISNA('[1]-------  H.S.ARA -------'!$D$23)," ",IF('[1]-------  H.S.ARA -------'!$D$23='CITYLIFE SİNEMALARI'!B432,HLOOKUP('CITYLIFE SİNEMALARI'!B432,'[1]-------  H.S.ARA -------'!$D$23:$D$26,2,FALSE)," "))</f>
        <v>#REF!</v>
      </c>
      <c r="AG432" s="27" t="e">
        <f>IF(ISNA('[1]-------  H.S.ARA -------'!$E$23)," ",IF('[1]-------  H.S.ARA -------'!$E$23='CITYLIFE SİNEMALARI'!B432,HLOOKUP('CITYLIFE SİNEMALARI'!B432,'[1]-------  H.S.ARA -------'!$E$23:$E$26,2,FALSE)," "))</f>
        <v>#REF!</v>
      </c>
      <c r="AH432" s="27" t="str">
        <f>IF(ISNA('[1]-------  H.S.ARA -------'!$F$23)," ",IF('[1]-------  H.S.ARA -------'!$F$23='CITYLIFE SİNEMALARI'!B432,HLOOKUP('CITYLIFE SİNEMALARI'!B432,'[1]-------  H.S.ARA -------'!$F$23:$F$26,2,FALSE)," "))</f>
        <v> </v>
      </c>
      <c r="AI432" s="27" t="e">
        <f>IF(ISNA('[1]-------  H.S.ARA -------'!$G$23)," ",IF('[1]-------  H.S.ARA -------'!$G$23='CITYLIFE SİNEMALARI'!B432,HLOOKUP('CITYLIFE SİNEMALARI'!B432,'[1]-------  H.S.ARA -------'!$G$23:$G$26,2,FALSE)," "))</f>
        <v>#REF!</v>
      </c>
      <c r="AJ432" s="27" t="e">
        <f>IF(ISNA('[1]-------  H.S.ARA -------'!$H$23)," ",IF('[1]-------  H.S.ARA -------'!$H$23='CITYLIFE SİNEMALARI'!B432,HLOOKUP('CITYLIFE SİNEMALARI'!B432,'[1]-------  H.S.ARA -------'!$H$23:$H$26,2,FALSE)," "))</f>
        <v>#REF!</v>
      </c>
      <c r="AK432" s="27" t="str">
        <f>IF(ISNA('[1]-------  H.S.ARA -------'!$I$23)," ",IF('[1]-------  H.S.ARA -------'!$I$23='CITYLIFE SİNEMALARI'!B432,HLOOKUP('CITYLIFE SİNEMALARI'!B432,'[1]-------  H.S.ARA -------'!$I$23:$I$26,2,FALSE)," "))</f>
        <v> </v>
      </c>
      <c r="AL432" s="27" t="e">
        <f>IF(ISNA('[1]-------  H.S.ARA -------'!$J$23)," ",IF('[1]-------  H.S.ARA -------'!$J$23='CITYLIFE SİNEMALARI'!B432,HLOOKUP('CITYLIFE SİNEMALARI'!B432,'[1]-------  H.S.ARA -------'!$J$23:$J$26,2,FALSE)," "))</f>
        <v>#REF!</v>
      </c>
      <c r="AM432" s="23" t="e">
        <f>IF(ISNA('[1]-------  H.S.ARA -------'!$C$27)," ",IF('[1]-------  H.S.ARA -------'!$C$27='CITYLIFE SİNEMALARI'!B432,HLOOKUP('CITYLIFE SİNEMALARI'!B432,'[1]-------  H.S.ARA -------'!$C$27:$C$30,2,FALSE)," "))</f>
        <v>#REF!</v>
      </c>
      <c r="AN432" s="23" t="e">
        <f>IF(ISNA('[1]-------  H.S.ARA -------'!$D$27)," ",IF('[1]-------  H.S.ARA -------'!$D$27='CITYLIFE SİNEMALARI'!B432,HLOOKUP('CITYLIFE SİNEMALARI'!B432,'[1]-------  H.S.ARA -------'!$D$27:$D$30,2,FALSE)," "))</f>
        <v>#REF!</v>
      </c>
      <c r="AO432" s="23" t="str">
        <f>IF(ISNA('[1]-------  H.S.ARA -------'!$E$27)," ",IF('[1]-------  H.S.ARA -------'!$E$27='CITYLIFE SİNEMALARI'!B432,HLOOKUP('CITYLIFE SİNEMALARI'!B432,'[1]-------  H.S.ARA -------'!$E$27:$E$30,2,FALSE)," "))</f>
        <v> </v>
      </c>
      <c r="AP432" s="23" t="e">
        <f>IF(ISNA('[1]-------  H.S.ARA -------'!$F$27)," ",IF('[1]-------  H.S.ARA -------'!$F$27='CITYLIFE SİNEMALARI'!B432,HLOOKUP('CITYLIFE SİNEMALARI'!B432,'[1]-------  H.S.ARA -------'!$F$27:$F$30,2,FALSE)," "))</f>
        <v>#REF!</v>
      </c>
      <c r="AQ432" s="23" t="e">
        <f>IF(ISNA('[1]-------  H.S.ARA -------'!$G$27)," ",IF('[1]-------  H.S.ARA -------'!$G$27='CITYLIFE SİNEMALARI'!B432,HLOOKUP('CITYLIFE SİNEMALARI'!B432,'[1]-------  H.S.ARA -------'!$G$27:$G$30,2,FALSE)," "))</f>
        <v>#REF!</v>
      </c>
      <c r="AR432" s="23" t="str">
        <f>IF(ISNA('[1]-------  H.S.ARA -------'!$H$27)," ",IF('[1]-------  H.S.ARA -------'!$H$27='CITYLIFE SİNEMALARI'!B432,HLOOKUP('CITYLIFE SİNEMALARI'!B432,'[1]-------  H.S.ARA -------'!$H$27:$H$30,2,FALSE)," "))</f>
        <v> </v>
      </c>
      <c r="AS432" s="23" t="e">
        <f>IF(ISNA('[1]-------  H.S.ARA -------'!$I$27)," ",IF('[1]-------  H.S.ARA -------'!$I$27='CITYLIFE SİNEMALARI'!B432,HLOOKUP('CITYLIFE SİNEMALARI'!B432,'[1]-------  H.S.ARA -------'!$I$27:$I$30,2,FALSE)," "))</f>
        <v>#REF!</v>
      </c>
      <c r="AT432" s="23" t="str">
        <f>IF(ISNA('[1]-------  H.S.ARA -------'!$J$27)," ",IF('[1]-------  H.S.ARA -------'!$J$27='CITYLIFE SİNEMALARI'!B432,HLOOKUP('CITYLIFE SİNEMALARI'!B432,'[1]-------  H.S.ARA -------'!$J$27:$J$30,2,FALSE)," "))</f>
        <v> </v>
      </c>
      <c r="AU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AV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AW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AX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AY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AZ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A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B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C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BD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BE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BF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BG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BH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BI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BJ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BK432" s="28" t="e">
        <f>IF(ISNA('[1]-------  H.S.ARA -------'!#REF!)," ",IF('[1]-------  H.S.ARA -------'!#REF!='CITYLIFE SİNEMALARI'!B432,HLOOKUP('CITYLIFE SİNEMALARI'!B432,'[1]-------  H.S.ARA -------'!#REF!,2,FALSE)," "))</f>
        <v>#REF!</v>
      </c>
      <c r="BL432" s="28" t="e">
        <f>IF(ISNA('[1]-------  H.S.ARA -------'!#REF!)," ",IF('[1]-------  H.S.ARA -------'!#REF!='CITYLIFE SİNEMALARI'!B432,HLOOKUP('CITYLIFE SİNEMALARI'!B432,'[1]-------  H.S.ARA -------'!#REF!,2,FALSE)," "))</f>
        <v>#REF!</v>
      </c>
      <c r="BM432" s="28" t="e">
        <f>IF(ISNA('[1]-------  H.S.ARA -------'!#REF!)," ",IF('[1]-------  H.S.ARA -------'!#REF!='CITYLIFE SİNEMALARI'!B432,HLOOKUP('CITYLIFE SİNEMALARI'!B432,'[1]-------  H.S.ARA -------'!#REF!,2,FALSE)," "))</f>
        <v>#REF!</v>
      </c>
      <c r="BN432" s="28" t="e">
        <f>IF(ISNA('[1]-------  H.S.ARA -------'!#REF!)," ",IF('[1]-------  H.S.ARA -------'!#REF!='CITYLIFE SİNEMALARI'!B432,HLOOKUP('CITYLIFE SİNEMALARI'!B432,'[1]-------  H.S.ARA -------'!#REF!,2,FALSE)," "))</f>
        <v>#REF!</v>
      </c>
      <c r="BO432" s="28" t="e">
        <f>IF(ISNA('[1]-------  H.S.ARA -------'!#REF!)," ",IF('[1]-------  H.S.ARA -------'!#REF!='CITYLIFE SİNEMALARI'!B432,HLOOKUP('CITYLIFE SİNEMALARI'!B432,'[1]-------  H.S.ARA -------'!#REF!,2,FALSE)," "))</f>
        <v>#REF!</v>
      </c>
      <c r="BP432" s="28" t="e">
        <f>IF(ISNA('[1]-------  H.S.ARA -------'!#REF!)," ",IF('[1]-------  H.S.ARA -------'!#REF!='CITYLIFE SİNEMALARI'!B432,HLOOKUP('CITYLIFE SİNEMALARI'!B432,'[1]-------  H.S.ARA -------'!#REF!,2,FALSE)," "))</f>
        <v>#REF!</v>
      </c>
      <c r="BQ432" s="28" t="e">
        <f>IF(ISNA('[1]-------  H.S.ARA -------'!#REF!)," ",IF('[1]-------  H.S.ARA -------'!#REF!='CITYLIFE SİNEMALARI'!B432,HLOOKUP('CITYLIFE SİNEMALARI'!B432,'[1]-------  H.S.ARA -------'!#REF!,2,FALSE)," "))</f>
        <v>#REF!</v>
      </c>
      <c r="BR432" s="28" t="e">
        <f>IF(ISNA('[1]-------  H.S.ARA -------'!#REF!)," ",IF('[1]-------  H.S.ARA -------'!#REF!='CITYLIFE SİNEMALARI'!B432,HLOOKUP('CITYLIFE SİNEMALARI'!B432,'[1]-------  H.S.ARA -------'!#REF!,2,FALSE)," "))</f>
        <v>#REF!</v>
      </c>
      <c r="BS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T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U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V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W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X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Y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Z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CA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B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C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D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E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F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G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H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I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J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K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L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M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N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O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P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Q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CR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CS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CT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CU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CV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CW432" s="25" t="e">
        <f>IF(ISNA('[1]-------  H.S.ARA -------'!#REF!)," ",IF('[1]-------  H.S.ARA -------'!#REF!='CITYLIFE SİNEMALARI'!B432,HLOOKUP('CITYLIFE SİNEMALARI'!B432,'[1]-------  H.S.ARA -------'!#REF!,2,FALSE)," "))</f>
        <v>#REF!</v>
      </c>
      <c r="CX432" s="25" t="e">
        <f>IF(ISNA('[1]-------  H.S.ARA -------'!#REF!)," ",IF('[1]-------  H.S.ARA -------'!#REF!='CITYLIFE SİNEMALARI'!B432,HLOOKUP('CITYLIFE SİNEMALARI'!B432,'[1]-------  H.S.ARA -------'!#REF!,2,FALSE)," "))</f>
        <v>#REF!</v>
      </c>
    </row>
    <row r="433" spans="2:102" ht="12.75">
      <c r="B433" s="21" t="e">
        <f>+#REF!</f>
        <v>#REF!</v>
      </c>
      <c r="C433" s="22"/>
      <c r="D433" s="22"/>
      <c r="E433" s="23" t="e">
        <f>IF(ISNA('[1]-------  H.S.ARA -------'!$C$3)," ",IF('[1]-------  H.S.ARA -------'!$C$3='CITYLIFE SİNEMALARI'!B433,HLOOKUP('CITYLIFE SİNEMALARI'!B433,'[1]-------  H.S.ARA -------'!$C$3:$C$6,2,FALSE)," "))</f>
        <v>#REF!</v>
      </c>
      <c r="F433" s="23" t="str">
        <f>IF(ISNA('[1]-------  H.S.ARA -------'!$C$3)," ",IF('[1]-------  H.S.ARA -------'!$C$3='CITYLIFE SİNEMALARI'!D433,HLOOKUP('CITYLIFE SİNEMALARI'!D433,'[1]-------  H.S.ARA -------'!$C$3:$C$6,2,FALSE)," "))</f>
        <v> </v>
      </c>
      <c r="G433" s="23" t="e">
        <f>IF(ISNA('[1]-------  H.S.ARA -------'!$C$3)," ",IF('[1]-------  H.S.ARA -------'!$C$3='CITYLIFE SİNEMALARI'!E433,HLOOKUP('CITYLIFE SİNEMALARI'!E433,'[1]-------  H.S.ARA -------'!$C$3:$C$6,2,FALSE)," "))</f>
        <v>#REF!</v>
      </c>
      <c r="H433" s="23" t="str">
        <f>IF(ISNA('[1]-------  H.S.ARA -------'!$C$3)," ",IF('[1]-------  H.S.ARA -------'!$C$3='CITYLIFE SİNEMALARI'!F433,HLOOKUP('CITYLIFE SİNEMALARI'!F433,'[1]-------  H.S.ARA -------'!$C$3:$C$6,2,FALSE)," "))</f>
        <v> </v>
      </c>
      <c r="I433" s="23" t="e">
        <f>IF(ISNA('[1]-------  H.S.ARA -------'!$C$3)," ",IF('[1]-------  H.S.ARA -------'!$C$3='CITYLIFE SİNEMALARI'!G433,HLOOKUP('CITYLIFE SİNEMALARI'!G433,'[1]-------  H.S.ARA -------'!$C$3:$C$6,2,FALSE)," "))</f>
        <v>#REF!</v>
      </c>
      <c r="J433" s="23" t="str">
        <f>IF(ISNA('[1]-------  H.S.ARA -------'!$C$3)," ",IF('[1]-------  H.S.ARA -------'!$C$3='CITYLIFE SİNEMALARI'!H433,HLOOKUP('CITYLIFE SİNEMALARI'!H433,'[1]-------  H.S.ARA -------'!$C$3:$C$6,2,FALSE)," "))</f>
        <v> </v>
      </c>
      <c r="K433" s="23" t="e">
        <f>IF(ISNA('[1]-------  H.S.ARA -------'!$C$3)," ",IF('[1]-------  H.S.ARA -------'!$C$3='CITYLIFE SİNEMALARI'!I433,HLOOKUP('CITYLIFE SİNEMALARI'!I433,'[1]-------  H.S.ARA -------'!$C$3:$C$6,2,FALSE)," "))</f>
        <v>#REF!</v>
      </c>
      <c r="L43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3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3" s="24" t="e">
        <f>IF(ISNA('[1]-------  H.S.ARA -------'!$J$11)," ",IF('[1]-------  H.S.ARA -------'!$J$11='CITYLIFE SİNEMALARI'!B433,HLOOKUP('CITYLIFE SİNEMALARI'!B433,'[1]-------  H.S.ARA -------'!$J$11:$J$14,2,FALSE)," "))</f>
        <v>#REF!</v>
      </c>
      <c r="O433" s="25" t="e">
        <f>IF(ISNA('[1]-------  H.S.ARA -------'!$C$15)," ",IF('[1]-------  H.S.ARA -------'!$C$15='CITYLIFE SİNEMALARI'!B433,HLOOKUP('CITYLIFE SİNEMALARI'!B433,'[1]-------  H.S.ARA -------'!$C$15:$C$18,2,FALSE)," "))</f>
        <v>#REF!</v>
      </c>
      <c r="P433" s="25" t="e">
        <f>IF(ISNA('[1]-------  H.S.ARA -------'!$D$15)," ",IF('[1]-------  H.S.ARA -------'!$D$15='CITYLIFE SİNEMALARI'!B433,HLOOKUP('CITYLIFE SİNEMALARI'!B433,'[1]-------  H.S.ARA -------'!$D$15:$D$18,2,FALSE)," "))</f>
        <v>#REF!</v>
      </c>
      <c r="Q433" s="25" t="e">
        <f>IF(ISNA('[1]-------  H.S.ARA -------'!$E$15)," ",IF('[1]-------  H.S.ARA -------'!$E$15='CITYLIFE SİNEMALARI'!B433,HLOOKUP('CITYLIFE SİNEMALARI'!B433,'[1]-------  H.S.ARA -------'!$E$15:$E$18,2,FALSE)," "))</f>
        <v>#REF!</v>
      </c>
      <c r="R433" s="25" t="e">
        <f>IF(ISNA('[1]-------  H.S.ARA -------'!$F$15)," ",IF('[1]-------  H.S.ARA -------'!$F$15='CITYLIFE SİNEMALARI'!B433,HLOOKUP('CITYLIFE SİNEMALARI'!B433,'[1]-------  H.S.ARA -------'!$F$15:$F$18,2,FALSE)," "))</f>
        <v>#REF!</v>
      </c>
      <c r="S433" s="25" t="e">
        <f>IF(ISNA('[1]-------  H.S.ARA -------'!$G$15)," ",IF('[1]-------  H.S.ARA -------'!$G$15='CITYLIFE SİNEMALARI'!B433,HLOOKUP('CITYLIFE SİNEMALARI'!B433,'[1]-------  H.S.ARA -------'!$G$15:$G$18,2,FALSE)," "))</f>
        <v>#REF!</v>
      </c>
      <c r="T433" s="25" t="e">
        <f>IF(ISNA('[1]-------  H.S.ARA -------'!$H$15)," ",IF('[1]-------  H.S.ARA -------'!$H$15='CITYLIFE SİNEMALARI'!B433,HLOOKUP('CITYLIFE SİNEMALARI'!B433,'[1]-------  H.S.ARA -------'!$H$15:$H$18,2,FALSE)," "))</f>
        <v>#REF!</v>
      </c>
      <c r="U433" s="25" t="str">
        <f>IF(ISNA('[1]-------  H.S.ARA -------'!$I$15)," ",IF('[1]-------  H.S.ARA -------'!$I$15='CITYLIFE SİNEMALARI'!B433,HLOOKUP('CITYLIFE SİNEMALARI'!B433,'[1]-------  H.S.ARA -------'!$I$15:$I$18,2,FALSE)," "))</f>
        <v> </v>
      </c>
      <c r="V433" s="25" t="e">
        <f>IF(ISNA('[1]-------  H.S.ARA -------'!$J$15)," ",IF('[1]-------  H.S.ARA -------'!$J$15='CITYLIFE SİNEMALARI'!B433,HLOOKUP('CITYLIFE SİNEMALARI'!B433,'[1]-------  H.S.ARA -------'!$J$15:$J$18,2,FALSE)," "))</f>
        <v>#REF!</v>
      </c>
      <c r="W433" s="26" t="e">
        <f>IF(ISNA('[1]-------  H.S.ARA -------'!$C$19)," ",IF('[1]-------  H.S.ARA -------'!$C$19='CITYLIFE SİNEMALARI'!B433,HLOOKUP('CITYLIFE SİNEMALARI'!B433,'[1]-------  H.S.ARA -------'!$C$19:$C$22,2,FALSE)," "))</f>
        <v>#REF!</v>
      </c>
      <c r="X433" s="26" t="str">
        <f>IF(ISNA('[1]-------  H.S.ARA -------'!$D$19)," ",IF('[1]-------  H.S.ARA -------'!$D$19='CITYLIFE SİNEMALARI'!B433,HLOOKUP('CITYLIFE SİNEMALARI'!B433,'[1]-------  H.S.ARA -------'!$D$19:$D$22,2,FALSE)," "))</f>
        <v> </v>
      </c>
      <c r="Y433" s="26" t="e">
        <f>IF(ISNA('[1]-------  H.S.ARA -------'!$E$19)," ",IF('[1]-------  H.S.ARA -------'!$E$19='CITYLIFE SİNEMALARI'!B433,HLOOKUP('CITYLIFE SİNEMALARI'!B433,'[1]-------  H.S.ARA -------'!$E$19:$E$22,2,FALSE)," "))</f>
        <v>#REF!</v>
      </c>
      <c r="Z433" s="26" t="e">
        <f>IF(ISNA('[1]-------  H.S.ARA -------'!$F$19)," ",IF('[1]-------  H.S.ARA -------'!$F$19='CITYLIFE SİNEMALARI'!B433,HLOOKUP('CITYLIFE SİNEMALARI'!B433,'[1]-------  H.S.ARA -------'!$F$19:$F$22,2,FALSE)," "))</f>
        <v>#REF!</v>
      </c>
      <c r="AA433" s="26" t="e">
        <f>IF(ISNA('[1]-------  H.S.ARA -------'!$G$19)," ",IF('[1]-------  H.S.ARA -------'!$G$19='CITYLIFE SİNEMALARI'!B433,HLOOKUP('CITYLIFE SİNEMALARI'!B433,'[1]-------  H.S.ARA -------'!$G$19:$G$22,2,FALSE)," "))</f>
        <v>#REF!</v>
      </c>
      <c r="AB433" s="26" t="e">
        <f>IF(ISNA('[1]-------  H.S.ARA -------'!$H$19)," ",IF('[1]-------  H.S.ARA -------'!$H$19='CITYLIFE SİNEMALARI'!B433,HLOOKUP('CITYLIFE SİNEMALARI'!B433,'[1]-------  H.S.ARA -------'!$H$19:$H$22,2,FALSE)," "))</f>
        <v>#REF!</v>
      </c>
      <c r="AC433" s="26" t="str">
        <f>IF(ISNA('[1]-------  H.S.ARA -------'!$I$19)," ",IF('[1]-------  H.S.ARA -------'!$I$19='CITYLIFE SİNEMALARI'!B433,HLOOKUP('CITYLIFE SİNEMALARI'!B433,'[1]-------  H.S.ARA -------'!$I$19:$I$22,2,FALSE)," "))</f>
        <v> </v>
      </c>
      <c r="AD433" s="26" t="e">
        <f>IF(ISNA('[1]-------  H.S.ARA -------'!$J$19)," ",IF('[1]-------  H.S.ARA -------'!$J$19='CITYLIFE SİNEMALARI'!B433,HLOOKUP('CITYLIFE SİNEMALARI'!B433,'[1]-------  H.S.ARA -------'!$J$19:$J$22,2,FALSE)," "))</f>
        <v>#REF!</v>
      </c>
      <c r="AE433" s="27" t="e">
        <f>IF(ISNA('[1]-------  H.S.ARA -------'!$C$23)," ",IF('[1]-------  H.S.ARA -------'!$C$23='CITYLIFE SİNEMALARI'!B433,HLOOKUP('CITYLIFE SİNEMALARI'!B433,'[1]-------  H.S.ARA -------'!$C$23:$C$26,2,FALSE)," "))</f>
        <v>#REF!</v>
      </c>
      <c r="AF433" s="27" t="e">
        <f>IF(ISNA('[1]-------  H.S.ARA -------'!$D$23)," ",IF('[1]-------  H.S.ARA -------'!$D$23='CITYLIFE SİNEMALARI'!B433,HLOOKUP('CITYLIFE SİNEMALARI'!B433,'[1]-------  H.S.ARA -------'!$D$23:$D$26,2,FALSE)," "))</f>
        <v>#REF!</v>
      </c>
      <c r="AG433" s="27" t="e">
        <f>IF(ISNA('[1]-------  H.S.ARA -------'!$E$23)," ",IF('[1]-------  H.S.ARA -------'!$E$23='CITYLIFE SİNEMALARI'!B433,HLOOKUP('CITYLIFE SİNEMALARI'!B433,'[1]-------  H.S.ARA -------'!$E$23:$E$26,2,FALSE)," "))</f>
        <v>#REF!</v>
      </c>
      <c r="AH433" s="27" t="str">
        <f>IF(ISNA('[1]-------  H.S.ARA -------'!$F$23)," ",IF('[1]-------  H.S.ARA -------'!$F$23='CITYLIFE SİNEMALARI'!B433,HLOOKUP('CITYLIFE SİNEMALARI'!B433,'[1]-------  H.S.ARA -------'!$F$23:$F$26,2,FALSE)," "))</f>
        <v> </v>
      </c>
      <c r="AI433" s="27" t="e">
        <f>IF(ISNA('[1]-------  H.S.ARA -------'!$G$23)," ",IF('[1]-------  H.S.ARA -------'!$G$23='CITYLIFE SİNEMALARI'!B433,HLOOKUP('CITYLIFE SİNEMALARI'!B433,'[1]-------  H.S.ARA -------'!$G$23:$G$26,2,FALSE)," "))</f>
        <v>#REF!</v>
      </c>
      <c r="AJ433" s="27" t="e">
        <f>IF(ISNA('[1]-------  H.S.ARA -------'!$H$23)," ",IF('[1]-------  H.S.ARA -------'!$H$23='CITYLIFE SİNEMALARI'!B433,HLOOKUP('CITYLIFE SİNEMALARI'!B433,'[1]-------  H.S.ARA -------'!$H$23:$H$26,2,FALSE)," "))</f>
        <v>#REF!</v>
      </c>
      <c r="AK433" s="27" t="str">
        <f>IF(ISNA('[1]-------  H.S.ARA -------'!$I$23)," ",IF('[1]-------  H.S.ARA -------'!$I$23='CITYLIFE SİNEMALARI'!B433,HLOOKUP('CITYLIFE SİNEMALARI'!B433,'[1]-------  H.S.ARA -------'!$I$23:$I$26,2,FALSE)," "))</f>
        <v> </v>
      </c>
      <c r="AL433" s="27" t="e">
        <f>IF(ISNA('[1]-------  H.S.ARA -------'!$J$23)," ",IF('[1]-------  H.S.ARA -------'!$J$23='CITYLIFE SİNEMALARI'!B433,HLOOKUP('CITYLIFE SİNEMALARI'!B433,'[1]-------  H.S.ARA -------'!$J$23:$J$26,2,FALSE)," "))</f>
        <v>#REF!</v>
      </c>
      <c r="AM433" s="23" t="e">
        <f>IF(ISNA('[1]-------  H.S.ARA -------'!$C$27)," ",IF('[1]-------  H.S.ARA -------'!$C$27='CITYLIFE SİNEMALARI'!B433,HLOOKUP('CITYLIFE SİNEMALARI'!B433,'[1]-------  H.S.ARA -------'!$C$27:$C$30,2,FALSE)," "))</f>
        <v>#REF!</v>
      </c>
      <c r="AN433" s="23" t="e">
        <f>IF(ISNA('[1]-------  H.S.ARA -------'!$D$27)," ",IF('[1]-------  H.S.ARA -------'!$D$27='CITYLIFE SİNEMALARI'!B433,HLOOKUP('CITYLIFE SİNEMALARI'!B433,'[1]-------  H.S.ARA -------'!$D$27:$D$30,2,FALSE)," "))</f>
        <v>#REF!</v>
      </c>
      <c r="AO433" s="23" t="str">
        <f>IF(ISNA('[1]-------  H.S.ARA -------'!$E$27)," ",IF('[1]-------  H.S.ARA -------'!$E$27='CITYLIFE SİNEMALARI'!B433,HLOOKUP('CITYLIFE SİNEMALARI'!B433,'[1]-------  H.S.ARA -------'!$E$27:$E$30,2,FALSE)," "))</f>
        <v> </v>
      </c>
      <c r="AP433" s="23" t="e">
        <f>IF(ISNA('[1]-------  H.S.ARA -------'!$F$27)," ",IF('[1]-------  H.S.ARA -------'!$F$27='CITYLIFE SİNEMALARI'!B433,HLOOKUP('CITYLIFE SİNEMALARI'!B433,'[1]-------  H.S.ARA -------'!$F$27:$F$30,2,FALSE)," "))</f>
        <v>#REF!</v>
      </c>
      <c r="AQ433" s="23" t="e">
        <f>IF(ISNA('[1]-------  H.S.ARA -------'!$G$27)," ",IF('[1]-------  H.S.ARA -------'!$G$27='CITYLIFE SİNEMALARI'!B433,HLOOKUP('CITYLIFE SİNEMALARI'!B433,'[1]-------  H.S.ARA -------'!$G$27:$G$30,2,FALSE)," "))</f>
        <v>#REF!</v>
      </c>
      <c r="AR433" s="23" t="str">
        <f>IF(ISNA('[1]-------  H.S.ARA -------'!$H$27)," ",IF('[1]-------  H.S.ARA -------'!$H$27='CITYLIFE SİNEMALARI'!B433,HLOOKUP('CITYLIFE SİNEMALARI'!B433,'[1]-------  H.S.ARA -------'!$H$27:$H$30,2,FALSE)," "))</f>
        <v> </v>
      </c>
      <c r="AS433" s="23" t="e">
        <f>IF(ISNA('[1]-------  H.S.ARA -------'!$I$27)," ",IF('[1]-------  H.S.ARA -------'!$I$27='CITYLIFE SİNEMALARI'!B433,HLOOKUP('CITYLIFE SİNEMALARI'!B433,'[1]-------  H.S.ARA -------'!$I$27:$I$30,2,FALSE)," "))</f>
        <v>#REF!</v>
      </c>
      <c r="AT433" s="23" t="str">
        <f>IF(ISNA('[1]-------  H.S.ARA -------'!$J$27)," ",IF('[1]-------  H.S.ARA -------'!$J$27='CITYLIFE SİNEMALARI'!B433,HLOOKUP('CITYLIFE SİNEMALARI'!B433,'[1]-------  H.S.ARA -------'!$J$27:$J$30,2,FALSE)," "))</f>
        <v> </v>
      </c>
      <c r="AU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AV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AW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AX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AY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AZ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A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B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C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BD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BE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BF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BG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BH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BI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BJ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BK433" s="28" t="e">
        <f>IF(ISNA('[1]-------  H.S.ARA -------'!#REF!)," ",IF('[1]-------  H.S.ARA -------'!#REF!='CITYLIFE SİNEMALARI'!B433,HLOOKUP('CITYLIFE SİNEMALARI'!B433,'[1]-------  H.S.ARA -------'!#REF!,2,FALSE)," "))</f>
        <v>#REF!</v>
      </c>
      <c r="BL433" s="28" t="e">
        <f>IF(ISNA('[1]-------  H.S.ARA -------'!#REF!)," ",IF('[1]-------  H.S.ARA -------'!#REF!='CITYLIFE SİNEMALARI'!B433,HLOOKUP('CITYLIFE SİNEMALARI'!B433,'[1]-------  H.S.ARA -------'!#REF!,2,FALSE)," "))</f>
        <v>#REF!</v>
      </c>
      <c r="BM433" s="28" t="e">
        <f>IF(ISNA('[1]-------  H.S.ARA -------'!#REF!)," ",IF('[1]-------  H.S.ARA -------'!#REF!='CITYLIFE SİNEMALARI'!B433,HLOOKUP('CITYLIFE SİNEMALARI'!B433,'[1]-------  H.S.ARA -------'!#REF!,2,FALSE)," "))</f>
        <v>#REF!</v>
      </c>
      <c r="BN433" s="28" t="e">
        <f>IF(ISNA('[1]-------  H.S.ARA -------'!#REF!)," ",IF('[1]-------  H.S.ARA -------'!#REF!='CITYLIFE SİNEMALARI'!B433,HLOOKUP('CITYLIFE SİNEMALARI'!B433,'[1]-------  H.S.ARA -------'!#REF!,2,FALSE)," "))</f>
        <v>#REF!</v>
      </c>
      <c r="BO433" s="28" t="e">
        <f>IF(ISNA('[1]-------  H.S.ARA -------'!#REF!)," ",IF('[1]-------  H.S.ARA -------'!#REF!='CITYLIFE SİNEMALARI'!B433,HLOOKUP('CITYLIFE SİNEMALARI'!B433,'[1]-------  H.S.ARA -------'!#REF!,2,FALSE)," "))</f>
        <v>#REF!</v>
      </c>
      <c r="BP433" s="28" t="e">
        <f>IF(ISNA('[1]-------  H.S.ARA -------'!#REF!)," ",IF('[1]-------  H.S.ARA -------'!#REF!='CITYLIFE SİNEMALARI'!B433,HLOOKUP('CITYLIFE SİNEMALARI'!B433,'[1]-------  H.S.ARA -------'!#REF!,2,FALSE)," "))</f>
        <v>#REF!</v>
      </c>
      <c r="BQ433" s="28" t="e">
        <f>IF(ISNA('[1]-------  H.S.ARA -------'!#REF!)," ",IF('[1]-------  H.S.ARA -------'!#REF!='CITYLIFE SİNEMALARI'!B433,HLOOKUP('CITYLIFE SİNEMALARI'!B433,'[1]-------  H.S.ARA -------'!#REF!,2,FALSE)," "))</f>
        <v>#REF!</v>
      </c>
      <c r="BR433" s="28" t="e">
        <f>IF(ISNA('[1]-------  H.S.ARA -------'!#REF!)," ",IF('[1]-------  H.S.ARA -------'!#REF!='CITYLIFE SİNEMALARI'!B433,HLOOKUP('CITYLIFE SİNEMALARI'!B433,'[1]-------  H.S.ARA -------'!#REF!,2,FALSE)," "))</f>
        <v>#REF!</v>
      </c>
      <c r="BS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T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U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V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W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X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Y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Z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CA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B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C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D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E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F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G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H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I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J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K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L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M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N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O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P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Q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CR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CS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CT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CU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CV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CW433" s="25" t="e">
        <f>IF(ISNA('[1]-------  H.S.ARA -------'!#REF!)," ",IF('[1]-------  H.S.ARA -------'!#REF!='CITYLIFE SİNEMALARI'!B433,HLOOKUP('CITYLIFE SİNEMALARI'!B433,'[1]-------  H.S.ARA -------'!#REF!,2,FALSE)," "))</f>
        <v>#REF!</v>
      </c>
      <c r="CX433" s="25" t="e">
        <f>IF(ISNA('[1]-------  H.S.ARA -------'!#REF!)," ",IF('[1]-------  H.S.ARA -------'!#REF!='CITYLIFE SİNEMALARI'!B433,HLOOKUP('CITYLIFE SİNEMALARI'!B433,'[1]-------  H.S.ARA -------'!#REF!,2,FALSE)," "))</f>
        <v>#REF!</v>
      </c>
    </row>
    <row r="434" spans="2:102" ht="12.75">
      <c r="B434" s="21" t="e">
        <f>+#REF!</f>
        <v>#REF!</v>
      </c>
      <c r="C434" s="22"/>
      <c r="D434" s="22"/>
      <c r="E434" s="23" t="e">
        <f>IF(ISNA('[1]-------  H.S.ARA -------'!$C$3)," ",IF('[1]-------  H.S.ARA -------'!$C$3='CITYLIFE SİNEMALARI'!B434,HLOOKUP('CITYLIFE SİNEMALARI'!B434,'[1]-------  H.S.ARA -------'!$C$3:$C$6,2,FALSE)," "))</f>
        <v>#REF!</v>
      </c>
      <c r="F434" s="23" t="str">
        <f>IF(ISNA('[1]-------  H.S.ARA -------'!$C$3)," ",IF('[1]-------  H.S.ARA -------'!$C$3='CITYLIFE SİNEMALARI'!D434,HLOOKUP('CITYLIFE SİNEMALARI'!D434,'[1]-------  H.S.ARA -------'!$C$3:$C$6,2,FALSE)," "))</f>
        <v> </v>
      </c>
      <c r="G434" s="23" t="e">
        <f>IF(ISNA('[1]-------  H.S.ARA -------'!$C$3)," ",IF('[1]-------  H.S.ARA -------'!$C$3='CITYLIFE SİNEMALARI'!E434,HLOOKUP('CITYLIFE SİNEMALARI'!E434,'[1]-------  H.S.ARA -------'!$C$3:$C$6,2,FALSE)," "))</f>
        <v>#REF!</v>
      </c>
      <c r="H434" s="23" t="str">
        <f>IF(ISNA('[1]-------  H.S.ARA -------'!$C$3)," ",IF('[1]-------  H.S.ARA -------'!$C$3='CITYLIFE SİNEMALARI'!F434,HLOOKUP('CITYLIFE SİNEMALARI'!F434,'[1]-------  H.S.ARA -------'!$C$3:$C$6,2,FALSE)," "))</f>
        <v> </v>
      </c>
      <c r="I434" s="23" t="e">
        <f>IF(ISNA('[1]-------  H.S.ARA -------'!$C$3)," ",IF('[1]-------  H.S.ARA -------'!$C$3='CITYLIFE SİNEMALARI'!G434,HLOOKUP('CITYLIFE SİNEMALARI'!G434,'[1]-------  H.S.ARA -------'!$C$3:$C$6,2,FALSE)," "))</f>
        <v>#REF!</v>
      </c>
      <c r="J434" s="23" t="str">
        <f>IF(ISNA('[1]-------  H.S.ARA -------'!$C$3)," ",IF('[1]-------  H.S.ARA -------'!$C$3='CITYLIFE SİNEMALARI'!H434,HLOOKUP('CITYLIFE SİNEMALARI'!H434,'[1]-------  H.S.ARA -------'!$C$3:$C$6,2,FALSE)," "))</f>
        <v> </v>
      </c>
      <c r="K434" s="23" t="e">
        <f>IF(ISNA('[1]-------  H.S.ARA -------'!$C$3)," ",IF('[1]-------  H.S.ARA -------'!$C$3='CITYLIFE SİNEMALARI'!I434,HLOOKUP('CITYLIFE SİNEMALARI'!I434,'[1]-------  H.S.ARA -------'!$C$3:$C$6,2,FALSE)," "))</f>
        <v>#REF!</v>
      </c>
      <c r="L43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3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4" s="24" t="e">
        <f>IF(ISNA('[1]-------  H.S.ARA -------'!$J$11)," ",IF('[1]-------  H.S.ARA -------'!$J$11='CITYLIFE SİNEMALARI'!B434,HLOOKUP('CITYLIFE SİNEMALARI'!B434,'[1]-------  H.S.ARA -------'!$J$11:$J$14,2,FALSE)," "))</f>
        <v>#REF!</v>
      </c>
      <c r="O434" s="25" t="e">
        <f>IF(ISNA('[1]-------  H.S.ARA -------'!$C$15)," ",IF('[1]-------  H.S.ARA -------'!$C$15='CITYLIFE SİNEMALARI'!B434,HLOOKUP('CITYLIFE SİNEMALARI'!B434,'[1]-------  H.S.ARA -------'!$C$15:$C$18,2,FALSE)," "))</f>
        <v>#REF!</v>
      </c>
      <c r="P434" s="25" t="e">
        <f>IF(ISNA('[1]-------  H.S.ARA -------'!$D$15)," ",IF('[1]-------  H.S.ARA -------'!$D$15='CITYLIFE SİNEMALARI'!B434,HLOOKUP('CITYLIFE SİNEMALARI'!B434,'[1]-------  H.S.ARA -------'!$D$15:$D$18,2,FALSE)," "))</f>
        <v>#REF!</v>
      </c>
      <c r="Q434" s="25" t="e">
        <f>IF(ISNA('[1]-------  H.S.ARA -------'!$E$15)," ",IF('[1]-------  H.S.ARA -------'!$E$15='CITYLIFE SİNEMALARI'!B434,HLOOKUP('CITYLIFE SİNEMALARI'!B434,'[1]-------  H.S.ARA -------'!$E$15:$E$18,2,FALSE)," "))</f>
        <v>#REF!</v>
      </c>
      <c r="R434" s="25" t="e">
        <f>IF(ISNA('[1]-------  H.S.ARA -------'!$F$15)," ",IF('[1]-------  H.S.ARA -------'!$F$15='CITYLIFE SİNEMALARI'!B434,HLOOKUP('CITYLIFE SİNEMALARI'!B434,'[1]-------  H.S.ARA -------'!$F$15:$F$18,2,FALSE)," "))</f>
        <v>#REF!</v>
      </c>
      <c r="S434" s="25" t="e">
        <f>IF(ISNA('[1]-------  H.S.ARA -------'!$G$15)," ",IF('[1]-------  H.S.ARA -------'!$G$15='CITYLIFE SİNEMALARI'!B434,HLOOKUP('CITYLIFE SİNEMALARI'!B434,'[1]-------  H.S.ARA -------'!$G$15:$G$18,2,FALSE)," "))</f>
        <v>#REF!</v>
      </c>
      <c r="T434" s="25" t="e">
        <f>IF(ISNA('[1]-------  H.S.ARA -------'!$H$15)," ",IF('[1]-------  H.S.ARA -------'!$H$15='CITYLIFE SİNEMALARI'!B434,HLOOKUP('CITYLIFE SİNEMALARI'!B434,'[1]-------  H.S.ARA -------'!$H$15:$H$18,2,FALSE)," "))</f>
        <v>#REF!</v>
      </c>
      <c r="U434" s="25" t="str">
        <f>IF(ISNA('[1]-------  H.S.ARA -------'!$I$15)," ",IF('[1]-------  H.S.ARA -------'!$I$15='CITYLIFE SİNEMALARI'!B434,HLOOKUP('CITYLIFE SİNEMALARI'!B434,'[1]-------  H.S.ARA -------'!$I$15:$I$18,2,FALSE)," "))</f>
        <v> </v>
      </c>
      <c r="V434" s="25" t="e">
        <f>IF(ISNA('[1]-------  H.S.ARA -------'!$J$15)," ",IF('[1]-------  H.S.ARA -------'!$J$15='CITYLIFE SİNEMALARI'!B434,HLOOKUP('CITYLIFE SİNEMALARI'!B434,'[1]-------  H.S.ARA -------'!$J$15:$J$18,2,FALSE)," "))</f>
        <v>#REF!</v>
      </c>
      <c r="W434" s="26" t="e">
        <f>IF(ISNA('[1]-------  H.S.ARA -------'!$C$19)," ",IF('[1]-------  H.S.ARA -------'!$C$19='CITYLIFE SİNEMALARI'!B434,HLOOKUP('CITYLIFE SİNEMALARI'!B434,'[1]-------  H.S.ARA -------'!$C$19:$C$22,2,FALSE)," "))</f>
        <v>#REF!</v>
      </c>
      <c r="X434" s="26" t="str">
        <f>IF(ISNA('[1]-------  H.S.ARA -------'!$D$19)," ",IF('[1]-------  H.S.ARA -------'!$D$19='CITYLIFE SİNEMALARI'!B434,HLOOKUP('CITYLIFE SİNEMALARI'!B434,'[1]-------  H.S.ARA -------'!$D$19:$D$22,2,FALSE)," "))</f>
        <v> </v>
      </c>
      <c r="Y434" s="26" t="e">
        <f>IF(ISNA('[1]-------  H.S.ARA -------'!$E$19)," ",IF('[1]-------  H.S.ARA -------'!$E$19='CITYLIFE SİNEMALARI'!B434,HLOOKUP('CITYLIFE SİNEMALARI'!B434,'[1]-------  H.S.ARA -------'!$E$19:$E$22,2,FALSE)," "))</f>
        <v>#REF!</v>
      </c>
      <c r="Z434" s="26" t="e">
        <f>IF(ISNA('[1]-------  H.S.ARA -------'!$F$19)," ",IF('[1]-------  H.S.ARA -------'!$F$19='CITYLIFE SİNEMALARI'!B434,HLOOKUP('CITYLIFE SİNEMALARI'!B434,'[1]-------  H.S.ARA -------'!$F$19:$F$22,2,FALSE)," "))</f>
        <v>#REF!</v>
      </c>
      <c r="AA434" s="26" t="e">
        <f>IF(ISNA('[1]-------  H.S.ARA -------'!$G$19)," ",IF('[1]-------  H.S.ARA -------'!$G$19='CITYLIFE SİNEMALARI'!B434,HLOOKUP('CITYLIFE SİNEMALARI'!B434,'[1]-------  H.S.ARA -------'!$G$19:$G$22,2,FALSE)," "))</f>
        <v>#REF!</v>
      </c>
      <c r="AB434" s="26" t="e">
        <f>IF(ISNA('[1]-------  H.S.ARA -------'!$H$19)," ",IF('[1]-------  H.S.ARA -------'!$H$19='CITYLIFE SİNEMALARI'!B434,HLOOKUP('CITYLIFE SİNEMALARI'!B434,'[1]-------  H.S.ARA -------'!$H$19:$H$22,2,FALSE)," "))</f>
        <v>#REF!</v>
      </c>
      <c r="AC434" s="26" t="str">
        <f>IF(ISNA('[1]-------  H.S.ARA -------'!$I$19)," ",IF('[1]-------  H.S.ARA -------'!$I$19='CITYLIFE SİNEMALARI'!B434,HLOOKUP('CITYLIFE SİNEMALARI'!B434,'[1]-------  H.S.ARA -------'!$I$19:$I$22,2,FALSE)," "))</f>
        <v> </v>
      </c>
      <c r="AD434" s="26" t="e">
        <f>IF(ISNA('[1]-------  H.S.ARA -------'!$J$19)," ",IF('[1]-------  H.S.ARA -------'!$J$19='CITYLIFE SİNEMALARI'!B434,HLOOKUP('CITYLIFE SİNEMALARI'!B434,'[1]-------  H.S.ARA -------'!$J$19:$J$22,2,FALSE)," "))</f>
        <v>#REF!</v>
      </c>
      <c r="AE434" s="27" t="e">
        <f>IF(ISNA('[1]-------  H.S.ARA -------'!$C$23)," ",IF('[1]-------  H.S.ARA -------'!$C$23='CITYLIFE SİNEMALARI'!B434,HLOOKUP('CITYLIFE SİNEMALARI'!B434,'[1]-------  H.S.ARA -------'!$C$23:$C$26,2,FALSE)," "))</f>
        <v>#REF!</v>
      </c>
      <c r="AF434" s="27" t="e">
        <f>IF(ISNA('[1]-------  H.S.ARA -------'!$D$23)," ",IF('[1]-------  H.S.ARA -------'!$D$23='CITYLIFE SİNEMALARI'!B434,HLOOKUP('CITYLIFE SİNEMALARI'!B434,'[1]-------  H.S.ARA -------'!$D$23:$D$26,2,FALSE)," "))</f>
        <v>#REF!</v>
      </c>
      <c r="AG434" s="27" t="e">
        <f>IF(ISNA('[1]-------  H.S.ARA -------'!$E$23)," ",IF('[1]-------  H.S.ARA -------'!$E$23='CITYLIFE SİNEMALARI'!B434,HLOOKUP('CITYLIFE SİNEMALARI'!B434,'[1]-------  H.S.ARA -------'!$E$23:$E$26,2,FALSE)," "))</f>
        <v>#REF!</v>
      </c>
      <c r="AH434" s="27" t="str">
        <f>IF(ISNA('[1]-------  H.S.ARA -------'!$F$23)," ",IF('[1]-------  H.S.ARA -------'!$F$23='CITYLIFE SİNEMALARI'!B434,HLOOKUP('CITYLIFE SİNEMALARI'!B434,'[1]-------  H.S.ARA -------'!$F$23:$F$26,2,FALSE)," "))</f>
        <v> </v>
      </c>
      <c r="AI434" s="27" t="e">
        <f>IF(ISNA('[1]-------  H.S.ARA -------'!$G$23)," ",IF('[1]-------  H.S.ARA -------'!$G$23='CITYLIFE SİNEMALARI'!B434,HLOOKUP('CITYLIFE SİNEMALARI'!B434,'[1]-------  H.S.ARA -------'!$G$23:$G$26,2,FALSE)," "))</f>
        <v>#REF!</v>
      </c>
      <c r="AJ434" s="27" t="e">
        <f>IF(ISNA('[1]-------  H.S.ARA -------'!$H$23)," ",IF('[1]-------  H.S.ARA -------'!$H$23='CITYLIFE SİNEMALARI'!B434,HLOOKUP('CITYLIFE SİNEMALARI'!B434,'[1]-------  H.S.ARA -------'!$H$23:$H$26,2,FALSE)," "))</f>
        <v>#REF!</v>
      </c>
      <c r="AK434" s="27" t="str">
        <f>IF(ISNA('[1]-------  H.S.ARA -------'!$I$23)," ",IF('[1]-------  H.S.ARA -------'!$I$23='CITYLIFE SİNEMALARI'!B434,HLOOKUP('CITYLIFE SİNEMALARI'!B434,'[1]-------  H.S.ARA -------'!$I$23:$I$26,2,FALSE)," "))</f>
        <v> </v>
      </c>
      <c r="AL434" s="27" t="e">
        <f>IF(ISNA('[1]-------  H.S.ARA -------'!$J$23)," ",IF('[1]-------  H.S.ARA -------'!$J$23='CITYLIFE SİNEMALARI'!B434,HLOOKUP('CITYLIFE SİNEMALARI'!B434,'[1]-------  H.S.ARA -------'!$J$23:$J$26,2,FALSE)," "))</f>
        <v>#REF!</v>
      </c>
      <c r="AM434" s="23" t="e">
        <f>IF(ISNA('[1]-------  H.S.ARA -------'!$C$27)," ",IF('[1]-------  H.S.ARA -------'!$C$27='CITYLIFE SİNEMALARI'!B434,HLOOKUP('CITYLIFE SİNEMALARI'!B434,'[1]-------  H.S.ARA -------'!$C$27:$C$30,2,FALSE)," "))</f>
        <v>#REF!</v>
      </c>
      <c r="AN434" s="23" t="e">
        <f>IF(ISNA('[1]-------  H.S.ARA -------'!$D$27)," ",IF('[1]-------  H.S.ARA -------'!$D$27='CITYLIFE SİNEMALARI'!B434,HLOOKUP('CITYLIFE SİNEMALARI'!B434,'[1]-------  H.S.ARA -------'!$D$27:$D$30,2,FALSE)," "))</f>
        <v>#REF!</v>
      </c>
      <c r="AO434" s="23" t="str">
        <f>IF(ISNA('[1]-------  H.S.ARA -------'!$E$27)," ",IF('[1]-------  H.S.ARA -------'!$E$27='CITYLIFE SİNEMALARI'!B434,HLOOKUP('CITYLIFE SİNEMALARI'!B434,'[1]-------  H.S.ARA -------'!$E$27:$E$30,2,FALSE)," "))</f>
        <v> </v>
      </c>
      <c r="AP434" s="23" t="e">
        <f>IF(ISNA('[1]-------  H.S.ARA -------'!$F$27)," ",IF('[1]-------  H.S.ARA -------'!$F$27='CITYLIFE SİNEMALARI'!B434,HLOOKUP('CITYLIFE SİNEMALARI'!B434,'[1]-------  H.S.ARA -------'!$F$27:$F$30,2,FALSE)," "))</f>
        <v>#REF!</v>
      </c>
      <c r="AQ434" s="23" t="e">
        <f>IF(ISNA('[1]-------  H.S.ARA -------'!$G$27)," ",IF('[1]-------  H.S.ARA -------'!$G$27='CITYLIFE SİNEMALARI'!B434,HLOOKUP('CITYLIFE SİNEMALARI'!B434,'[1]-------  H.S.ARA -------'!$G$27:$G$30,2,FALSE)," "))</f>
        <v>#REF!</v>
      </c>
      <c r="AR434" s="23" t="str">
        <f>IF(ISNA('[1]-------  H.S.ARA -------'!$H$27)," ",IF('[1]-------  H.S.ARA -------'!$H$27='CITYLIFE SİNEMALARI'!B434,HLOOKUP('CITYLIFE SİNEMALARI'!B434,'[1]-------  H.S.ARA -------'!$H$27:$H$30,2,FALSE)," "))</f>
        <v> </v>
      </c>
      <c r="AS434" s="23" t="e">
        <f>IF(ISNA('[1]-------  H.S.ARA -------'!$I$27)," ",IF('[1]-------  H.S.ARA -------'!$I$27='CITYLIFE SİNEMALARI'!B434,HLOOKUP('CITYLIFE SİNEMALARI'!B434,'[1]-------  H.S.ARA -------'!$I$27:$I$30,2,FALSE)," "))</f>
        <v>#REF!</v>
      </c>
      <c r="AT434" s="23" t="str">
        <f>IF(ISNA('[1]-------  H.S.ARA -------'!$J$27)," ",IF('[1]-------  H.S.ARA -------'!$J$27='CITYLIFE SİNEMALARI'!B434,HLOOKUP('CITYLIFE SİNEMALARI'!B434,'[1]-------  H.S.ARA -------'!$J$27:$J$30,2,FALSE)," "))</f>
        <v> </v>
      </c>
      <c r="AU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AV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AW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AX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AY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AZ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A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B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C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BD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BE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BF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BG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BH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BI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BJ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BK434" s="28" t="e">
        <f>IF(ISNA('[1]-------  H.S.ARA -------'!#REF!)," ",IF('[1]-------  H.S.ARA -------'!#REF!='CITYLIFE SİNEMALARI'!B434,HLOOKUP('CITYLIFE SİNEMALARI'!B434,'[1]-------  H.S.ARA -------'!#REF!,2,FALSE)," "))</f>
        <v>#REF!</v>
      </c>
      <c r="BL434" s="28" t="e">
        <f>IF(ISNA('[1]-------  H.S.ARA -------'!#REF!)," ",IF('[1]-------  H.S.ARA -------'!#REF!='CITYLIFE SİNEMALARI'!B434,HLOOKUP('CITYLIFE SİNEMALARI'!B434,'[1]-------  H.S.ARA -------'!#REF!,2,FALSE)," "))</f>
        <v>#REF!</v>
      </c>
      <c r="BM434" s="28" t="e">
        <f>IF(ISNA('[1]-------  H.S.ARA -------'!#REF!)," ",IF('[1]-------  H.S.ARA -------'!#REF!='CITYLIFE SİNEMALARI'!B434,HLOOKUP('CITYLIFE SİNEMALARI'!B434,'[1]-------  H.S.ARA -------'!#REF!,2,FALSE)," "))</f>
        <v>#REF!</v>
      </c>
      <c r="BN434" s="28" t="e">
        <f>IF(ISNA('[1]-------  H.S.ARA -------'!#REF!)," ",IF('[1]-------  H.S.ARA -------'!#REF!='CITYLIFE SİNEMALARI'!B434,HLOOKUP('CITYLIFE SİNEMALARI'!B434,'[1]-------  H.S.ARA -------'!#REF!,2,FALSE)," "))</f>
        <v>#REF!</v>
      </c>
      <c r="BO434" s="28" t="e">
        <f>IF(ISNA('[1]-------  H.S.ARA -------'!#REF!)," ",IF('[1]-------  H.S.ARA -------'!#REF!='CITYLIFE SİNEMALARI'!B434,HLOOKUP('CITYLIFE SİNEMALARI'!B434,'[1]-------  H.S.ARA -------'!#REF!,2,FALSE)," "))</f>
        <v>#REF!</v>
      </c>
      <c r="BP434" s="28" t="e">
        <f>IF(ISNA('[1]-------  H.S.ARA -------'!#REF!)," ",IF('[1]-------  H.S.ARA -------'!#REF!='CITYLIFE SİNEMALARI'!B434,HLOOKUP('CITYLIFE SİNEMALARI'!B434,'[1]-------  H.S.ARA -------'!#REF!,2,FALSE)," "))</f>
        <v>#REF!</v>
      </c>
      <c r="BQ434" s="28" t="e">
        <f>IF(ISNA('[1]-------  H.S.ARA -------'!#REF!)," ",IF('[1]-------  H.S.ARA -------'!#REF!='CITYLIFE SİNEMALARI'!B434,HLOOKUP('CITYLIFE SİNEMALARI'!B434,'[1]-------  H.S.ARA -------'!#REF!,2,FALSE)," "))</f>
        <v>#REF!</v>
      </c>
      <c r="BR434" s="28" t="e">
        <f>IF(ISNA('[1]-------  H.S.ARA -------'!#REF!)," ",IF('[1]-------  H.S.ARA -------'!#REF!='CITYLIFE SİNEMALARI'!B434,HLOOKUP('CITYLIFE SİNEMALARI'!B434,'[1]-------  H.S.ARA -------'!#REF!,2,FALSE)," "))</f>
        <v>#REF!</v>
      </c>
      <c r="BS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T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U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V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W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X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Y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Z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CA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B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C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D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E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F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G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H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I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J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K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L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M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N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O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P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Q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CR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CS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CT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CU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CV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CW434" s="25" t="e">
        <f>IF(ISNA('[1]-------  H.S.ARA -------'!#REF!)," ",IF('[1]-------  H.S.ARA -------'!#REF!='CITYLIFE SİNEMALARI'!B434,HLOOKUP('CITYLIFE SİNEMALARI'!B434,'[1]-------  H.S.ARA -------'!#REF!,2,FALSE)," "))</f>
        <v>#REF!</v>
      </c>
      <c r="CX434" s="25" t="e">
        <f>IF(ISNA('[1]-------  H.S.ARA -------'!#REF!)," ",IF('[1]-------  H.S.ARA -------'!#REF!='CITYLIFE SİNEMALARI'!B434,HLOOKUP('CITYLIFE SİNEMALARI'!B434,'[1]-------  H.S.ARA -------'!#REF!,2,FALSE)," "))</f>
        <v>#REF!</v>
      </c>
    </row>
    <row r="435" spans="2:102" ht="12.75">
      <c r="B435" s="21" t="e">
        <f>+#REF!</f>
        <v>#REF!</v>
      </c>
      <c r="C435" s="22"/>
      <c r="D435" s="22"/>
      <c r="E435" s="23" t="e">
        <f>IF(ISNA('[1]-------  H.S.ARA -------'!$C$3)," ",IF('[1]-------  H.S.ARA -------'!$C$3='CITYLIFE SİNEMALARI'!B435,HLOOKUP('CITYLIFE SİNEMALARI'!B435,'[1]-------  H.S.ARA -------'!$C$3:$C$6,2,FALSE)," "))</f>
        <v>#REF!</v>
      </c>
      <c r="F435" s="23" t="str">
        <f>IF(ISNA('[1]-------  H.S.ARA -------'!$C$3)," ",IF('[1]-------  H.S.ARA -------'!$C$3='CITYLIFE SİNEMALARI'!D435,HLOOKUP('CITYLIFE SİNEMALARI'!D435,'[1]-------  H.S.ARA -------'!$C$3:$C$6,2,FALSE)," "))</f>
        <v> </v>
      </c>
      <c r="G435" s="23" t="e">
        <f>IF(ISNA('[1]-------  H.S.ARA -------'!$C$3)," ",IF('[1]-------  H.S.ARA -------'!$C$3='CITYLIFE SİNEMALARI'!E435,HLOOKUP('CITYLIFE SİNEMALARI'!E435,'[1]-------  H.S.ARA -------'!$C$3:$C$6,2,FALSE)," "))</f>
        <v>#REF!</v>
      </c>
      <c r="H435" s="23" t="str">
        <f>IF(ISNA('[1]-------  H.S.ARA -------'!$C$3)," ",IF('[1]-------  H.S.ARA -------'!$C$3='CITYLIFE SİNEMALARI'!F435,HLOOKUP('CITYLIFE SİNEMALARI'!F435,'[1]-------  H.S.ARA -------'!$C$3:$C$6,2,FALSE)," "))</f>
        <v> </v>
      </c>
      <c r="I435" s="23" t="e">
        <f>IF(ISNA('[1]-------  H.S.ARA -------'!$C$3)," ",IF('[1]-------  H.S.ARA -------'!$C$3='CITYLIFE SİNEMALARI'!G435,HLOOKUP('CITYLIFE SİNEMALARI'!G435,'[1]-------  H.S.ARA -------'!$C$3:$C$6,2,FALSE)," "))</f>
        <v>#REF!</v>
      </c>
      <c r="J435" s="23" t="str">
        <f>IF(ISNA('[1]-------  H.S.ARA -------'!$C$3)," ",IF('[1]-------  H.S.ARA -------'!$C$3='CITYLIFE SİNEMALARI'!H435,HLOOKUP('CITYLIFE SİNEMALARI'!H435,'[1]-------  H.S.ARA -------'!$C$3:$C$6,2,FALSE)," "))</f>
        <v> </v>
      </c>
      <c r="K435" s="23" t="e">
        <f>IF(ISNA('[1]-------  H.S.ARA -------'!$C$3)," ",IF('[1]-------  H.S.ARA -------'!$C$3='CITYLIFE SİNEMALARI'!I435,HLOOKUP('CITYLIFE SİNEMALARI'!I435,'[1]-------  H.S.ARA -------'!$C$3:$C$6,2,FALSE)," "))</f>
        <v>#REF!</v>
      </c>
      <c r="L43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3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5" s="24" t="e">
        <f>IF(ISNA('[1]-------  H.S.ARA -------'!$J$11)," ",IF('[1]-------  H.S.ARA -------'!$J$11='CITYLIFE SİNEMALARI'!B435,HLOOKUP('CITYLIFE SİNEMALARI'!B435,'[1]-------  H.S.ARA -------'!$J$11:$J$14,2,FALSE)," "))</f>
        <v>#REF!</v>
      </c>
      <c r="O435" s="25" t="e">
        <f>IF(ISNA('[1]-------  H.S.ARA -------'!$C$15)," ",IF('[1]-------  H.S.ARA -------'!$C$15='CITYLIFE SİNEMALARI'!B435,HLOOKUP('CITYLIFE SİNEMALARI'!B435,'[1]-------  H.S.ARA -------'!$C$15:$C$18,2,FALSE)," "))</f>
        <v>#REF!</v>
      </c>
      <c r="P435" s="25" t="e">
        <f>IF(ISNA('[1]-------  H.S.ARA -------'!$D$15)," ",IF('[1]-------  H.S.ARA -------'!$D$15='CITYLIFE SİNEMALARI'!B435,HLOOKUP('CITYLIFE SİNEMALARI'!B435,'[1]-------  H.S.ARA -------'!$D$15:$D$18,2,FALSE)," "))</f>
        <v>#REF!</v>
      </c>
      <c r="Q435" s="25" t="e">
        <f>IF(ISNA('[1]-------  H.S.ARA -------'!$E$15)," ",IF('[1]-------  H.S.ARA -------'!$E$15='CITYLIFE SİNEMALARI'!B435,HLOOKUP('CITYLIFE SİNEMALARI'!B435,'[1]-------  H.S.ARA -------'!$E$15:$E$18,2,FALSE)," "))</f>
        <v>#REF!</v>
      </c>
      <c r="R435" s="25" t="e">
        <f>IF(ISNA('[1]-------  H.S.ARA -------'!$F$15)," ",IF('[1]-------  H.S.ARA -------'!$F$15='CITYLIFE SİNEMALARI'!B435,HLOOKUP('CITYLIFE SİNEMALARI'!B435,'[1]-------  H.S.ARA -------'!$F$15:$F$18,2,FALSE)," "))</f>
        <v>#REF!</v>
      </c>
      <c r="S435" s="25" t="e">
        <f>IF(ISNA('[1]-------  H.S.ARA -------'!$G$15)," ",IF('[1]-------  H.S.ARA -------'!$G$15='CITYLIFE SİNEMALARI'!B435,HLOOKUP('CITYLIFE SİNEMALARI'!B435,'[1]-------  H.S.ARA -------'!$G$15:$G$18,2,FALSE)," "))</f>
        <v>#REF!</v>
      </c>
      <c r="T435" s="25" t="e">
        <f>IF(ISNA('[1]-------  H.S.ARA -------'!$H$15)," ",IF('[1]-------  H.S.ARA -------'!$H$15='CITYLIFE SİNEMALARI'!B435,HLOOKUP('CITYLIFE SİNEMALARI'!B435,'[1]-------  H.S.ARA -------'!$H$15:$H$18,2,FALSE)," "))</f>
        <v>#REF!</v>
      </c>
      <c r="U435" s="25" t="str">
        <f>IF(ISNA('[1]-------  H.S.ARA -------'!$I$15)," ",IF('[1]-------  H.S.ARA -------'!$I$15='CITYLIFE SİNEMALARI'!B435,HLOOKUP('CITYLIFE SİNEMALARI'!B435,'[1]-------  H.S.ARA -------'!$I$15:$I$18,2,FALSE)," "))</f>
        <v> </v>
      </c>
      <c r="V435" s="25" t="e">
        <f>IF(ISNA('[1]-------  H.S.ARA -------'!$J$15)," ",IF('[1]-------  H.S.ARA -------'!$J$15='CITYLIFE SİNEMALARI'!B435,HLOOKUP('CITYLIFE SİNEMALARI'!B435,'[1]-------  H.S.ARA -------'!$J$15:$J$18,2,FALSE)," "))</f>
        <v>#REF!</v>
      </c>
      <c r="W435" s="26" t="e">
        <f>IF(ISNA('[1]-------  H.S.ARA -------'!$C$19)," ",IF('[1]-------  H.S.ARA -------'!$C$19='CITYLIFE SİNEMALARI'!B435,HLOOKUP('CITYLIFE SİNEMALARI'!B435,'[1]-------  H.S.ARA -------'!$C$19:$C$22,2,FALSE)," "))</f>
        <v>#REF!</v>
      </c>
      <c r="X435" s="26" t="str">
        <f>IF(ISNA('[1]-------  H.S.ARA -------'!$D$19)," ",IF('[1]-------  H.S.ARA -------'!$D$19='CITYLIFE SİNEMALARI'!B435,HLOOKUP('CITYLIFE SİNEMALARI'!B435,'[1]-------  H.S.ARA -------'!$D$19:$D$22,2,FALSE)," "))</f>
        <v> </v>
      </c>
      <c r="Y435" s="26" t="e">
        <f>IF(ISNA('[1]-------  H.S.ARA -------'!$E$19)," ",IF('[1]-------  H.S.ARA -------'!$E$19='CITYLIFE SİNEMALARI'!B435,HLOOKUP('CITYLIFE SİNEMALARI'!B435,'[1]-------  H.S.ARA -------'!$E$19:$E$22,2,FALSE)," "))</f>
        <v>#REF!</v>
      </c>
      <c r="Z435" s="26" t="e">
        <f>IF(ISNA('[1]-------  H.S.ARA -------'!$F$19)," ",IF('[1]-------  H.S.ARA -------'!$F$19='CITYLIFE SİNEMALARI'!B435,HLOOKUP('CITYLIFE SİNEMALARI'!B435,'[1]-------  H.S.ARA -------'!$F$19:$F$22,2,FALSE)," "))</f>
        <v>#REF!</v>
      </c>
      <c r="AA435" s="26" t="e">
        <f>IF(ISNA('[1]-------  H.S.ARA -------'!$G$19)," ",IF('[1]-------  H.S.ARA -------'!$G$19='CITYLIFE SİNEMALARI'!B435,HLOOKUP('CITYLIFE SİNEMALARI'!B435,'[1]-------  H.S.ARA -------'!$G$19:$G$22,2,FALSE)," "))</f>
        <v>#REF!</v>
      </c>
      <c r="AB435" s="26" t="e">
        <f>IF(ISNA('[1]-------  H.S.ARA -------'!$H$19)," ",IF('[1]-------  H.S.ARA -------'!$H$19='CITYLIFE SİNEMALARI'!B435,HLOOKUP('CITYLIFE SİNEMALARI'!B435,'[1]-------  H.S.ARA -------'!$H$19:$H$22,2,FALSE)," "))</f>
        <v>#REF!</v>
      </c>
      <c r="AC435" s="26" t="str">
        <f>IF(ISNA('[1]-------  H.S.ARA -------'!$I$19)," ",IF('[1]-------  H.S.ARA -------'!$I$19='CITYLIFE SİNEMALARI'!B435,HLOOKUP('CITYLIFE SİNEMALARI'!B435,'[1]-------  H.S.ARA -------'!$I$19:$I$22,2,FALSE)," "))</f>
        <v> </v>
      </c>
      <c r="AD435" s="26" t="e">
        <f>IF(ISNA('[1]-------  H.S.ARA -------'!$J$19)," ",IF('[1]-------  H.S.ARA -------'!$J$19='CITYLIFE SİNEMALARI'!B435,HLOOKUP('CITYLIFE SİNEMALARI'!B435,'[1]-------  H.S.ARA -------'!$J$19:$J$22,2,FALSE)," "))</f>
        <v>#REF!</v>
      </c>
      <c r="AE435" s="27" t="e">
        <f>IF(ISNA('[1]-------  H.S.ARA -------'!$C$23)," ",IF('[1]-------  H.S.ARA -------'!$C$23='CITYLIFE SİNEMALARI'!B435,HLOOKUP('CITYLIFE SİNEMALARI'!B435,'[1]-------  H.S.ARA -------'!$C$23:$C$26,2,FALSE)," "))</f>
        <v>#REF!</v>
      </c>
      <c r="AF435" s="27" t="e">
        <f>IF(ISNA('[1]-------  H.S.ARA -------'!$D$23)," ",IF('[1]-------  H.S.ARA -------'!$D$23='CITYLIFE SİNEMALARI'!B435,HLOOKUP('CITYLIFE SİNEMALARI'!B435,'[1]-------  H.S.ARA -------'!$D$23:$D$26,2,FALSE)," "))</f>
        <v>#REF!</v>
      </c>
      <c r="AG435" s="27" t="e">
        <f>IF(ISNA('[1]-------  H.S.ARA -------'!$E$23)," ",IF('[1]-------  H.S.ARA -------'!$E$23='CITYLIFE SİNEMALARI'!B435,HLOOKUP('CITYLIFE SİNEMALARI'!B435,'[1]-------  H.S.ARA -------'!$E$23:$E$26,2,FALSE)," "))</f>
        <v>#REF!</v>
      </c>
      <c r="AH435" s="27" t="str">
        <f>IF(ISNA('[1]-------  H.S.ARA -------'!$F$23)," ",IF('[1]-------  H.S.ARA -------'!$F$23='CITYLIFE SİNEMALARI'!B435,HLOOKUP('CITYLIFE SİNEMALARI'!B435,'[1]-------  H.S.ARA -------'!$F$23:$F$26,2,FALSE)," "))</f>
        <v> </v>
      </c>
      <c r="AI435" s="27" t="e">
        <f>IF(ISNA('[1]-------  H.S.ARA -------'!$G$23)," ",IF('[1]-------  H.S.ARA -------'!$G$23='CITYLIFE SİNEMALARI'!B435,HLOOKUP('CITYLIFE SİNEMALARI'!B435,'[1]-------  H.S.ARA -------'!$G$23:$G$26,2,FALSE)," "))</f>
        <v>#REF!</v>
      </c>
      <c r="AJ435" s="27" t="e">
        <f>IF(ISNA('[1]-------  H.S.ARA -------'!$H$23)," ",IF('[1]-------  H.S.ARA -------'!$H$23='CITYLIFE SİNEMALARI'!B435,HLOOKUP('CITYLIFE SİNEMALARI'!B435,'[1]-------  H.S.ARA -------'!$H$23:$H$26,2,FALSE)," "))</f>
        <v>#REF!</v>
      </c>
      <c r="AK435" s="27" t="str">
        <f>IF(ISNA('[1]-------  H.S.ARA -------'!$I$23)," ",IF('[1]-------  H.S.ARA -------'!$I$23='CITYLIFE SİNEMALARI'!B435,HLOOKUP('CITYLIFE SİNEMALARI'!B435,'[1]-------  H.S.ARA -------'!$I$23:$I$26,2,FALSE)," "))</f>
        <v> </v>
      </c>
      <c r="AL435" s="27" t="e">
        <f>IF(ISNA('[1]-------  H.S.ARA -------'!$J$23)," ",IF('[1]-------  H.S.ARA -------'!$J$23='CITYLIFE SİNEMALARI'!B435,HLOOKUP('CITYLIFE SİNEMALARI'!B435,'[1]-------  H.S.ARA -------'!$J$23:$J$26,2,FALSE)," "))</f>
        <v>#REF!</v>
      </c>
      <c r="AM435" s="23" t="e">
        <f>IF(ISNA('[1]-------  H.S.ARA -------'!$C$27)," ",IF('[1]-------  H.S.ARA -------'!$C$27='CITYLIFE SİNEMALARI'!B435,HLOOKUP('CITYLIFE SİNEMALARI'!B435,'[1]-------  H.S.ARA -------'!$C$27:$C$30,2,FALSE)," "))</f>
        <v>#REF!</v>
      </c>
      <c r="AN435" s="23" t="e">
        <f>IF(ISNA('[1]-------  H.S.ARA -------'!$D$27)," ",IF('[1]-------  H.S.ARA -------'!$D$27='CITYLIFE SİNEMALARI'!B435,HLOOKUP('CITYLIFE SİNEMALARI'!B435,'[1]-------  H.S.ARA -------'!$D$27:$D$30,2,FALSE)," "))</f>
        <v>#REF!</v>
      </c>
      <c r="AO435" s="23" t="str">
        <f>IF(ISNA('[1]-------  H.S.ARA -------'!$E$27)," ",IF('[1]-------  H.S.ARA -------'!$E$27='CITYLIFE SİNEMALARI'!B435,HLOOKUP('CITYLIFE SİNEMALARI'!B435,'[1]-------  H.S.ARA -------'!$E$27:$E$30,2,FALSE)," "))</f>
        <v> </v>
      </c>
      <c r="AP435" s="23" t="e">
        <f>IF(ISNA('[1]-------  H.S.ARA -------'!$F$27)," ",IF('[1]-------  H.S.ARA -------'!$F$27='CITYLIFE SİNEMALARI'!B435,HLOOKUP('CITYLIFE SİNEMALARI'!B435,'[1]-------  H.S.ARA -------'!$F$27:$F$30,2,FALSE)," "))</f>
        <v>#REF!</v>
      </c>
      <c r="AQ435" s="23" t="e">
        <f>IF(ISNA('[1]-------  H.S.ARA -------'!$G$27)," ",IF('[1]-------  H.S.ARA -------'!$G$27='CITYLIFE SİNEMALARI'!B435,HLOOKUP('CITYLIFE SİNEMALARI'!B435,'[1]-------  H.S.ARA -------'!$G$27:$G$30,2,FALSE)," "))</f>
        <v>#REF!</v>
      </c>
      <c r="AR435" s="23" t="str">
        <f>IF(ISNA('[1]-------  H.S.ARA -------'!$H$27)," ",IF('[1]-------  H.S.ARA -------'!$H$27='CITYLIFE SİNEMALARI'!B435,HLOOKUP('CITYLIFE SİNEMALARI'!B435,'[1]-------  H.S.ARA -------'!$H$27:$H$30,2,FALSE)," "))</f>
        <v> </v>
      </c>
      <c r="AS435" s="23" t="e">
        <f>IF(ISNA('[1]-------  H.S.ARA -------'!$I$27)," ",IF('[1]-------  H.S.ARA -------'!$I$27='CITYLIFE SİNEMALARI'!B435,HLOOKUP('CITYLIFE SİNEMALARI'!B435,'[1]-------  H.S.ARA -------'!$I$27:$I$30,2,FALSE)," "))</f>
        <v>#REF!</v>
      </c>
      <c r="AT435" s="23" t="str">
        <f>IF(ISNA('[1]-------  H.S.ARA -------'!$J$27)," ",IF('[1]-------  H.S.ARA -------'!$J$27='CITYLIFE SİNEMALARI'!B435,HLOOKUP('CITYLIFE SİNEMALARI'!B435,'[1]-------  H.S.ARA -------'!$J$27:$J$30,2,FALSE)," "))</f>
        <v> </v>
      </c>
      <c r="AU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AV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AW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AX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AY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AZ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A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B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C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BD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BE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BF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BG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BH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BI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BJ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BK435" s="28" t="e">
        <f>IF(ISNA('[1]-------  H.S.ARA -------'!#REF!)," ",IF('[1]-------  H.S.ARA -------'!#REF!='CITYLIFE SİNEMALARI'!B435,HLOOKUP('CITYLIFE SİNEMALARI'!B435,'[1]-------  H.S.ARA -------'!#REF!,2,FALSE)," "))</f>
        <v>#REF!</v>
      </c>
      <c r="BL435" s="28" t="e">
        <f>IF(ISNA('[1]-------  H.S.ARA -------'!#REF!)," ",IF('[1]-------  H.S.ARA -------'!#REF!='CITYLIFE SİNEMALARI'!B435,HLOOKUP('CITYLIFE SİNEMALARI'!B435,'[1]-------  H.S.ARA -------'!#REF!,2,FALSE)," "))</f>
        <v>#REF!</v>
      </c>
      <c r="BM435" s="28" t="e">
        <f>IF(ISNA('[1]-------  H.S.ARA -------'!#REF!)," ",IF('[1]-------  H.S.ARA -------'!#REF!='CITYLIFE SİNEMALARI'!B435,HLOOKUP('CITYLIFE SİNEMALARI'!B435,'[1]-------  H.S.ARA -------'!#REF!,2,FALSE)," "))</f>
        <v>#REF!</v>
      </c>
      <c r="BN435" s="28" t="e">
        <f>IF(ISNA('[1]-------  H.S.ARA -------'!#REF!)," ",IF('[1]-------  H.S.ARA -------'!#REF!='CITYLIFE SİNEMALARI'!B435,HLOOKUP('CITYLIFE SİNEMALARI'!B435,'[1]-------  H.S.ARA -------'!#REF!,2,FALSE)," "))</f>
        <v>#REF!</v>
      </c>
      <c r="BO435" s="28" t="e">
        <f>IF(ISNA('[1]-------  H.S.ARA -------'!#REF!)," ",IF('[1]-------  H.S.ARA -------'!#REF!='CITYLIFE SİNEMALARI'!B435,HLOOKUP('CITYLIFE SİNEMALARI'!B435,'[1]-------  H.S.ARA -------'!#REF!,2,FALSE)," "))</f>
        <v>#REF!</v>
      </c>
      <c r="BP435" s="28" t="e">
        <f>IF(ISNA('[1]-------  H.S.ARA -------'!#REF!)," ",IF('[1]-------  H.S.ARA -------'!#REF!='CITYLIFE SİNEMALARI'!B435,HLOOKUP('CITYLIFE SİNEMALARI'!B435,'[1]-------  H.S.ARA -------'!#REF!,2,FALSE)," "))</f>
        <v>#REF!</v>
      </c>
      <c r="BQ435" s="28" t="e">
        <f>IF(ISNA('[1]-------  H.S.ARA -------'!#REF!)," ",IF('[1]-------  H.S.ARA -------'!#REF!='CITYLIFE SİNEMALARI'!B435,HLOOKUP('CITYLIFE SİNEMALARI'!B435,'[1]-------  H.S.ARA -------'!#REF!,2,FALSE)," "))</f>
        <v>#REF!</v>
      </c>
      <c r="BR435" s="28" t="e">
        <f>IF(ISNA('[1]-------  H.S.ARA -------'!#REF!)," ",IF('[1]-------  H.S.ARA -------'!#REF!='CITYLIFE SİNEMALARI'!B435,HLOOKUP('CITYLIFE SİNEMALARI'!B435,'[1]-------  H.S.ARA -------'!#REF!,2,FALSE)," "))</f>
        <v>#REF!</v>
      </c>
      <c r="BS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T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U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V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W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X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Y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Z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CA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B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C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D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E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F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G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H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I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J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K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L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M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N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O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P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Q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CR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CS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CT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CU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CV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CW435" s="25" t="e">
        <f>IF(ISNA('[1]-------  H.S.ARA -------'!#REF!)," ",IF('[1]-------  H.S.ARA -------'!#REF!='CITYLIFE SİNEMALARI'!B435,HLOOKUP('CITYLIFE SİNEMALARI'!B435,'[1]-------  H.S.ARA -------'!#REF!,2,FALSE)," "))</f>
        <v>#REF!</v>
      </c>
      <c r="CX435" s="25" t="e">
        <f>IF(ISNA('[1]-------  H.S.ARA -------'!#REF!)," ",IF('[1]-------  H.S.ARA -------'!#REF!='CITYLIFE SİNEMALARI'!B435,HLOOKUP('CITYLIFE SİNEMALARI'!B435,'[1]-------  H.S.ARA -------'!#REF!,2,FALSE)," "))</f>
        <v>#REF!</v>
      </c>
    </row>
    <row r="436" spans="2:102" ht="12.75">
      <c r="B436" s="21" t="e">
        <f>+#REF!</f>
        <v>#REF!</v>
      </c>
      <c r="C436" s="22"/>
      <c r="D436" s="22"/>
      <c r="E436" s="23" t="e">
        <f>IF(ISNA('[1]-------  H.S.ARA -------'!$C$3)," ",IF('[1]-------  H.S.ARA -------'!$C$3='CITYLIFE SİNEMALARI'!B436,HLOOKUP('CITYLIFE SİNEMALARI'!B436,'[1]-------  H.S.ARA -------'!$C$3:$C$6,2,FALSE)," "))</f>
        <v>#REF!</v>
      </c>
      <c r="F436" s="23" t="str">
        <f>IF(ISNA('[1]-------  H.S.ARA -------'!$C$3)," ",IF('[1]-------  H.S.ARA -------'!$C$3='CITYLIFE SİNEMALARI'!D436,HLOOKUP('CITYLIFE SİNEMALARI'!D436,'[1]-------  H.S.ARA -------'!$C$3:$C$6,2,FALSE)," "))</f>
        <v> </v>
      </c>
      <c r="G436" s="23" t="e">
        <f>IF(ISNA('[1]-------  H.S.ARA -------'!$C$3)," ",IF('[1]-------  H.S.ARA -------'!$C$3='CITYLIFE SİNEMALARI'!E436,HLOOKUP('CITYLIFE SİNEMALARI'!E436,'[1]-------  H.S.ARA -------'!$C$3:$C$6,2,FALSE)," "))</f>
        <v>#REF!</v>
      </c>
      <c r="H436" s="23" t="str">
        <f>IF(ISNA('[1]-------  H.S.ARA -------'!$C$3)," ",IF('[1]-------  H.S.ARA -------'!$C$3='CITYLIFE SİNEMALARI'!F436,HLOOKUP('CITYLIFE SİNEMALARI'!F436,'[1]-------  H.S.ARA -------'!$C$3:$C$6,2,FALSE)," "))</f>
        <v> </v>
      </c>
      <c r="I436" s="23" t="e">
        <f>IF(ISNA('[1]-------  H.S.ARA -------'!$C$3)," ",IF('[1]-------  H.S.ARA -------'!$C$3='CITYLIFE SİNEMALARI'!G436,HLOOKUP('CITYLIFE SİNEMALARI'!G436,'[1]-------  H.S.ARA -------'!$C$3:$C$6,2,FALSE)," "))</f>
        <v>#REF!</v>
      </c>
      <c r="J436" s="23" t="str">
        <f>IF(ISNA('[1]-------  H.S.ARA -------'!$C$3)," ",IF('[1]-------  H.S.ARA -------'!$C$3='CITYLIFE SİNEMALARI'!H436,HLOOKUP('CITYLIFE SİNEMALARI'!H436,'[1]-------  H.S.ARA -------'!$C$3:$C$6,2,FALSE)," "))</f>
        <v> </v>
      </c>
      <c r="K436" s="23" t="e">
        <f>IF(ISNA('[1]-------  H.S.ARA -------'!$C$3)," ",IF('[1]-------  H.S.ARA -------'!$C$3='CITYLIFE SİNEMALARI'!I436,HLOOKUP('CITYLIFE SİNEMALARI'!I436,'[1]-------  H.S.ARA -------'!$C$3:$C$6,2,FALSE)," "))</f>
        <v>#REF!</v>
      </c>
      <c r="L43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3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6" s="24" t="e">
        <f>IF(ISNA('[1]-------  H.S.ARA -------'!$J$11)," ",IF('[1]-------  H.S.ARA -------'!$J$11='CITYLIFE SİNEMALARI'!B436,HLOOKUP('CITYLIFE SİNEMALARI'!B436,'[1]-------  H.S.ARA -------'!$J$11:$J$14,2,FALSE)," "))</f>
        <v>#REF!</v>
      </c>
      <c r="O436" s="25" t="e">
        <f>IF(ISNA('[1]-------  H.S.ARA -------'!$C$15)," ",IF('[1]-------  H.S.ARA -------'!$C$15='CITYLIFE SİNEMALARI'!B436,HLOOKUP('CITYLIFE SİNEMALARI'!B436,'[1]-------  H.S.ARA -------'!$C$15:$C$18,2,FALSE)," "))</f>
        <v>#REF!</v>
      </c>
      <c r="P436" s="25" t="e">
        <f>IF(ISNA('[1]-------  H.S.ARA -------'!$D$15)," ",IF('[1]-------  H.S.ARA -------'!$D$15='CITYLIFE SİNEMALARI'!B436,HLOOKUP('CITYLIFE SİNEMALARI'!B436,'[1]-------  H.S.ARA -------'!$D$15:$D$18,2,FALSE)," "))</f>
        <v>#REF!</v>
      </c>
      <c r="Q436" s="25" t="e">
        <f>IF(ISNA('[1]-------  H.S.ARA -------'!$E$15)," ",IF('[1]-------  H.S.ARA -------'!$E$15='CITYLIFE SİNEMALARI'!B436,HLOOKUP('CITYLIFE SİNEMALARI'!B436,'[1]-------  H.S.ARA -------'!$E$15:$E$18,2,FALSE)," "))</f>
        <v>#REF!</v>
      </c>
      <c r="R436" s="25" t="e">
        <f>IF(ISNA('[1]-------  H.S.ARA -------'!$F$15)," ",IF('[1]-------  H.S.ARA -------'!$F$15='CITYLIFE SİNEMALARI'!B436,HLOOKUP('CITYLIFE SİNEMALARI'!B436,'[1]-------  H.S.ARA -------'!$F$15:$F$18,2,FALSE)," "))</f>
        <v>#REF!</v>
      </c>
      <c r="S436" s="25" t="e">
        <f>IF(ISNA('[1]-------  H.S.ARA -------'!$G$15)," ",IF('[1]-------  H.S.ARA -------'!$G$15='CITYLIFE SİNEMALARI'!B436,HLOOKUP('CITYLIFE SİNEMALARI'!B436,'[1]-------  H.S.ARA -------'!$G$15:$G$18,2,FALSE)," "))</f>
        <v>#REF!</v>
      </c>
      <c r="T436" s="25" t="e">
        <f>IF(ISNA('[1]-------  H.S.ARA -------'!$H$15)," ",IF('[1]-------  H.S.ARA -------'!$H$15='CITYLIFE SİNEMALARI'!B436,HLOOKUP('CITYLIFE SİNEMALARI'!B436,'[1]-------  H.S.ARA -------'!$H$15:$H$18,2,FALSE)," "))</f>
        <v>#REF!</v>
      </c>
      <c r="U436" s="25" t="str">
        <f>IF(ISNA('[1]-------  H.S.ARA -------'!$I$15)," ",IF('[1]-------  H.S.ARA -------'!$I$15='CITYLIFE SİNEMALARI'!B436,HLOOKUP('CITYLIFE SİNEMALARI'!B436,'[1]-------  H.S.ARA -------'!$I$15:$I$18,2,FALSE)," "))</f>
        <v> </v>
      </c>
      <c r="V436" s="25" t="e">
        <f>IF(ISNA('[1]-------  H.S.ARA -------'!$J$15)," ",IF('[1]-------  H.S.ARA -------'!$J$15='CITYLIFE SİNEMALARI'!B436,HLOOKUP('CITYLIFE SİNEMALARI'!B436,'[1]-------  H.S.ARA -------'!$J$15:$J$18,2,FALSE)," "))</f>
        <v>#REF!</v>
      </c>
      <c r="W436" s="26" t="e">
        <f>IF(ISNA('[1]-------  H.S.ARA -------'!$C$19)," ",IF('[1]-------  H.S.ARA -------'!$C$19='CITYLIFE SİNEMALARI'!B436,HLOOKUP('CITYLIFE SİNEMALARI'!B436,'[1]-------  H.S.ARA -------'!$C$19:$C$22,2,FALSE)," "))</f>
        <v>#REF!</v>
      </c>
      <c r="X436" s="26" t="str">
        <f>IF(ISNA('[1]-------  H.S.ARA -------'!$D$19)," ",IF('[1]-------  H.S.ARA -------'!$D$19='CITYLIFE SİNEMALARI'!B436,HLOOKUP('CITYLIFE SİNEMALARI'!B436,'[1]-------  H.S.ARA -------'!$D$19:$D$22,2,FALSE)," "))</f>
        <v> </v>
      </c>
      <c r="Y436" s="26" t="e">
        <f>IF(ISNA('[1]-------  H.S.ARA -------'!$E$19)," ",IF('[1]-------  H.S.ARA -------'!$E$19='CITYLIFE SİNEMALARI'!B436,HLOOKUP('CITYLIFE SİNEMALARI'!B436,'[1]-------  H.S.ARA -------'!$E$19:$E$22,2,FALSE)," "))</f>
        <v>#REF!</v>
      </c>
      <c r="Z436" s="26" t="e">
        <f>IF(ISNA('[1]-------  H.S.ARA -------'!$F$19)," ",IF('[1]-------  H.S.ARA -------'!$F$19='CITYLIFE SİNEMALARI'!B436,HLOOKUP('CITYLIFE SİNEMALARI'!B436,'[1]-------  H.S.ARA -------'!$F$19:$F$22,2,FALSE)," "))</f>
        <v>#REF!</v>
      </c>
      <c r="AA436" s="26" t="e">
        <f>IF(ISNA('[1]-------  H.S.ARA -------'!$G$19)," ",IF('[1]-------  H.S.ARA -------'!$G$19='CITYLIFE SİNEMALARI'!B436,HLOOKUP('CITYLIFE SİNEMALARI'!B436,'[1]-------  H.S.ARA -------'!$G$19:$G$22,2,FALSE)," "))</f>
        <v>#REF!</v>
      </c>
      <c r="AB436" s="26" t="e">
        <f>IF(ISNA('[1]-------  H.S.ARA -------'!$H$19)," ",IF('[1]-------  H.S.ARA -------'!$H$19='CITYLIFE SİNEMALARI'!B436,HLOOKUP('CITYLIFE SİNEMALARI'!B436,'[1]-------  H.S.ARA -------'!$H$19:$H$22,2,FALSE)," "))</f>
        <v>#REF!</v>
      </c>
      <c r="AC436" s="26" t="str">
        <f>IF(ISNA('[1]-------  H.S.ARA -------'!$I$19)," ",IF('[1]-------  H.S.ARA -------'!$I$19='CITYLIFE SİNEMALARI'!B436,HLOOKUP('CITYLIFE SİNEMALARI'!B436,'[1]-------  H.S.ARA -------'!$I$19:$I$22,2,FALSE)," "))</f>
        <v> </v>
      </c>
      <c r="AD436" s="26" t="e">
        <f>IF(ISNA('[1]-------  H.S.ARA -------'!$J$19)," ",IF('[1]-------  H.S.ARA -------'!$J$19='CITYLIFE SİNEMALARI'!B436,HLOOKUP('CITYLIFE SİNEMALARI'!B436,'[1]-------  H.S.ARA -------'!$J$19:$J$22,2,FALSE)," "))</f>
        <v>#REF!</v>
      </c>
      <c r="AE436" s="27" t="e">
        <f>IF(ISNA('[1]-------  H.S.ARA -------'!$C$23)," ",IF('[1]-------  H.S.ARA -------'!$C$23='CITYLIFE SİNEMALARI'!B436,HLOOKUP('CITYLIFE SİNEMALARI'!B436,'[1]-------  H.S.ARA -------'!$C$23:$C$26,2,FALSE)," "))</f>
        <v>#REF!</v>
      </c>
      <c r="AF436" s="27" t="e">
        <f>IF(ISNA('[1]-------  H.S.ARA -------'!$D$23)," ",IF('[1]-------  H.S.ARA -------'!$D$23='CITYLIFE SİNEMALARI'!B436,HLOOKUP('CITYLIFE SİNEMALARI'!B436,'[1]-------  H.S.ARA -------'!$D$23:$D$26,2,FALSE)," "))</f>
        <v>#REF!</v>
      </c>
      <c r="AG436" s="27" t="e">
        <f>IF(ISNA('[1]-------  H.S.ARA -------'!$E$23)," ",IF('[1]-------  H.S.ARA -------'!$E$23='CITYLIFE SİNEMALARI'!B436,HLOOKUP('CITYLIFE SİNEMALARI'!B436,'[1]-------  H.S.ARA -------'!$E$23:$E$26,2,FALSE)," "))</f>
        <v>#REF!</v>
      </c>
      <c r="AH436" s="27" t="str">
        <f>IF(ISNA('[1]-------  H.S.ARA -------'!$F$23)," ",IF('[1]-------  H.S.ARA -------'!$F$23='CITYLIFE SİNEMALARI'!B436,HLOOKUP('CITYLIFE SİNEMALARI'!B436,'[1]-------  H.S.ARA -------'!$F$23:$F$26,2,FALSE)," "))</f>
        <v> </v>
      </c>
      <c r="AI436" s="27" t="e">
        <f>IF(ISNA('[1]-------  H.S.ARA -------'!$G$23)," ",IF('[1]-------  H.S.ARA -------'!$G$23='CITYLIFE SİNEMALARI'!B436,HLOOKUP('CITYLIFE SİNEMALARI'!B436,'[1]-------  H.S.ARA -------'!$G$23:$G$26,2,FALSE)," "))</f>
        <v>#REF!</v>
      </c>
      <c r="AJ436" s="27" t="e">
        <f>IF(ISNA('[1]-------  H.S.ARA -------'!$H$23)," ",IF('[1]-------  H.S.ARA -------'!$H$23='CITYLIFE SİNEMALARI'!B436,HLOOKUP('CITYLIFE SİNEMALARI'!B436,'[1]-------  H.S.ARA -------'!$H$23:$H$26,2,FALSE)," "))</f>
        <v>#REF!</v>
      </c>
      <c r="AK436" s="27" t="str">
        <f>IF(ISNA('[1]-------  H.S.ARA -------'!$I$23)," ",IF('[1]-------  H.S.ARA -------'!$I$23='CITYLIFE SİNEMALARI'!B436,HLOOKUP('CITYLIFE SİNEMALARI'!B436,'[1]-------  H.S.ARA -------'!$I$23:$I$26,2,FALSE)," "))</f>
        <v> </v>
      </c>
      <c r="AL436" s="27" t="e">
        <f>IF(ISNA('[1]-------  H.S.ARA -------'!$J$23)," ",IF('[1]-------  H.S.ARA -------'!$J$23='CITYLIFE SİNEMALARI'!B436,HLOOKUP('CITYLIFE SİNEMALARI'!B436,'[1]-------  H.S.ARA -------'!$J$23:$J$26,2,FALSE)," "))</f>
        <v>#REF!</v>
      </c>
      <c r="AM436" s="23" t="e">
        <f>IF(ISNA('[1]-------  H.S.ARA -------'!$C$27)," ",IF('[1]-------  H.S.ARA -------'!$C$27='CITYLIFE SİNEMALARI'!B436,HLOOKUP('CITYLIFE SİNEMALARI'!B436,'[1]-------  H.S.ARA -------'!$C$27:$C$30,2,FALSE)," "))</f>
        <v>#REF!</v>
      </c>
      <c r="AN436" s="23" t="e">
        <f>IF(ISNA('[1]-------  H.S.ARA -------'!$D$27)," ",IF('[1]-------  H.S.ARA -------'!$D$27='CITYLIFE SİNEMALARI'!B436,HLOOKUP('CITYLIFE SİNEMALARI'!B436,'[1]-------  H.S.ARA -------'!$D$27:$D$30,2,FALSE)," "))</f>
        <v>#REF!</v>
      </c>
      <c r="AO436" s="23" t="str">
        <f>IF(ISNA('[1]-------  H.S.ARA -------'!$E$27)," ",IF('[1]-------  H.S.ARA -------'!$E$27='CITYLIFE SİNEMALARI'!B436,HLOOKUP('CITYLIFE SİNEMALARI'!B436,'[1]-------  H.S.ARA -------'!$E$27:$E$30,2,FALSE)," "))</f>
        <v> </v>
      </c>
      <c r="AP436" s="23" t="e">
        <f>IF(ISNA('[1]-------  H.S.ARA -------'!$F$27)," ",IF('[1]-------  H.S.ARA -------'!$F$27='CITYLIFE SİNEMALARI'!B436,HLOOKUP('CITYLIFE SİNEMALARI'!B436,'[1]-------  H.S.ARA -------'!$F$27:$F$30,2,FALSE)," "))</f>
        <v>#REF!</v>
      </c>
      <c r="AQ436" s="23" t="e">
        <f>IF(ISNA('[1]-------  H.S.ARA -------'!$G$27)," ",IF('[1]-------  H.S.ARA -------'!$G$27='CITYLIFE SİNEMALARI'!B436,HLOOKUP('CITYLIFE SİNEMALARI'!B436,'[1]-------  H.S.ARA -------'!$G$27:$G$30,2,FALSE)," "))</f>
        <v>#REF!</v>
      </c>
      <c r="AR436" s="23" t="str">
        <f>IF(ISNA('[1]-------  H.S.ARA -------'!$H$27)," ",IF('[1]-------  H.S.ARA -------'!$H$27='CITYLIFE SİNEMALARI'!B436,HLOOKUP('CITYLIFE SİNEMALARI'!B436,'[1]-------  H.S.ARA -------'!$H$27:$H$30,2,FALSE)," "))</f>
        <v> </v>
      </c>
      <c r="AS436" s="23" t="e">
        <f>IF(ISNA('[1]-------  H.S.ARA -------'!$I$27)," ",IF('[1]-------  H.S.ARA -------'!$I$27='CITYLIFE SİNEMALARI'!B436,HLOOKUP('CITYLIFE SİNEMALARI'!B436,'[1]-------  H.S.ARA -------'!$I$27:$I$30,2,FALSE)," "))</f>
        <v>#REF!</v>
      </c>
      <c r="AT436" s="23" t="str">
        <f>IF(ISNA('[1]-------  H.S.ARA -------'!$J$27)," ",IF('[1]-------  H.S.ARA -------'!$J$27='CITYLIFE SİNEMALARI'!B436,HLOOKUP('CITYLIFE SİNEMALARI'!B436,'[1]-------  H.S.ARA -------'!$J$27:$J$30,2,FALSE)," "))</f>
        <v> </v>
      </c>
      <c r="AU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AV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AW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AX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AY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AZ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BA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BB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BC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BD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BE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BF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BG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BH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BI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BJ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BK436" s="28" t="e">
        <f>IF(ISNA('[1]-------  H.S.ARA -------'!#REF!)," ",IF('[1]-------  H.S.ARA -------'!#REF!='CITYLIFE SİNEMALARI'!B436,HLOOKUP('CITYLIFE SİNEMALARI'!B436,'[1]-------  H.S.ARA -------'!#REF!,2,FALSE)," "))</f>
        <v>#REF!</v>
      </c>
      <c r="BL436" s="28" t="e">
        <f>IF(ISNA('[1]-------  H.S.ARA -------'!#REF!)," ",IF('[1]-------  H.S.ARA -------'!#REF!='CITYLIFE SİNEMALARI'!B436,HLOOKUP('CITYLIFE SİNEMALARI'!B436,'[1]-------  H.S.ARA -------'!#REF!,2,FALSE)," "))</f>
        <v>#REF!</v>
      </c>
      <c r="BM436" s="28" t="e">
        <f>IF(ISNA('[1]-------  H.S.ARA -------'!#REF!)," ",IF('[1]-------  H.S.ARA -------'!#REF!='CITYLIFE SİNEMALARI'!B436,HLOOKUP('CITYLIFE SİNEMALARI'!B436,'[1]-------  H.S.ARA -------'!#REF!,2,FALSE)," "))</f>
        <v>#REF!</v>
      </c>
      <c r="BN436" s="28" t="e">
        <f>IF(ISNA('[1]-------  H.S.ARA -------'!#REF!)," ",IF('[1]-------  H.S.ARA -------'!#REF!='CITYLIFE SİNEMALARI'!B436,HLOOKUP('CITYLIFE SİNEMALARI'!B436,'[1]-------  H.S.ARA -------'!#REF!,2,FALSE)," "))</f>
        <v>#REF!</v>
      </c>
      <c r="BO436" s="28" t="e">
        <f>IF(ISNA('[1]-------  H.S.ARA -------'!#REF!)," ",IF('[1]-------  H.S.ARA -------'!#REF!='CITYLIFE SİNEMALARI'!B436,HLOOKUP('CITYLIFE SİNEMALARI'!B436,'[1]-------  H.S.ARA -------'!#REF!,2,FALSE)," "))</f>
        <v>#REF!</v>
      </c>
      <c r="BP436" s="28" t="e">
        <f>IF(ISNA('[1]-------  H.S.ARA -------'!#REF!)," ",IF('[1]-------  H.S.ARA -------'!#REF!='CITYLIFE SİNEMALARI'!B436,HLOOKUP('CITYLIFE SİNEMALARI'!B436,'[1]-------  H.S.ARA -------'!#REF!,2,FALSE)," "))</f>
        <v>#REF!</v>
      </c>
      <c r="BQ436" s="28" t="e">
        <f>IF(ISNA('[1]-------  H.S.ARA -------'!#REF!)," ",IF('[1]-------  H.S.ARA -------'!#REF!='CITYLIFE SİNEMALARI'!B436,HLOOKUP('CITYLIFE SİNEMALARI'!B436,'[1]-------  H.S.ARA -------'!#REF!,2,FALSE)," "))</f>
        <v>#REF!</v>
      </c>
      <c r="BR436" s="28" t="e">
        <f>IF(ISNA('[1]-------  H.S.ARA -------'!#REF!)," ",IF('[1]-------  H.S.ARA -------'!#REF!='CITYLIFE SİNEMALARI'!B436,HLOOKUP('CITYLIFE SİNEMALARI'!B436,'[1]-------  H.S.ARA -------'!#REF!,2,FALSE)," "))</f>
        <v>#REF!</v>
      </c>
      <c r="BS436" s="27" t="e">
        <f>IF(ISNA('[1]-------  H.S.ARA -------'!#REF!)," ",IF('[1]-------  H.S.ARA -------'!#REF!='CITYLIFE SİNEMALARI'!B436,HLOOKUP('CITYLIFE SİNEMALARI'!B436,'[1]-------  H.S.ARA -------'!#REF!,2,FALSE)," "))</f>
        <v>#REF!</v>
      </c>
      <c r="BT436" s="27" t="e">
        <f>IF(ISNA('[1]-------  H.S.ARA -------'!#REF!)," ",IF('[1]-------  H.S.ARA -------'!#REF!='CITYLIFE SİNEMALARI'!B436,HLOOKUP('CITYLIFE SİNEMALARI'!B436,'[1]-------  H.S.ARA -------'!#REF!,2,FALSE)," "))</f>
        <v>#REF!</v>
      </c>
      <c r="BU436" s="27" t="e">
        <f>IF(ISNA('[1]-------  H.S.ARA -------'!#REF!)," ",IF('[1]-------  H.S.ARA -------'!#REF!='CITYLIFE SİNEMALARI'!B436,HLOOKUP('CITYLIFE SİNEMALARI'!B436,'[1]-------  H.S.ARA -------'!#REF!,2,FALSE)," "))</f>
        <v>#REF!</v>
      </c>
      <c r="BV436" s="27" t="e">
        <f>IF(ISNA('[1]-------  H.S.ARA -------'!#REF!)," ",IF('[1]-------  H.S.ARA -------'!#REF!='CITYLIFE SİNEMALARI'!B436,HLOOKUP('CITYLIFE SİNEMALARI'!B436,'[1]-------  H.S.ARA -------'!#REF!,2,FALSE)," "))</f>
        <v>#REF!</v>
      </c>
      <c r="BW436" s="27" t="e">
        <f>IF(ISNA('[1]-------  H.S.ARA -------'!#REF!)," ",IF('[1]-------  H.S.ARA -------'!#REF!='CITYLIFE SİNEMALARI'!B436,HLOOKUP('CITYLIFE SİNEMALARI'!B436,'[1]-------  H.S.ARA -------'!#REF!,2,FALSE)," "))</f>
        <v>#REF!</v>
      </c>
      <c r="BX436" s="27" t="e">
        <f>IF(ISNA('[1]-------  H.S.ARA -------'!#REF!)," ",IF('[1]-------  H.S.ARA -------'!#REF!='CITYLIFE SİNEMALARI'!B436,HLOOKUP('CITYLIFE SİNEMALARI'!B436,'[1]-------  H.S.ARA -------'!#REF!,2,FALSE)," "))</f>
        <v>#REF!</v>
      </c>
      <c r="BY436" s="27" t="e">
        <f>IF(ISNA('[1]-------  H.S.ARA -------'!#REF!)," ",IF('[1]-------  H.S.ARA -------'!#REF!='CITYLIFE SİNEMALARI'!B436,HLOOKUP('CITYLIFE SİNEMALARI'!B436,'[1]-------  H.S.ARA -------'!#REF!,2,FALSE)," "))</f>
        <v>#REF!</v>
      </c>
      <c r="BZ436" s="27" t="e">
        <f>IF(ISNA('[1]-------  H.S.ARA -------'!#REF!)," ",IF('[1]-------  H.S.ARA -------'!#REF!='CITYLIFE SİNEMALARI'!B436,HLOOKUP('CITYLIFE SİNEMALARI'!B436,'[1]-------  H.S.ARA -------'!#REF!,2,FALSE)," "))</f>
        <v>#REF!</v>
      </c>
      <c r="CA436" s="23" t="e">
        <f>IF(ISNA('[1]-------  H.S.ARA -------'!#REF!)," ",IF('[1]-------  H.S.ARA -------'!#REF!='CITYLIFE SİNEMALARI'!B436,HLOOKUP('CITYLIFE SİNEMALARI'!B436,'[1]-------  H.S.ARA -------'!#REF!,2,FALSE)," "))</f>
        <v>#REF!</v>
      </c>
      <c r="CB436" s="23" t="e">
        <f>IF(ISNA('[1]-------  H.S.ARA -------'!#REF!)," ",IF('[1]-------  H.S.ARA -------'!#REF!='CITYLIFE SİNEMALARI'!B436,HLOOKUP('CITYLIFE SİNEMALARI'!B436,'[1]-------  H.S.ARA -------'!#REF!,2,FALSE)," "))</f>
        <v>#REF!</v>
      </c>
      <c r="CC436" s="23" t="e">
        <f>IF(ISNA('[1]-------  H.S.ARA -------'!#REF!)," ",IF('[1]-------  H.S.ARA -------'!#REF!='CITYLIFE SİNEMALARI'!B436,HLOOKUP('CITYLIFE SİNEMALARI'!B436,'[1]-------  H.S.ARA -------'!#REF!,2,FALSE)," "))</f>
        <v>#REF!</v>
      </c>
      <c r="CD436" s="23" t="e">
        <f>IF(ISNA('[1]-------  H.S.ARA -------'!#REF!)," ",IF('[1]-------  H.S.ARA -------'!#REF!='CITYLIFE SİNEMALARI'!B436,HLOOKUP('CITYLIFE SİNEMALARI'!B436,'[1]-------  H.S.ARA -------'!#REF!,2,FALSE)," "))</f>
        <v>#REF!</v>
      </c>
      <c r="CE436" s="23" t="e">
        <f>IF(ISNA('[1]-------  H.S.ARA -------'!#REF!)," ",IF('[1]-------  H.S.ARA -------'!#REF!='CITYLIFE SİNEMALARI'!B436,HLOOKUP('CITYLIFE SİNEMALARI'!B436,'[1]-------  H.S.ARA -------'!#REF!,2,FALSE)," "))</f>
        <v>#REF!</v>
      </c>
      <c r="CF436" s="23" t="e">
        <f>IF(ISNA('[1]-------  H.S.ARA -------'!#REF!)," ",IF('[1]-------  H.S.ARA -------'!#REF!='CITYLIFE SİNEMALARI'!B436,HLOOKUP('CITYLIFE SİNEMALARI'!B436,'[1]-------  H.S.ARA -------'!#REF!,2,FALSE)," "))</f>
        <v>#REF!</v>
      </c>
      <c r="CG436" s="23" t="e">
        <f>IF(ISNA('[1]-------  H.S.ARA -------'!#REF!)," ",IF('[1]-------  H.S.ARA -------'!#REF!='CITYLIFE SİNEMALARI'!B436,HLOOKUP('CITYLIFE SİNEMALARI'!B436,'[1]-------  H.S.ARA -------'!#REF!,2,FALSE)," "))</f>
        <v>#REF!</v>
      </c>
      <c r="CH436" s="23" t="e">
        <f>IF(ISNA('[1]-------  H.S.ARA -------'!#REF!)," ",IF('[1]-------  H.S.ARA -------'!#REF!='CITYLIFE SİNEMALARI'!B436,HLOOKUP('CITYLIFE SİNEMALARI'!B436,'[1]-------  H.S.ARA -------'!#REF!,2,FALSE)," "))</f>
        <v>#REF!</v>
      </c>
      <c r="CI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CJ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CK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CL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CM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CN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CO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CP436" s="24" t="e">
        <f>IF(ISNA('[1]-------  H.S.ARA -------'!#REF!)," ",IF('[1]-------  H.S.ARA -------'!#REF!='CITYLIFE SİNEMALARI'!B436,HLOOKUP('CITYLIFE SİNEMALARI'!B436,'[1]-------  H.S.ARA -------'!#REF!,2,FALSE)," "))</f>
        <v>#REF!</v>
      </c>
      <c r="CQ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CR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CS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CT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CU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CV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CW436" s="25" t="e">
        <f>IF(ISNA('[1]-------  H.S.ARA -------'!#REF!)," ",IF('[1]-------  H.S.ARA -------'!#REF!='CITYLIFE SİNEMALARI'!B436,HLOOKUP('CITYLIFE SİNEMALARI'!B436,'[1]-------  H.S.ARA -------'!#REF!,2,FALSE)," "))</f>
        <v>#REF!</v>
      </c>
      <c r="CX436" s="25" t="e">
        <f>IF(ISNA('[1]-------  H.S.ARA -------'!#REF!)," ",IF('[1]-------  H.S.ARA -------'!#REF!='CITYLIFE SİNEMALARI'!B436,HLOOKUP('CITYLIFE SİNEMALARI'!B436,'[1]-------  H.S.ARA -------'!#REF!,2,FALSE)," "))</f>
        <v>#REF!</v>
      </c>
    </row>
    <row r="437" spans="2:102" ht="12.75">
      <c r="B437" s="29" t="e">
        <f>+#REF!</f>
        <v>#REF!</v>
      </c>
      <c r="C437" s="30"/>
      <c r="D437" s="30"/>
      <c r="E437" s="23" t="e">
        <f>IF(ISNA('[1]-------  H.S.ARA -------'!$C$3)," ",IF('[1]-------  H.S.ARA -------'!$C$3='CITYLIFE SİNEMALARI'!B437,HLOOKUP('CITYLIFE SİNEMALARI'!B437,'[1]-------  H.S.ARA -------'!$C$3:$C$6,2,FALSE)," "))</f>
        <v>#REF!</v>
      </c>
      <c r="F437" s="23" t="str">
        <f>IF(ISNA('[1]-------  H.S.ARA -------'!$C$3)," ",IF('[1]-------  H.S.ARA -------'!$C$3='CITYLIFE SİNEMALARI'!D437,HLOOKUP('CITYLIFE SİNEMALARI'!D437,'[1]-------  H.S.ARA -------'!$C$3:$C$6,2,FALSE)," "))</f>
        <v> </v>
      </c>
      <c r="G437" s="23" t="e">
        <f>IF(ISNA('[1]-------  H.S.ARA -------'!$C$3)," ",IF('[1]-------  H.S.ARA -------'!$C$3='CITYLIFE SİNEMALARI'!E437,HLOOKUP('CITYLIFE SİNEMALARI'!E437,'[1]-------  H.S.ARA -------'!$C$3:$C$6,2,FALSE)," "))</f>
        <v>#REF!</v>
      </c>
      <c r="H437" s="23" t="str">
        <f>IF(ISNA('[1]-------  H.S.ARA -------'!$C$3)," ",IF('[1]-------  H.S.ARA -------'!$C$3='CITYLIFE SİNEMALARI'!F437,HLOOKUP('CITYLIFE SİNEMALARI'!F437,'[1]-------  H.S.ARA -------'!$C$3:$C$6,2,FALSE)," "))</f>
        <v> </v>
      </c>
      <c r="I437" s="23" t="e">
        <f>IF(ISNA('[1]-------  H.S.ARA -------'!$C$3)," ",IF('[1]-------  H.S.ARA -------'!$C$3='CITYLIFE SİNEMALARI'!G437,HLOOKUP('CITYLIFE SİNEMALARI'!G437,'[1]-------  H.S.ARA -------'!$C$3:$C$6,2,FALSE)," "))</f>
        <v>#REF!</v>
      </c>
      <c r="J437" s="23" t="str">
        <f>IF(ISNA('[1]-------  H.S.ARA -------'!$C$3)," ",IF('[1]-------  H.S.ARA -------'!$C$3='CITYLIFE SİNEMALARI'!H437,HLOOKUP('CITYLIFE SİNEMALARI'!H437,'[1]-------  H.S.ARA -------'!$C$3:$C$6,2,FALSE)," "))</f>
        <v> </v>
      </c>
      <c r="K437" s="23" t="e">
        <f>IF(ISNA('[1]-------  H.S.ARA -------'!$C$3)," ",IF('[1]-------  H.S.ARA -------'!$C$3='CITYLIFE SİNEMALARI'!I437,HLOOKUP('CITYLIFE SİNEMALARI'!I437,'[1]-------  H.S.ARA -------'!$C$3:$C$6,2,FALSE)," "))</f>
        <v>#REF!</v>
      </c>
      <c r="L43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3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7" s="24" t="e">
        <f>IF(ISNA('[1]-------  H.S.ARA -------'!$J$11)," ",IF('[1]-------  H.S.ARA -------'!$J$11='CITYLIFE SİNEMALARI'!B437,HLOOKUP('CITYLIFE SİNEMALARI'!B437,'[1]-------  H.S.ARA -------'!$J$11:$J$14,2,FALSE)," "))</f>
        <v>#REF!</v>
      </c>
      <c r="O437" s="25" t="e">
        <f>IF(ISNA('[1]-------  H.S.ARA -------'!$C$15)," ",IF('[1]-------  H.S.ARA -------'!$C$15='CITYLIFE SİNEMALARI'!B437,HLOOKUP('CITYLIFE SİNEMALARI'!B437,'[1]-------  H.S.ARA -------'!$C$15:$C$18,2,FALSE)," "))</f>
        <v>#REF!</v>
      </c>
      <c r="P437" s="25" t="e">
        <f>IF(ISNA('[1]-------  H.S.ARA -------'!$D$15)," ",IF('[1]-------  H.S.ARA -------'!$D$15='CITYLIFE SİNEMALARI'!B437,HLOOKUP('CITYLIFE SİNEMALARI'!B437,'[1]-------  H.S.ARA -------'!$D$15:$D$18,2,FALSE)," "))</f>
        <v>#REF!</v>
      </c>
      <c r="Q437" s="25" t="e">
        <f>IF(ISNA('[1]-------  H.S.ARA -------'!$E$15)," ",IF('[1]-------  H.S.ARA -------'!$E$15='CITYLIFE SİNEMALARI'!B437,HLOOKUP('CITYLIFE SİNEMALARI'!B437,'[1]-------  H.S.ARA -------'!$E$15:$E$18,2,FALSE)," "))</f>
        <v>#REF!</v>
      </c>
      <c r="R437" s="25" t="e">
        <f>IF(ISNA('[1]-------  H.S.ARA -------'!$F$15)," ",IF('[1]-------  H.S.ARA -------'!$F$15='CITYLIFE SİNEMALARI'!B437,HLOOKUP('CITYLIFE SİNEMALARI'!B437,'[1]-------  H.S.ARA -------'!$F$15:$F$18,2,FALSE)," "))</f>
        <v>#REF!</v>
      </c>
      <c r="S437" s="25" t="e">
        <f>IF(ISNA('[1]-------  H.S.ARA -------'!$G$15)," ",IF('[1]-------  H.S.ARA -------'!$G$15='CITYLIFE SİNEMALARI'!B437,HLOOKUP('CITYLIFE SİNEMALARI'!B437,'[1]-------  H.S.ARA -------'!$G$15:$G$18,2,FALSE)," "))</f>
        <v>#REF!</v>
      </c>
      <c r="T437" s="25" t="e">
        <f>IF(ISNA('[1]-------  H.S.ARA -------'!$H$15)," ",IF('[1]-------  H.S.ARA -------'!$H$15='CITYLIFE SİNEMALARI'!B437,HLOOKUP('CITYLIFE SİNEMALARI'!B437,'[1]-------  H.S.ARA -------'!$H$15:$H$18,2,FALSE)," "))</f>
        <v>#REF!</v>
      </c>
      <c r="U437" s="25" t="str">
        <f>IF(ISNA('[1]-------  H.S.ARA -------'!$I$15)," ",IF('[1]-------  H.S.ARA -------'!$I$15='CITYLIFE SİNEMALARI'!B437,HLOOKUP('CITYLIFE SİNEMALARI'!B437,'[1]-------  H.S.ARA -------'!$I$15:$I$18,2,FALSE)," "))</f>
        <v> </v>
      </c>
      <c r="V437" s="25" t="e">
        <f>IF(ISNA('[1]-------  H.S.ARA -------'!$J$15)," ",IF('[1]-------  H.S.ARA -------'!$J$15='CITYLIFE SİNEMALARI'!B437,HLOOKUP('CITYLIFE SİNEMALARI'!B437,'[1]-------  H.S.ARA -------'!$J$15:$J$18,2,FALSE)," "))</f>
        <v>#REF!</v>
      </c>
      <c r="W437" s="26" t="e">
        <f>IF(ISNA('[1]-------  H.S.ARA -------'!$C$19)," ",IF('[1]-------  H.S.ARA -------'!$C$19='CITYLIFE SİNEMALARI'!B437,HLOOKUP('CITYLIFE SİNEMALARI'!B437,'[1]-------  H.S.ARA -------'!$C$19:$C$22,2,FALSE)," "))</f>
        <v>#REF!</v>
      </c>
      <c r="X437" s="26" t="str">
        <f>IF(ISNA('[1]-------  H.S.ARA -------'!$D$19)," ",IF('[1]-------  H.S.ARA -------'!$D$19='CITYLIFE SİNEMALARI'!B437,HLOOKUP('CITYLIFE SİNEMALARI'!B437,'[1]-------  H.S.ARA -------'!$D$19:$D$22,2,FALSE)," "))</f>
        <v> </v>
      </c>
      <c r="Y437" s="26" t="e">
        <f>IF(ISNA('[1]-------  H.S.ARA -------'!$E$19)," ",IF('[1]-------  H.S.ARA -------'!$E$19='CITYLIFE SİNEMALARI'!B437,HLOOKUP('CITYLIFE SİNEMALARI'!B437,'[1]-------  H.S.ARA -------'!$E$19:$E$22,2,FALSE)," "))</f>
        <v>#REF!</v>
      </c>
      <c r="Z437" s="26" t="e">
        <f>IF(ISNA('[1]-------  H.S.ARA -------'!$F$19)," ",IF('[1]-------  H.S.ARA -------'!$F$19='CITYLIFE SİNEMALARI'!B437,HLOOKUP('CITYLIFE SİNEMALARI'!B437,'[1]-------  H.S.ARA -------'!$F$19:$F$22,2,FALSE)," "))</f>
        <v>#REF!</v>
      </c>
      <c r="AA437" s="26" t="e">
        <f>IF(ISNA('[1]-------  H.S.ARA -------'!$G$19)," ",IF('[1]-------  H.S.ARA -------'!$G$19='CITYLIFE SİNEMALARI'!B437,HLOOKUP('CITYLIFE SİNEMALARI'!B437,'[1]-------  H.S.ARA -------'!$G$19:$G$22,2,FALSE)," "))</f>
        <v>#REF!</v>
      </c>
      <c r="AB437" s="26" t="e">
        <f>IF(ISNA('[1]-------  H.S.ARA -------'!$H$19)," ",IF('[1]-------  H.S.ARA -------'!$H$19='CITYLIFE SİNEMALARI'!B437,HLOOKUP('CITYLIFE SİNEMALARI'!B437,'[1]-------  H.S.ARA -------'!$H$19:$H$22,2,FALSE)," "))</f>
        <v>#REF!</v>
      </c>
      <c r="AC437" s="26" t="str">
        <f>IF(ISNA('[1]-------  H.S.ARA -------'!$I$19)," ",IF('[1]-------  H.S.ARA -------'!$I$19='CITYLIFE SİNEMALARI'!B437,HLOOKUP('CITYLIFE SİNEMALARI'!B437,'[1]-------  H.S.ARA -------'!$I$19:$I$22,2,FALSE)," "))</f>
        <v> </v>
      </c>
      <c r="AD437" s="26" t="e">
        <f>IF(ISNA('[1]-------  H.S.ARA -------'!$J$19)," ",IF('[1]-------  H.S.ARA -------'!$J$19='CITYLIFE SİNEMALARI'!B437,HLOOKUP('CITYLIFE SİNEMALARI'!B437,'[1]-------  H.S.ARA -------'!$J$19:$J$22,2,FALSE)," "))</f>
        <v>#REF!</v>
      </c>
      <c r="AE437" s="27" t="e">
        <f>IF(ISNA('[1]-------  H.S.ARA -------'!$C$23)," ",IF('[1]-------  H.S.ARA -------'!$C$23='CITYLIFE SİNEMALARI'!B437,HLOOKUP('CITYLIFE SİNEMALARI'!B437,'[1]-------  H.S.ARA -------'!$C$23:$C$26,2,FALSE)," "))</f>
        <v>#REF!</v>
      </c>
      <c r="AF437" s="27" t="e">
        <f>IF(ISNA('[1]-------  H.S.ARA -------'!$D$23)," ",IF('[1]-------  H.S.ARA -------'!$D$23='CITYLIFE SİNEMALARI'!B437,HLOOKUP('CITYLIFE SİNEMALARI'!B437,'[1]-------  H.S.ARA -------'!$D$23:$D$26,2,FALSE)," "))</f>
        <v>#REF!</v>
      </c>
      <c r="AG437" s="27" t="e">
        <f>IF(ISNA('[1]-------  H.S.ARA -------'!$E$23)," ",IF('[1]-------  H.S.ARA -------'!$E$23='CITYLIFE SİNEMALARI'!B437,HLOOKUP('CITYLIFE SİNEMALARI'!B437,'[1]-------  H.S.ARA -------'!$E$23:$E$26,2,FALSE)," "))</f>
        <v>#REF!</v>
      </c>
      <c r="AH437" s="27" t="str">
        <f>IF(ISNA('[1]-------  H.S.ARA -------'!$F$23)," ",IF('[1]-------  H.S.ARA -------'!$F$23='CITYLIFE SİNEMALARI'!B437,HLOOKUP('CITYLIFE SİNEMALARI'!B437,'[1]-------  H.S.ARA -------'!$F$23:$F$26,2,FALSE)," "))</f>
        <v> </v>
      </c>
      <c r="AI437" s="27" t="e">
        <f>IF(ISNA('[1]-------  H.S.ARA -------'!$G$23)," ",IF('[1]-------  H.S.ARA -------'!$G$23='CITYLIFE SİNEMALARI'!B437,HLOOKUP('CITYLIFE SİNEMALARI'!B437,'[1]-------  H.S.ARA -------'!$G$23:$G$26,2,FALSE)," "))</f>
        <v>#REF!</v>
      </c>
      <c r="AJ437" s="27" t="e">
        <f>IF(ISNA('[1]-------  H.S.ARA -------'!$H$23)," ",IF('[1]-------  H.S.ARA -------'!$H$23='CITYLIFE SİNEMALARI'!B437,HLOOKUP('CITYLIFE SİNEMALARI'!B437,'[1]-------  H.S.ARA -------'!$H$23:$H$26,2,FALSE)," "))</f>
        <v>#REF!</v>
      </c>
      <c r="AK437" s="27" t="str">
        <f>IF(ISNA('[1]-------  H.S.ARA -------'!$I$23)," ",IF('[1]-------  H.S.ARA -------'!$I$23='CITYLIFE SİNEMALARI'!B437,HLOOKUP('CITYLIFE SİNEMALARI'!B437,'[1]-------  H.S.ARA -------'!$I$23:$I$26,2,FALSE)," "))</f>
        <v> </v>
      </c>
      <c r="AL437" s="27" t="e">
        <f>IF(ISNA('[1]-------  H.S.ARA -------'!$J$23)," ",IF('[1]-------  H.S.ARA -------'!$J$23='CITYLIFE SİNEMALARI'!B437,HLOOKUP('CITYLIFE SİNEMALARI'!B437,'[1]-------  H.S.ARA -------'!$J$23:$J$26,2,FALSE)," "))</f>
        <v>#REF!</v>
      </c>
      <c r="AM437" s="23" t="e">
        <f>IF(ISNA('[1]-------  H.S.ARA -------'!$C$27)," ",IF('[1]-------  H.S.ARA -------'!$C$27='CITYLIFE SİNEMALARI'!B437,HLOOKUP('CITYLIFE SİNEMALARI'!B437,'[1]-------  H.S.ARA -------'!$C$27:$C$30,2,FALSE)," "))</f>
        <v>#REF!</v>
      </c>
      <c r="AN437" s="23" t="e">
        <f>IF(ISNA('[1]-------  H.S.ARA -------'!$D$27)," ",IF('[1]-------  H.S.ARA -------'!$D$27='CITYLIFE SİNEMALARI'!B437,HLOOKUP('CITYLIFE SİNEMALARI'!B437,'[1]-------  H.S.ARA -------'!$D$27:$D$30,2,FALSE)," "))</f>
        <v>#REF!</v>
      </c>
      <c r="AO437" s="23" t="str">
        <f>IF(ISNA('[1]-------  H.S.ARA -------'!$E$27)," ",IF('[1]-------  H.S.ARA -------'!$E$27='CITYLIFE SİNEMALARI'!B437,HLOOKUP('CITYLIFE SİNEMALARI'!B437,'[1]-------  H.S.ARA -------'!$E$27:$E$30,2,FALSE)," "))</f>
        <v> </v>
      </c>
      <c r="AP437" s="23" t="e">
        <f>IF(ISNA('[1]-------  H.S.ARA -------'!$F$27)," ",IF('[1]-------  H.S.ARA -------'!$F$27='CITYLIFE SİNEMALARI'!B437,HLOOKUP('CITYLIFE SİNEMALARI'!B437,'[1]-------  H.S.ARA -------'!$F$27:$F$30,2,FALSE)," "))</f>
        <v>#REF!</v>
      </c>
      <c r="AQ437" s="23" t="e">
        <f>IF(ISNA('[1]-------  H.S.ARA -------'!$G$27)," ",IF('[1]-------  H.S.ARA -------'!$G$27='CITYLIFE SİNEMALARI'!B437,HLOOKUP('CITYLIFE SİNEMALARI'!B437,'[1]-------  H.S.ARA -------'!$G$27:$G$30,2,FALSE)," "))</f>
        <v>#REF!</v>
      </c>
      <c r="AR437" s="23" t="str">
        <f>IF(ISNA('[1]-------  H.S.ARA -------'!$H$27)," ",IF('[1]-------  H.S.ARA -------'!$H$27='CITYLIFE SİNEMALARI'!B437,HLOOKUP('CITYLIFE SİNEMALARI'!B437,'[1]-------  H.S.ARA -------'!$H$27:$H$30,2,FALSE)," "))</f>
        <v> </v>
      </c>
      <c r="AS437" s="23" t="e">
        <f>IF(ISNA('[1]-------  H.S.ARA -------'!$I$27)," ",IF('[1]-------  H.S.ARA -------'!$I$27='CITYLIFE SİNEMALARI'!B437,HLOOKUP('CITYLIFE SİNEMALARI'!B437,'[1]-------  H.S.ARA -------'!$I$27:$I$30,2,FALSE)," "))</f>
        <v>#REF!</v>
      </c>
      <c r="AT437" s="23" t="str">
        <f>IF(ISNA('[1]-------  H.S.ARA -------'!$J$27)," ",IF('[1]-------  H.S.ARA -------'!$J$27='CITYLIFE SİNEMALARI'!B437,HLOOKUP('CITYLIFE SİNEMALARI'!B437,'[1]-------  H.S.ARA -------'!$J$27:$J$30,2,FALSE)," "))</f>
        <v> </v>
      </c>
      <c r="AU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AV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AW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AX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AY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AZ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BA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BB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BC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BD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BE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BF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BG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BH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BI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BJ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BK437" s="28" t="e">
        <f>IF(ISNA('[1]-------  H.S.ARA -------'!#REF!)," ",IF('[1]-------  H.S.ARA -------'!#REF!='CITYLIFE SİNEMALARI'!B437,HLOOKUP('CITYLIFE SİNEMALARI'!B437,'[1]-------  H.S.ARA -------'!#REF!,2,FALSE)," "))</f>
        <v>#REF!</v>
      </c>
      <c r="BL437" s="28" t="e">
        <f>IF(ISNA('[1]-------  H.S.ARA -------'!#REF!)," ",IF('[1]-------  H.S.ARA -------'!#REF!='CITYLIFE SİNEMALARI'!B437,HLOOKUP('CITYLIFE SİNEMALARI'!B437,'[1]-------  H.S.ARA -------'!#REF!,2,FALSE)," "))</f>
        <v>#REF!</v>
      </c>
      <c r="BM437" s="28" t="e">
        <f>IF(ISNA('[1]-------  H.S.ARA -------'!#REF!)," ",IF('[1]-------  H.S.ARA -------'!#REF!='CITYLIFE SİNEMALARI'!B437,HLOOKUP('CITYLIFE SİNEMALARI'!B437,'[1]-------  H.S.ARA -------'!#REF!,2,FALSE)," "))</f>
        <v>#REF!</v>
      </c>
      <c r="BN437" s="28" t="e">
        <f>IF(ISNA('[1]-------  H.S.ARA -------'!#REF!)," ",IF('[1]-------  H.S.ARA -------'!#REF!='CITYLIFE SİNEMALARI'!B437,HLOOKUP('CITYLIFE SİNEMALARI'!B437,'[1]-------  H.S.ARA -------'!#REF!,2,FALSE)," "))</f>
        <v>#REF!</v>
      </c>
      <c r="BO437" s="28" t="e">
        <f>IF(ISNA('[1]-------  H.S.ARA -------'!#REF!)," ",IF('[1]-------  H.S.ARA -------'!#REF!='CITYLIFE SİNEMALARI'!B437,HLOOKUP('CITYLIFE SİNEMALARI'!B437,'[1]-------  H.S.ARA -------'!#REF!,2,FALSE)," "))</f>
        <v>#REF!</v>
      </c>
      <c r="BP437" s="28" t="e">
        <f>IF(ISNA('[1]-------  H.S.ARA -------'!#REF!)," ",IF('[1]-------  H.S.ARA -------'!#REF!='CITYLIFE SİNEMALARI'!B437,HLOOKUP('CITYLIFE SİNEMALARI'!B437,'[1]-------  H.S.ARA -------'!#REF!,2,FALSE)," "))</f>
        <v>#REF!</v>
      </c>
      <c r="BQ437" s="28" t="e">
        <f>IF(ISNA('[1]-------  H.S.ARA -------'!#REF!)," ",IF('[1]-------  H.S.ARA -------'!#REF!='CITYLIFE SİNEMALARI'!B437,HLOOKUP('CITYLIFE SİNEMALARI'!B437,'[1]-------  H.S.ARA -------'!#REF!,2,FALSE)," "))</f>
        <v>#REF!</v>
      </c>
      <c r="BR437" s="28" t="e">
        <f>IF(ISNA('[1]-------  H.S.ARA -------'!#REF!)," ",IF('[1]-------  H.S.ARA -------'!#REF!='CITYLIFE SİNEMALARI'!B437,HLOOKUP('CITYLIFE SİNEMALARI'!B437,'[1]-------  H.S.ARA -------'!#REF!,2,FALSE)," "))</f>
        <v>#REF!</v>
      </c>
      <c r="BS437" s="27" t="e">
        <f>IF(ISNA('[1]-------  H.S.ARA -------'!#REF!)," ",IF('[1]-------  H.S.ARA -------'!#REF!='CITYLIFE SİNEMALARI'!B437,HLOOKUP('CITYLIFE SİNEMALARI'!B437,'[1]-------  H.S.ARA -------'!#REF!,2,FALSE)," "))</f>
        <v>#REF!</v>
      </c>
      <c r="BT437" s="27" t="e">
        <f>IF(ISNA('[1]-------  H.S.ARA -------'!#REF!)," ",IF('[1]-------  H.S.ARA -------'!#REF!='CITYLIFE SİNEMALARI'!B437,HLOOKUP('CITYLIFE SİNEMALARI'!B437,'[1]-------  H.S.ARA -------'!#REF!,2,FALSE)," "))</f>
        <v>#REF!</v>
      </c>
      <c r="BU437" s="27" t="e">
        <f>IF(ISNA('[1]-------  H.S.ARA -------'!#REF!)," ",IF('[1]-------  H.S.ARA -------'!#REF!='CITYLIFE SİNEMALARI'!B437,HLOOKUP('CITYLIFE SİNEMALARI'!B437,'[1]-------  H.S.ARA -------'!#REF!,2,FALSE)," "))</f>
        <v>#REF!</v>
      </c>
      <c r="BV437" s="27" t="e">
        <f>IF(ISNA('[1]-------  H.S.ARA -------'!#REF!)," ",IF('[1]-------  H.S.ARA -------'!#REF!='CITYLIFE SİNEMALARI'!B437,HLOOKUP('CITYLIFE SİNEMALARI'!B437,'[1]-------  H.S.ARA -------'!#REF!,2,FALSE)," "))</f>
        <v>#REF!</v>
      </c>
      <c r="BW437" s="27" t="e">
        <f>IF(ISNA('[1]-------  H.S.ARA -------'!#REF!)," ",IF('[1]-------  H.S.ARA -------'!#REF!='CITYLIFE SİNEMALARI'!B437,HLOOKUP('CITYLIFE SİNEMALARI'!B437,'[1]-------  H.S.ARA -------'!#REF!,2,FALSE)," "))</f>
        <v>#REF!</v>
      </c>
      <c r="BX437" s="27" t="e">
        <f>IF(ISNA('[1]-------  H.S.ARA -------'!#REF!)," ",IF('[1]-------  H.S.ARA -------'!#REF!='CITYLIFE SİNEMALARI'!B437,HLOOKUP('CITYLIFE SİNEMALARI'!B437,'[1]-------  H.S.ARA -------'!#REF!,2,FALSE)," "))</f>
        <v>#REF!</v>
      </c>
      <c r="BY437" s="27" t="e">
        <f>IF(ISNA('[1]-------  H.S.ARA -------'!#REF!)," ",IF('[1]-------  H.S.ARA -------'!#REF!='CITYLIFE SİNEMALARI'!B437,HLOOKUP('CITYLIFE SİNEMALARI'!B437,'[1]-------  H.S.ARA -------'!#REF!,2,FALSE)," "))</f>
        <v>#REF!</v>
      </c>
      <c r="BZ437" s="27" t="e">
        <f>IF(ISNA('[1]-------  H.S.ARA -------'!#REF!)," ",IF('[1]-------  H.S.ARA -------'!#REF!='CITYLIFE SİNEMALARI'!B437,HLOOKUP('CITYLIFE SİNEMALARI'!B437,'[1]-------  H.S.ARA -------'!#REF!,2,FALSE)," "))</f>
        <v>#REF!</v>
      </c>
      <c r="CA437" s="23" t="e">
        <f>IF(ISNA('[1]-------  H.S.ARA -------'!#REF!)," ",IF('[1]-------  H.S.ARA -------'!#REF!='CITYLIFE SİNEMALARI'!B437,HLOOKUP('CITYLIFE SİNEMALARI'!B437,'[1]-------  H.S.ARA -------'!#REF!,2,FALSE)," "))</f>
        <v>#REF!</v>
      </c>
      <c r="CB437" s="23" t="e">
        <f>IF(ISNA('[1]-------  H.S.ARA -------'!#REF!)," ",IF('[1]-------  H.S.ARA -------'!#REF!='CITYLIFE SİNEMALARI'!B437,HLOOKUP('CITYLIFE SİNEMALARI'!B437,'[1]-------  H.S.ARA -------'!#REF!,2,FALSE)," "))</f>
        <v>#REF!</v>
      </c>
      <c r="CC437" s="23" t="e">
        <f>IF(ISNA('[1]-------  H.S.ARA -------'!#REF!)," ",IF('[1]-------  H.S.ARA -------'!#REF!='CITYLIFE SİNEMALARI'!B437,HLOOKUP('CITYLIFE SİNEMALARI'!B437,'[1]-------  H.S.ARA -------'!#REF!,2,FALSE)," "))</f>
        <v>#REF!</v>
      </c>
      <c r="CD437" s="23" t="e">
        <f>IF(ISNA('[1]-------  H.S.ARA -------'!#REF!)," ",IF('[1]-------  H.S.ARA -------'!#REF!='CITYLIFE SİNEMALARI'!B437,HLOOKUP('CITYLIFE SİNEMALARI'!B437,'[1]-------  H.S.ARA -------'!#REF!,2,FALSE)," "))</f>
        <v>#REF!</v>
      </c>
      <c r="CE437" s="23" t="e">
        <f>IF(ISNA('[1]-------  H.S.ARA -------'!#REF!)," ",IF('[1]-------  H.S.ARA -------'!#REF!='CITYLIFE SİNEMALARI'!B437,HLOOKUP('CITYLIFE SİNEMALARI'!B437,'[1]-------  H.S.ARA -------'!#REF!,2,FALSE)," "))</f>
        <v>#REF!</v>
      </c>
      <c r="CF437" s="23" t="e">
        <f>IF(ISNA('[1]-------  H.S.ARA -------'!#REF!)," ",IF('[1]-------  H.S.ARA -------'!#REF!='CITYLIFE SİNEMALARI'!B437,HLOOKUP('CITYLIFE SİNEMALARI'!B437,'[1]-------  H.S.ARA -------'!#REF!,2,FALSE)," "))</f>
        <v>#REF!</v>
      </c>
      <c r="CG437" s="23" t="e">
        <f>IF(ISNA('[1]-------  H.S.ARA -------'!#REF!)," ",IF('[1]-------  H.S.ARA -------'!#REF!='CITYLIFE SİNEMALARI'!B437,HLOOKUP('CITYLIFE SİNEMALARI'!B437,'[1]-------  H.S.ARA -------'!#REF!,2,FALSE)," "))</f>
        <v>#REF!</v>
      </c>
      <c r="CH437" s="23" t="e">
        <f>IF(ISNA('[1]-------  H.S.ARA -------'!#REF!)," ",IF('[1]-------  H.S.ARA -------'!#REF!='CITYLIFE SİNEMALARI'!B437,HLOOKUP('CITYLIFE SİNEMALARI'!B437,'[1]-------  H.S.ARA -------'!#REF!,2,FALSE)," "))</f>
        <v>#REF!</v>
      </c>
      <c r="CI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CJ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CK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CL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CM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CN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CO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CP437" s="24" t="e">
        <f>IF(ISNA('[1]-------  H.S.ARA -------'!#REF!)," ",IF('[1]-------  H.S.ARA -------'!#REF!='CITYLIFE SİNEMALARI'!B437,HLOOKUP('CITYLIFE SİNEMALARI'!B437,'[1]-------  H.S.ARA -------'!#REF!,2,FALSE)," "))</f>
        <v>#REF!</v>
      </c>
      <c r="CQ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CR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CS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CT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CU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CV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CW437" s="25" t="e">
        <f>IF(ISNA('[1]-------  H.S.ARA -------'!#REF!)," ",IF('[1]-------  H.S.ARA -------'!#REF!='CITYLIFE SİNEMALARI'!B437,HLOOKUP('CITYLIFE SİNEMALARI'!B437,'[1]-------  H.S.ARA -------'!#REF!,2,FALSE)," "))</f>
        <v>#REF!</v>
      </c>
      <c r="CX437" s="25" t="e">
        <f>IF(ISNA('[1]-------  H.S.ARA -------'!#REF!)," ",IF('[1]-------  H.S.ARA -------'!#REF!='CITYLIFE SİNEMALARI'!B437,HLOOKUP('CITYLIFE SİNEMALARI'!B437,'[1]-------  H.S.ARA -------'!#REF!,2,FALSE)," "))</f>
        <v>#REF!</v>
      </c>
    </row>
    <row r="438" spans="2:102" ht="12.75">
      <c r="B438" s="21" t="e">
        <f>+#REF!</f>
        <v>#REF!</v>
      </c>
      <c r="C438" s="22"/>
      <c r="D438" s="22"/>
      <c r="E438" s="23" t="e">
        <f>IF(ISNA('[1]-------  H.S.ARA -------'!$C$3)," ",IF('[1]-------  H.S.ARA -------'!$C$3='CITYLIFE SİNEMALARI'!B438,HLOOKUP('CITYLIFE SİNEMALARI'!B438,'[1]-------  H.S.ARA -------'!$C$3:$C$6,2,FALSE)," "))</f>
        <v>#REF!</v>
      </c>
      <c r="F438" s="23" t="str">
        <f>IF(ISNA('[1]-------  H.S.ARA -------'!$C$3)," ",IF('[1]-------  H.S.ARA -------'!$C$3='CITYLIFE SİNEMALARI'!D438,HLOOKUP('CITYLIFE SİNEMALARI'!D438,'[1]-------  H.S.ARA -------'!$C$3:$C$6,2,FALSE)," "))</f>
        <v> </v>
      </c>
      <c r="G438" s="23" t="e">
        <f>IF(ISNA('[1]-------  H.S.ARA -------'!$C$3)," ",IF('[1]-------  H.S.ARA -------'!$C$3='CITYLIFE SİNEMALARI'!E438,HLOOKUP('CITYLIFE SİNEMALARI'!E438,'[1]-------  H.S.ARA -------'!$C$3:$C$6,2,FALSE)," "))</f>
        <v>#REF!</v>
      </c>
      <c r="H438" s="23" t="str">
        <f>IF(ISNA('[1]-------  H.S.ARA -------'!$C$3)," ",IF('[1]-------  H.S.ARA -------'!$C$3='CITYLIFE SİNEMALARI'!F438,HLOOKUP('CITYLIFE SİNEMALARI'!F438,'[1]-------  H.S.ARA -------'!$C$3:$C$6,2,FALSE)," "))</f>
        <v> </v>
      </c>
      <c r="I438" s="23" t="e">
        <f>IF(ISNA('[1]-------  H.S.ARA -------'!$C$3)," ",IF('[1]-------  H.S.ARA -------'!$C$3='CITYLIFE SİNEMALARI'!G438,HLOOKUP('CITYLIFE SİNEMALARI'!G438,'[1]-------  H.S.ARA -------'!$C$3:$C$6,2,FALSE)," "))</f>
        <v>#REF!</v>
      </c>
      <c r="J438" s="23" t="str">
        <f>IF(ISNA('[1]-------  H.S.ARA -------'!$C$3)," ",IF('[1]-------  H.S.ARA -------'!$C$3='CITYLIFE SİNEMALARI'!H438,HLOOKUP('CITYLIFE SİNEMALARI'!H438,'[1]-------  H.S.ARA -------'!$C$3:$C$6,2,FALSE)," "))</f>
        <v> </v>
      </c>
      <c r="K438" s="23" t="e">
        <f>IF(ISNA('[1]-------  H.S.ARA -------'!$C$3)," ",IF('[1]-------  H.S.ARA -------'!$C$3='CITYLIFE SİNEMALARI'!I438,HLOOKUP('CITYLIFE SİNEMALARI'!I438,'[1]-------  H.S.ARA -------'!$C$3:$C$6,2,FALSE)," "))</f>
        <v>#REF!</v>
      </c>
      <c r="L43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3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8" s="24" t="e">
        <f>IF(ISNA('[1]-------  H.S.ARA -------'!$J$11)," ",IF('[1]-------  H.S.ARA -------'!$J$11='CITYLIFE SİNEMALARI'!B438,HLOOKUP('CITYLIFE SİNEMALARI'!B438,'[1]-------  H.S.ARA -------'!$J$11:$J$14,2,FALSE)," "))</f>
        <v>#REF!</v>
      </c>
      <c r="O438" s="25" t="e">
        <f>IF(ISNA('[1]-------  H.S.ARA -------'!$C$15)," ",IF('[1]-------  H.S.ARA -------'!$C$15='CITYLIFE SİNEMALARI'!B438,HLOOKUP('CITYLIFE SİNEMALARI'!B438,'[1]-------  H.S.ARA -------'!$C$15:$C$18,2,FALSE)," "))</f>
        <v>#REF!</v>
      </c>
      <c r="P438" s="25" t="e">
        <f>IF(ISNA('[1]-------  H.S.ARA -------'!$D$15)," ",IF('[1]-------  H.S.ARA -------'!$D$15='CITYLIFE SİNEMALARI'!B438,HLOOKUP('CITYLIFE SİNEMALARI'!B438,'[1]-------  H.S.ARA -------'!$D$15:$D$18,2,FALSE)," "))</f>
        <v>#REF!</v>
      </c>
      <c r="Q438" s="25" t="e">
        <f>IF(ISNA('[1]-------  H.S.ARA -------'!$E$15)," ",IF('[1]-------  H.S.ARA -------'!$E$15='CITYLIFE SİNEMALARI'!B438,HLOOKUP('CITYLIFE SİNEMALARI'!B438,'[1]-------  H.S.ARA -------'!$E$15:$E$18,2,FALSE)," "))</f>
        <v>#REF!</v>
      </c>
      <c r="R438" s="25" t="e">
        <f>IF(ISNA('[1]-------  H.S.ARA -------'!$F$15)," ",IF('[1]-------  H.S.ARA -------'!$F$15='CITYLIFE SİNEMALARI'!B438,HLOOKUP('CITYLIFE SİNEMALARI'!B438,'[1]-------  H.S.ARA -------'!$F$15:$F$18,2,FALSE)," "))</f>
        <v>#REF!</v>
      </c>
      <c r="S438" s="25" t="e">
        <f>IF(ISNA('[1]-------  H.S.ARA -------'!$G$15)," ",IF('[1]-------  H.S.ARA -------'!$G$15='CITYLIFE SİNEMALARI'!B438,HLOOKUP('CITYLIFE SİNEMALARI'!B438,'[1]-------  H.S.ARA -------'!$G$15:$G$18,2,FALSE)," "))</f>
        <v>#REF!</v>
      </c>
      <c r="T438" s="25" t="e">
        <f>IF(ISNA('[1]-------  H.S.ARA -------'!$H$15)," ",IF('[1]-------  H.S.ARA -------'!$H$15='CITYLIFE SİNEMALARI'!B438,HLOOKUP('CITYLIFE SİNEMALARI'!B438,'[1]-------  H.S.ARA -------'!$H$15:$H$18,2,FALSE)," "))</f>
        <v>#REF!</v>
      </c>
      <c r="U438" s="25" t="str">
        <f>IF(ISNA('[1]-------  H.S.ARA -------'!$I$15)," ",IF('[1]-------  H.S.ARA -------'!$I$15='CITYLIFE SİNEMALARI'!B438,HLOOKUP('CITYLIFE SİNEMALARI'!B438,'[1]-------  H.S.ARA -------'!$I$15:$I$18,2,FALSE)," "))</f>
        <v> </v>
      </c>
      <c r="V438" s="25" t="e">
        <f>IF(ISNA('[1]-------  H.S.ARA -------'!$J$15)," ",IF('[1]-------  H.S.ARA -------'!$J$15='CITYLIFE SİNEMALARI'!B438,HLOOKUP('CITYLIFE SİNEMALARI'!B438,'[1]-------  H.S.ARA -------'!$J$15:$J$18,2,FALSE)," "))</f>
        <v>#REF!</v>
      </c>
      <c r="W438" s="26" t="e">
        <f>IF(ISNA('[1]-------  H.S.ARA -------'!$C$19)," ",IF('[1]-------  H.S.ARA -------'!$C$19='CITYLIFE SİNEMALARI'!B438,HLOOKUP('CITYLIFE SİNEMALARI'!B438,'[1]-------  H.S.ARA -------'!$C$19:$C$22,2,FALSE)," "))</f>
        <v>#REF!</v>
      </c>
      <c r="X438" s="26" t="str">
        <f>IF(ISNA('[1]-------  H.S.ARA -------'!$D$19)," ",IF('[1]-------  H.S.ARA -------'!$D$19='CITYLIFE SİNEMALARI'!B438,HLOOKUP('CITYLIFE SİNEMALARI'!B438,'[1]-------  H.S.ARA -------'!$D$19:$D$22,2,FALSE)," "))</f>
        <v> </v>
      </c>
      <c r="Y438" s="26" t="e">
        <f>IF(ISNA('[1]-------  H.S.ARA -------'!$E$19)," ",IF('[1]-------  H.S.ARA -------'!$E$19='CITYLIFE SİNEMALARI'!B438,HLOOKUP('CITYLIFE SİNEMALARI'!B438,'[1]-------  H.S.ARA -------'!$E$19:$E$22,2,FALSE)," "))</f>
        <v>#REF!</v>
      </c>
      <c r="Z438" s="26" t="e">
        <f>IF(ISNA('[1]-------  H.S.ARA -------'!$F$19)," ",IF('[1]-------  H.S.ARA -------'!$F$19='CITYLIFE SİNEMALARI'!B438,HLOOKUP('CITYLIFE SİNEMALARI'!B438,'[1]-------  H.S.ARA -------'!$F$19:$F$22,2,FALSE)," "))</f>
        <v>#REF!</v>
      </c>
      <c r="AA438" s="26" t="e">
        <f>IF(ISNA('[1]-------  H.S.ARA -------'!$G$19)," ",IF('[1]-------  H.S.ARA -------'!$G$19='CITYLIFE SİNEMALARI'!B438,HLOOKUP('CITYLIFE SİNEMALARI'!B438,'[1]-------  H.S.ARA -------'!$G$19:$G$22,2,FALSE)," "))</f>
        <v>#REF!</v>
      </c>
      <c r="AB438" s="26" t="e">
        <f>IF(ISNA('[1]-------  H.S.ARA -------'!$H$19)," ",IF('[1]-------  H.S.ARA -------'!$H$19='CITYLIFE SİNEMALARI'!B438,HLOOKUP('CITYLIFE SİNEMALARI'!B438,'[1]-------  H.S.ARA -------'!$H$19:$H$22,2,FALSE)," "))</f>
        <v>#REF!</v>
      </c>
      <c r="AC438" s="26" t="str">
        <f>IF(ISNA('[1]-------  H.S.ARA -------'!$I$19)," ",IF('[1]-------  H.S.ARA -------'!$I$19='CITYLIFE SİNEMALARI'!B438,HLOOKUP('CITYLIFE SİNEMALARI'!B438,'[1]-------  H.S.ARA -------'!$I$19:$I$22,2,FALSE)," "))</f>
        <v> </v>
      </c>
      <c r="AD438" s="26" t="e">
        <f>IF(ISNA('[1]-------  H.S.ARA -------'!$J$19)," ",IF('[1]-------  H.S.ARA -------'!$J$19='CITYLIFE SİNEMALARI'!B438,HLOOKUP('CITYLIFE SİNEMALARI'!B438,'[1]-------  H.S.ARA -------'!$J$19:$J$22,2,FALSE)," "))</f>
        <v>#REF!</v>
      </c>
      <c r="AE438" s="27" t="e">
        <f>IF(ISNA('[1]-------  H.S.ARA -------'!$C$23)," ",IF('[1]-------  H.S.ARA -------'!$C$23='CITYLIFE SİNEMALARI'!B438,HLOOKUP('CITYLIFE SİNEMALARI'!B438,'[1]-------  H.S.ARA -------'!$C$23:$C$26,2,FALSE)," "))</f>
        <v>#REF!</v>
      </c>
      <c r="AF438" s="27" t="e">
        <f>IF(ISNA('[1]-------  H.S.ARA -------'!$D$23)," ",IF('[1]-------  H.S.ARA -------'!$D$23='CITYLIFE SİNEMALARI'!B438,HLOOKUP('CITYLIFE SİNEMALARI'!B438,'[1]-------  H.S.ARA -------'!$D$23:$D$26,2,FALSE)," "))</f>
        <v>#REF!</v>
      </c>
      <c r="AG438" s="27" t="e">
        <f>IF(ISNA('[1]-------  H.S.ARA -------'!$E$23)," ",IF('[1]-------  H.S.ARA -------'!$E$23='CITYLIFE SİNEMALARI'!B438,HLOOKUP('CITYLIFE SİNEMALARI'!B438,'[1]-------  H.S.ARA -------'!$E$23:$E$26,2,FALSE)," "))</f>
        <v>#REF!</v>
      </c>
      <c r="AH438" s="27" t="str">
        <f>IF(ISNA('[1]-------  H.S.ARA -------'!$F$23)," ",IF('[1]-------  H.S.ARA -------'!$F$23='CITYLIFE SİNEMALARI'!B438,HLOOKUP('CITYLIFE SİNEMALARI'!B438,'[1]-------  H.S.ARA -------'!$F$23:$F$26,2,FALSE)," "))</f>
        <v> </v>
      </c>
      <c r="AI438" s="27" t="e">
        <f>IF(ISNA('[1]-------  H.S.ARA -------'!$G$23)," ",IF('[1]-------  H.S.ARA -------'!$G$23='CITYLIFE SİNEMALARI'!B438,HLOOKUP('CITYLIFE SİNEMALARI'!B438,'[1]-------  H.S.ARA -------'!$G$23:$G$26,2,FALSE)," "))</f>
        <v>#REF!</v>
      </c>
      <c r="AJ438" s="27" t="e">
        <f>IF(ISNA('[1]-------  H.S.ARA -------'!$H$23)," ",IF('[1]-------  H.S.ARA -------'!$H$23='CITYLIFE SİNEMALARI'!B438,HLOOKUP('CITYLIFE SİNEMALARI'!B438,'[1]-------  H.S.ARA -------'!$H$23:$H$26,2,FALSE)," "))</f>
        <v>#REF!</v>
      </c>
      <c r="AK438" s="27" t="str">
        <f>IF(ISNA('[1]-------  H.S.ARA -------'!$I$23)," ",IF('[1]-------  H.S.ARA -------'!$I$23='CITYLIFE SİNEMALARI'!B438,HLOOKUP('CITYLIFE SİNEMALARI'!B438,'[1]-------  H.S.ARA -------'!$I$23:$I$26,2,FALSE)," "))</f>
        <v> </v>
      </c>
      <c r="AL438" s="27" t="e">
        <f>IF(ISNA('[1]-------  H.S.ARA -------'!$J$23)," ",IF('[1]-------  H.S.ARA -------'!$J$23='CITYLIFE SİNEMALARI'!B438,HLOOKUP('CITYLIFE SİNEMALARI'!B438,'[1]-------  H.S.ARA -------'!$J$23:$J$26,2,FALSE)," "))</f>
        <v>#REF!</v>
      </c>
      <c r="AM438" s="23" t="e">
        <f>IF(ISNA('[1]-------  H.S.ARA -------'!$C$27)," ",IF('[1]-------  H.S.ARA -------'!$C$27='CITYLIFE SİNEMALARI'!B438,HLOOKUP('CITYLIFE SİNEMALARI'!B438,'[1]-------  H.S.ARA -------'!$C$27:$C$30,2,FALSE)," "))</f>
        <v>#REF!</v>
      </c>
      <c r="AN438" s="23" t="e">
        <f>IF(ISNA('[1]-------  H.S.ARA -------'!$D$27)," ",IF('[1]-------  H.S.ARA -------'!$D$27='CITYLIFE SİNEMALARI'!B438,HLOOKUP('CITYLIFE SİNEMALARI'!B438,'[1]-------  H.S.ARA -------'!$D$27:$D$30,2,FALSE)," "))</f>
        <v>#REF!</v>
      </c>
      <c r="AO438" s="23" t="str">
        <f>IF(ISNA('[1]-------  H.S.ARA -------'!$E$27)," ",IF('[1]-------  H.S.ARA -------'!$E$27='CITYLIFE SİNEMALARI'!B438,HLOOKUP('CITYLIFE SİNEMALARI'!B438,'[1]-------  H.S.ARA -------'!$E$27:$E$30,2,FALSE)," "))</f>
        <v> </v>
      </c>
      <c r="AP438" s="23" t="e">
        <f>IF(ISNA('[1]-------  H.S.ARA -------'!$F$27)," ",IF('[1]-------  H.S.ARA -------'!$F$27='CITYLIFE SİNEMALARI'!B438,HLOOKUP('CITYLIFE SİNEMALARI'!B438,'[1]-------  H.S.ARA -------'!$F$27:$F$30,2,FALSE)," "))</f>
        <v>#REF!</v>
      </c>
      <c r="AQ438" s="23" t="e">
        <f>IF(ISNA('[1]-------  H.S.ARA -------'!$G$27)," ",IF('[1]-------  H.S.ARA -------'!$G$27='CITYLIFE SİNEMALARI'!B438,HLOOKUP('CITYLIFE SİNEMALARI'!B438,'[1]-------  H.S.ARA -------'!$G$27:$G$30,2,FALSE)," "))</f>
        <v>#REF!</v>
      </c>
      <c r="AR438" s="23" t="str">
        <f>IF(ISNA('[1]-------  H.S.ARA -------'!$H$27)," ",IF('[1]-------  H.S.ARA -------'!$H$27='CITYLIFE SİNEMALARI'!B438,HLOOKUP('CITYLIFE SİNEMALARI'!B438,'[1]-------  H.S.ARA -------'!$H$27:$H$30,2,FALSE)," "))</f>
        <v> </v>
      </c>
      <c r="AS438" s="23" t="e">
        <f>IF(ISNA('[1]-------  H.S.ARA -------'!$I$27)," ",IF('[1]-------  H.S.ARA -------'!$I$27='CITYLIFE SİNEMALARI'!B438,HLOOKUP('CITYLIFE SİNEMALARI'!B438,'[1]-------  H.S.ARA -------'!$I$27:$I$30,2,FALSE)," "))</f>
        <v>#REF!</v>
      </c>
      <c r="AT438" s="23" t="str">
        <f>IF(ISNA('[1]-------  H.S.ARA -------'!$J$27)," ",IF('[1]-------  H.S.ARA -------'!$J$27='CITYLIFE SİNEMALARI'!B438,HLOOKUP('CITYLIFE SİNEMALARI'!B438,'[1]-------  H.S.ARA -------'!$J$27:$J$30,2,FALSE)," "))</f>
        <v> </v>
      </c>
      <c r="AU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AV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AW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AX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AY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AZ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BA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BB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BC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BD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BE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BF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BG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BH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BI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BJ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BK438" s="28" t="e">
        <f>IF(ISNA('[1]-------  H.S.ARA -------'!#REF!)," ",IF('[1]-------  H.S.ARA -------'!#REF!='CITYLIFE SİNEMALARI'!B438,HLOOKUP('CITYLIFE SİNEMALARI'!B438,'[1]-------  H.S.ARA -------'!#REF!,2,FALSE)," "))</f>
        <v>#REF!</v>
      </c>
      <c r="BL438" s="28" t="e">
        <f>IF(ISNA('[1]-------  H.S.ARA -------'!#REF!)," ",IF('[1]-------  H.S.ARA -------'!#REF!='CITYLIFE SİNEMALARI'!B438,HLOOKUP('CITYLIFE SİNEMALARI'!B438,'[1]-------  H.S.ARA -------'!#REF!,2,FALSE)," "))</f>
        <v>#REF!</v>
      </c>
      <c r="BM438" s="28" t="e">
        <f>IF(ISNA('[1]-------  H.S.ARA -------'!#REF!)," ",IF('[1]-------  H.S.ARA -------'!#REF!='CITYLIFE SİNEMALARI'!B438,HLOOKUP('CITYLIFE SİNEMALARI'!B438,'[1]-------  H.S.ARA -------'!#REF!,2,FALSE)," "))</f>
        <v>#REF!</v>
      </c>
      <c r="BN438" s="28" t="e">
        <f>IF(ISNA('[1]-------  H.S.ARA -------'!#REF!)," ",IF('[1]-------  H.S.ARA -------'!#REF!='CITYLIFE SİNEMALARI'!B438,HLOOKUP('CITYLIFE SİNEMALARI'!B438,'[1]-------  H.S.ARA -------'!#REF!,2,FALSE)," "))</f>
        <v>#REF!</v>
      </c>
      <c r="BO438" s="28" t="e">
        <f>IF(ISNA('[1]-------  H.S.ARA -------'!#REF!)," ",IF('[1]-------  H.S.ARA -------'!#REF!='CITYLIFE SİNEMALARI'!B438,HLOOKUP('CITYLIFE SİNEMALARI'!B438,'[1]-------  H.S.ARA -------'!#REF!,2,FALSE)," "))</f>
        <v>#REF!</v>
      </c>
      <c r="BP438" s="28" t="e">
        <f>IF(ISNA('[1]-------  H.S.ARA -------'!#REF!)," ",IF('[1]-------  H.S.ARA -------'!#REF!='CITYLIFE SİNEMALARI'!B438,HLOOKUP('CITYLIFE SİNEMALARI'!B438,'[1]-------  H.S.ARA -------'!#REF!,2,FALSE)," "))</f>
        <v>#REF!</v>
      </c>
      <c r="BQ438" s="28" t="e">
        <f>IF(ISNA('[1]-------  H.S.ARA -------'!#REF!)," ",IF('[1]-------  H.S.ARA -------'!#REF!='CITYLIFE SİNEMALARI'!B438,HLOOKUP('CITYLIFE SİNEMALARI'!B438,'[1]-------  H.S.ARA -------'!#REF!,2,FALSE)," "))</f>
        <v>#REF!</v>
      </c>
      <c r="BR438" s="28" t="e">
        <f>IF(ISNA('[1]-------  H.S.ARA -------'!#REF!)," ",IF('[1]-------  H.S.ARA -------'!#REF!='CITYLIFE SİNEMALARI'!B438,HLOOKUP('CITYLIFE SİNEMALARI'!B438,'[1]-------  H.S.ARA -------'!#REF!,2,FALSE)," "))</f>
        <v>#REF!</v>
      </c>
      <c r="BS438" s="27" t="e">
        <f>IF(ISNA('[1]-------  H.S.ARA -------'!#REF!)," ",IF('[1]-------  H.S.ARA -------'!#REF!='CITYLIFE SİNEMALARI'!B438,HLOOKUP('CITYLIFE SİNEMALARI'!B438,'[1]-------  H.S.ARA -------'!#REF!,2,FALSE)," "))</f>
        <v>#REF!</v>
      </c>
      <c r="BT438" s="27" t="e">
        <f>IF(ISNA('[1]-------  H.S.ARA -------'!#REF!)," ",IF('[1]-------  H.S.ARA -------'!#REF!='CITYLIFE SİNEMALARI'!B438,HLOOKUP('CITYLIFE SİNEMALARI'!B438,'[1]-------  H.S.ARA -------'!#REF!,2,FALSE)," "))</f>
        <v>#REF!</v>
      </c>
      <c r="BU438" s="27" t="e">
        <f>IF(ISNA('[1]-------  H.S.ARA -------'!#REF!)," ",IF('[1]-------  H.S.ARA -------'!#REF!='CITYLIFE SİNEMALARI'!B438,HLOOKUP('CITYLIFE SİNEMALARI'!B438,'[1]-------  H.S.ARA -------'!#REF!,2,FALSE)," "))</f>
        <v>#REF!</v>
      </c>
      <c r="BV438" s="27" t="e">
        <f>IF(ISNA('[1]-------  H.S.ARA -------'!#REF!)," ",IF('[1]-------  H.S.ARA -------'!#REF!='CITYLIFE SİNEMALARI'!B438,HLOOKUP('CITYLIFE SİNEMALARI'!B438,'[1]-------  H.S.ARA -------'!#REF!,2,FALSE)," "))</f>
        <v>#REF!</v>
      </c>
      <c r="BW438" s="27" t="e">
        <f>IF(ISNA('[1]-------  H.S.ARA -------'!#REF!)," ",IF('[1]-------  H.S.ARA -------'!#REF!='CITYLIFE SİNEMALARI'!B438,HLOOKUP('CITYLIFE SİNEMALARI'!B438,'[1]-------  H.S.ARA -------'!#REF!,2,FALSE)," "))</f>
        <v>#REF!</v>
      </c>
      <c r="BX438" s="27" t="e">
        <f>IF(ISNA('[1]-------  H.S.ARA -------'!#REF!)," ",IF('[1]-------  H.S.ARA -------'!#REF!='CITYLIFE SİNEMALARI'!B438,HLOOKUP('CITYLIFE SİNEMALARI'!B438,'[1]-------  H.S.ARA -------'!#REF!,2,FALSE)," "))</f>
        <v>#REF!</v>
      </c>
      <c r="BY438" s="27" t="e">
        <f>IF(ISNA('[1]-------  H.S.ARA -------'!#REF!)," ",IF('[1]-------  H.S.ARA -------'!#REF!='CITYLIFE SİNEMALARI'!B438,HLOOKUP('CITYLIFE SİNEMALARI'!B438,'[1]-------  H.S.ARA -------'!#REF!,2,FALSE)," "))</f>
        <v>#REF!</v>
      </c>
      <c r="BZ438" s="27" t="e">
        <f>IF(ISNA('[1]-------  H.S.ARA -------'!#REF!)," ",IF('[1]-------  H.S.ARA -------'!#REF!='CITYLIFE SİNEMALARI'!B438,HLOOKUP('CITYLIFE SİNEMALARI'!B438,'[1]-------  H.S.ARA -------'!#REF!,2,FALSE)," "))</f>
        <v>#REF!</v>
      </c>
      <c r="CA438" s="23" t="e">
        <f>IF(ISNA('[1]-------  H.S.ARA -------'!#REF!)," ",IF('[1]-------  H.S.ARA -------'!#REF!='CITYLIFE SİNEMALARI'!B438,HLOOKUP('CITYLIFE SİNEMALARI'!B438,'[1]-------  H.S.ARA -------'!#REF!,2,FALSE)," "))</f>
        <v>#REF!</v>
      </c>
      <c r="CB438" s="23" t="e">
        <f>IF(ISNA('[1]-------  H.S.ARA -------'!#REF!)," ",IF('[1]-------  H.S.ARA -------'!#REF!='CITYLIFE SİNEMALARI'!B438,HLOOKUP('CITYLIFE SİNEMALARI'!B438,'[1]-------  H.S.ARA -------'!#REF!,2,FALSE)," "))</f>
        <v>#REF!</v>
      </c>
      <c r="CC438" s="23" t="e">
        <f>IF(ISNA('[1]-------  H.S.ARA -------'!#REF!)," ",IF('[1]-------  H.S.ARA -------'!#REF!='CITYLIFE SİNEMALARI'!B438,HLOOKUP('CITYLIFE SİNEMALARI'!B438,'[1]-------  H.S.ARA -------'!#REF!,2,FALSE)," "))</f>
        <v>#REF!</v>
      </c>
      <c r="CD438" s="23" t="e">
        <f>IF(ISNA('[1]-------  H.S.ARA -------'!#REF!)," ",IF('[1]-------  H.S.ARA -------'!#REF!='CITYLIFE SİNEMALARI'!B438,HLOOKUP('CITYLIFE SİNEMALARI'!B438,'[1]-------  H.S.ARA -------'!#REF!,2,FALSE)," "))</f>
        <v>#REF!</v>
      </c>
      <c r="CE438" s="23" t="e">
        <f>IF(ISNA('[1]-------  H.S.ARA -------'!#REF!)," ",IF('[1]-------  H.S.ARA -------'!#REF!='CITYLIFE SİNEMALARI'!B438,HLOOKUP('CITYLIFE SİNEMALARI'!B438,'[1]-------  H.S.ARA -------'!#REF!,2,FALSE)," "))</f>
        <v>#REF!</v>
      </c>
      <c r="CF438" s="23" t="e">
        <f>IF(ISNA('[1]-------  H.S.ARA -------'!#REF!)," ",IF('[1]-------  H.S.ARA -------'!#REF!='CITYLIFE SİNEMALARI'!B438,HLOOKUP('CITYLIFE SİNEMALARI'!B438,'[1]-------  H.S.ARA -------'!#REF!,2,FALSE)," "))</f>
        <v>#REF!</v>
      </c>
      <c r="CG438" s="23" t="e">
        <f>IF(ISNA('[1]-------  H.S.ARA -------'!#REF!)," ",IF('[1]-------  H.S.ARA -------'!#REF!='CITYLIFE SİNEMALARI'!B438,HLOOKUP('CITYLIFE SİNEMALARI'!B438,'[1]-------  H.S.ARA -------'!#REF!,2,FALSE)," "))</f>
        <v>#REF!</v>
      </c>
      <c r="CH438" s="23" t="e">
        <f>IF(ISNA('[1]-------  H.S.ARA -------'!#REF!)," ",IF('[1]-------  H.S.ARA -------'!#REF!='CITYLIFE SİNEMALARI'!B438,HLOOKUP('CITYLIFE SİNEMALARI'!B438,'[1]-------  H.S.ARA -------'!#REF!,2,FALSE)," "))</f>
        <v>#REF!</v>
      </c>
      <c r="CI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CJ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CK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CL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CM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CN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CO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CP438" s="24" t="e">
        <f>IF(ISNA('[1]-------  H.S.ARA -------'!#REF!)," ",IF('[1]-------  H.S.ARA -------'!#REF!='CITYLIFE SİNEMALARI'!B438,HLOOKUP('CITYLIFE SİNEMALARI'!B438,'[1]-------  H.S.ARA -------'!#REF!,2,FALSE)," "))</f>
        <v>#REF!</v>
      </c>
      <c r="CQ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CR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CS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CT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CU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CV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CW438" s="25" t="e">
        <f>IF(ISNA('[1]-------  H.S.ARA -------'!#REF!)," ",IF('[1]-------  H.S.ARA -------'!#REF!='CITYLIFE SİNEMALARI'!B438,HLOOKUP('CITYLIFE SİNEMALARI'!B438,'[1]-------  H.S.ARA -------'!#REF!,2,FALSE)," "))</f>
        <v>#REF!</v>
      </c>
      <c r="CX438" s="25" t="e">
        <f>IF(ISNA('[1]-------  H.S.ARA -------'!#REF!)," ",IF('[1]-------  H.S.ARA -------'!#REF!='CITYLIFE SİNEMALARI'!B438,HLOOKUP('CITYLIFE SİNEMALARI'!B438,'[1]-------  H.S.ARA -------'!#REF!,2,FALSE)," "))</f>
        <v>#REF!</v>
      </c>
    </row>
    <row r="439" spans="2:102" ht="12.75">
      <c r="B439" s="29" t="e">
        <f>+#REF!</f>
        <v>#REF!</v>
      </c>
      <c r="C439" s="30"/>
      <c r="D439" s="30"/>
      <c r="E439" s="23" t="e">
        <f>IF(ISNA('[1]-------  H.S.ARA -------'!$C$3)," ",IF('[1]-------  H.S.ARA -------'!$C$3='CITYLIFE SİNEMALARI'!B439,HLOOKUP('CITYLIFE SİNEMALARI'!B439,'[1]-------  H.S.ARA -------'!$C$3:$C$6,2,FALSE)," "))</f>
        <v>#REF!</v>
      </c>
      <c r="F439" s="23" t="str">
        <f>IF(ISNA('[1]-------  H.S.ARA -------'!$C$3)," ",IF('[1]-------  H.S.ARA -------'!$C$3='CITYLIFE SİNEMALARI'!D439,HLOOKUP('CITYLIFE SİNEMALARI'!D439,'[1]-------  H.S.ARA -------'!$C$3:$C$6,2,FALSE)," "))</f>
        <v> </v>
      </c>
      <c r="G439" s="23" t="e">
        <f>IF(ISNA('[1]-------  H.S.ARA -------'!$C$3)," ",IF('[1]-------  H.S.ARA -------'!$C$3='CITYLIFE SİNEMALARI'!E439,HLOOKUP('CITYLIFE SİNEMALARI'!E439,'[1]-------  H.S.ARA -------'!$C$3:$C$6,2,FALSE)," "))</f>
        <v>#REF!</v>
      </c>
      <c r="H439" s="23" t="str">
        <f>IF(ISNA('[1]-------  H.S.ARA -------'!$C$3)," ",IF('[1]-------  H.S.ARA -------'!$C$3='CITYLIFE SİNEMALARI'!F439,HLOOKUP('CITYLIFE SİNEMALARI'!F439,'[1]-------  H.S.ARA -------'!$C$3:$C$6,2,FALSE)," "))</f>
        <v> </v>
      </c>
      <c r="I439" s="23" t="e">
        <f>IF(ISNA('[1]-------  H.S.ARA -------'!$C$3)," ",IF('[1]-------  H.S.ARA -------'!$C$3='CITYLIFE SİNEMALARI'!G439,HLOOKUP('CITYLIFE SİNEMALARI'!G439,'[1]-------  H.S.ARA -------'!$C$3:$C$6,2,FALSE)," "))</f>
        <v>#REF!</v>
      </c>
      <c r="J439" s="23" t="str">
        <f>IF(ISNA('[1]-------  H.S.ARA -------'!$C$3)," ",IF('[1]-------  H.S.ARA -------'!$C$3='CITYLIFE SİNEMALARI'!H439,HLOOKUP('CITYLIFE SİNEMALARI'!H439,'[1]-------  H.S.ARA -------'!$C$3:$C$6,2,FALSE)," "))</f>
        <v> </v>
      </c>
      <c r="K439" s="23" t="e">
        <f>IF(ISNA('[1]-------  H.S.ARA -------'!$C$3)," ",IF('[1]-------  H.S.ARA -------'!$C$3='CITYLIFE SİNEMALARI'!I439,HLOOKUP('CITYLIFE SİNEMALARI'!I439,'[1]-------  H.S.ARA -------'!$C$3:$C$6,2,FALSE)," "))</f>
        <v>#REF!</v>
      </c>
      <c r="L43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3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9" s="24" t="e">
        <f>IF(ISNA('[1]-------  H.S.ARA -------'!$J$11)," ",IF('[1]-------  H.S.ARA -------'!$J$11='CITYLIFE SİNEMALARI'!B439,HLOOKUP('CITYLIFE SİNEMALARI'!B439,'[1]-------  H.S.ARA -------'!$J$11:$J$14,2,FALSE)," "))</f>
        <v>#REF!</v>
      </c>
      <c r="O439" s="25" t="e">
        <f>IF(ISNA('[1]-------  H.S.ARA -------'!$C$15)," ",IF('[1]-------  H.S.ARA -------'!$C$15='CITYLIFE SİNEMALARI'!B439,HLOOKUP('CITYLIFE SİNEMALARI'!B439,'[1]-------  H.S.ARA -------'!$C$15:$C$18,2,FALSE)," "))</f>
        <v>#REF!</v>
      </c>
      <c r="P439" s="25" t="e">
        <f>IF(ISNA('[1]-------  H.S.ARA -------'!$D$15)," ",IF('[1]-------  H.S.ARA -------'!$D$15='CITYLIFE SİNEMALARI'!B439,HLOOKUP('CITYLIFE SİNEMALARI'!B439,'[1]-------  H.S.ARA -------'!$D$15:$D$18,2,FALSE)," "))</f>
        <v>#REF!</v>
      </c>
      <c r="Q439" s="25" t="e">
        <f>IF(ISNA('[1]-------  H.S.ARA -------'!$E$15)," ",IF('[1]-------  H.S.ARA -------'!$E$15='CITYLIFE SİNEMALARI'!B439,HLOOKUP('CITYLIFE SİNEMALARI'!B439,'[1]-------  H.S.ARA -------'!$E$15:$E$18,2,FALSE)," "))</f>
        <v>#REF!</v>
      </c>
      <c r="R439" s="25" t="e">
        <f>IF(ISNA('[1]-------  H.S.ARA -------'!$F$15)," ",IF('[1]-------  H.S.ARA -------'!$F$15='CITYLIFE SİNEMALARI'!B439,HLOOKUP('CITYLIFE SİNEMALARI'!B439,'[1]-------  H.S.ARA -------'!$F$15:$F$18,2,FALSE)," "))</f>
        <v>#REF!</v>
      </c>
      <c r="S439" s="25" t="e">
        <f>IF(ISNA('[1]-------  H.S.ARA -------'!$G$15)," ",IF('[1]-------  H.S.ARA -------'!$G$15='CITYLIFE SİNEMALARI'!B439,HLOOKUP('CITYLIFE SİNEMALARI'!B439,'[1]-------  H.S.ARA -------'!$G$15:$G$18,2,FALSE)," "))</f>
        <v>#REF!</v>
      </c>
      <c r="T439" s="25" t="e">
        <f>IF(ISNA('[1]-------  H.S.ARA -------'!$H$15)," ",IF('[1]-------  H.S.ARA -------'!$H$15='CITYLIFE SİNEMALARI'!B439,HLOOKUP('CITYLIFE SİNEMALARI'!B439,'[1]-------  H.S.ARA -------'!$H$15:$H$18,2,FALSE)," "))</f>
        <v>#REF!</v>
      </c>
      <c r="U439" s="25" t="str">
        <f>IF(ISNA('[1]-------  H.S.ARA -------'!$I$15)," ",IF('[1]-------  H.S.ARA -------'!$I$15='CITYLIFE SİNEMALARI'!B439,HLOOKUP('CITYLIFE SİNEMALARI'!B439,'[1]-------  H.S.ARA -------'!$I$15:$I$18,2,FALSE)," "))</f>
        <v> </v>
      </c>
      <c r="V439" s="25" t="e">
        <f>IF(ISNA('[1]-------  H.S.ARA -------'!$J$15)," ",IF('[1]-------  H.S.ARA -------'!$J$15='CITYLIFE SİNEMALARI'!B439,HLOOKUP('CITYLIFE SİNEMALARI'!B439,'[1]-------  H.S.ARA -------'!$J$15:$J$18,2,FALSE)," "))</f>
        <v>#REF!</v>
      </c>
      <c r="W439" s="26" t="e">
        <f>IF(ISNA('[1]-------  H.S.ARA -------'!$C$19)," ",IF('[1]-------  H.S.ARA -------'!$C$19='CITYLIFE SİNEMALARI'!B439,HLOOKUP('CITYLIFE SİNEMALARI'!B439,'[1]-------  H.S.ARA -------'!$C$19:$C$22,2,FALSE)," "))</f>
        <v>#REF!</v>
      </c>
      <c r="X439" s="26" t="str">
        <f>IF(ISNA('[1]-------  H.S.ARA -------'!$D$19)," ",IF('[1]-------  H.S.ARA -------'!$D$19='CITYLIFE SİNEMALARI'!B439,HLOOKUP('CITYLIFE SİNEMALARI'!B439,'[1]-------  H.S.ARA -------'!$D$19:$D$22,2,FALSE)," "))</f>
        <v> </v>
      </c>
      <c r="Y439" s="26" t="e">
        <f>IF(ISNA('[1]-------  H.S.ARA -------'!$E$19)," ",IF('[1]-------  H.S.ARA -------'!$E$19='CITYLIFE SİNEMALARI'!B439,HLOOKUP('CITYLIFE SİNEMALARI'!B439,'[1]-------  H.S.ARA -------'!$E$19:$E$22,2,FALSE)," "))</f>
        <v>#REF!</v>
      </c>
      <c r="Z439" s="26" t="e">
        <f>IF(ISNA('[1]-------  H.S.ARA -------'!$F$19)," ",IF('[1]-------  H.S.ARA -------'!$F$19='CITYLIFE SİNEMALARI'!B439,HLOOKUP('CITYLIFE SİNEMALARI'!B439,'[1]-------  H.S.ARA -------'!$F$19:$F$22,2,FALSE)," "))</f>
        <v>#REF!</v>
      </c>
      <c r="AA439" s="26" t="e">
        <f>IF(ISNA('[1]-------  H.S.ARA -------'!$G$19)," ",IF('[1]-------  H.S.ARA -------'!$G$19='CITYLIFE SİNEMALARI'!B439,HLOOKUP('CITYLIFE SİNEMALARI'!B439,'[1]-------  H.S.ARA -------'!$G$19:$G$22,2,FALSE)," "))</f>
        <v>#REF!</v>
      </c>
      <c r="AB439" s="26" t="e">
        <f>IF(ISNA('[1]-------  H.S.ARA -------'!$H$19)," ",IF('[1]-------  H.S.ARA -------'!$H$19='CITYLIFE SİNEMALARI'!B439,HLOOKUP('CITYLIFE SİNEMALARI'!B439,'[1]-------  H.S.ARA -------'!$H$19:$H$22,2,FALSE)," "))</f>
        <v>#REF!</v>
      </c>
      <c r="AC439" s="26" t="str">
        <f>IF(ISNA('[1]-------  H.S.ARA -------'!$I$19)," ",IF('[1]-------  H.S.ARA -------'!$I$19='CITYLIFE SİNEMALARI'!B439,HLOOKUP('CITYLIFE SİNEMALARI'!B439,'[1]-------  H.S.ARA -------'!$I$19:$I$22,2,FALSE)," "))</f>
        <v> </v>
      </c>
      <c r="AD439" s="26" t="e">
        <f>IF(ISNA('[1]-------  H.S.ARA -------'!$J$19)," ",IF('[1]-------  H.S.ARA -------'!$J$19='CITYLIFE SİNEMALARI'!B439,HLOOKUP('CITYLIFE SİNEMALARI'!B439,'[1]-------  H.S.ARA -------'!$J$19:$J$22,2,FALSE)," "))</f>
        <v>#REF!</v>
      </c>
      <c r="AE439" s="27" t="e">
        <f>IF(ISNA('[1]-------  H.S.ARA -------'!$C$23)," ",IF('[1]-------  H.S.ARA -------'!$C$23='CITYLIFE SİNEMALARI'!B439,HLOOKUP('CITYLIFE SİNEMALARI'!B439,'[1]-------  H.S.ARA -------'!$C$23:$C$26,2,FALSE)," "))</f>
        <v>#REF!</v>
      </c>
      <c r="AF439" s="27" t="e">
        <f>IF(ISNA('[1]-------  H.S.ARA -------'!$D$23)," ",IF('[1]-------  H.S.ARA -------'!$D$23='CITYLIFE SİNEMALARI'!B439,HLOOKUP('CITYLIFE SİNEMALARI'!B439,'[1]-------  H.S.ARA -------'!$D$23:$D$26,2,FALSE)," "))</f>
        <v>#REF!</v>
      </c>
      <c r="AG439" s="27" t="e">
        <f>IF(ISNA('[1]-------  H.S.ARA -------'!$E$23)," ",IF('[1]-------  H.S.ARA -------'!$E$23='CITYLIFE SİNEMALARI'!B439,HLOOKUP('CITYLIFE SİNEMALARI'!B439,'[1]-------  H.S.ARA -------'!$E$23:$E$26,2,FALSE)," "))</f>
        <v>#REF!</v>
      </c>
      <c r="AH439" s="27" t="str">
        <f>IF(ISNA('[1]-------  H.S.ARA -------'!$F$23)," ",IF('[1]-------  H.S.ARA -------'!$F$23='CITYLIFE SİNEMALARI'!B439,HLOOKUP('CITYLIFE SİNEMALARI'!B439,'[1]-------  H.S.ARA -------'!$F$23:$F$26,2,FALSE)," "))</f>
        <v> </v>
      </c>
      <c r="AI439" s="27" t="e">
        <f>IF(ISNA('[1]-------  H.S.ARA -------'!$G$23)," ",IF('[1]-------  H.S.ARA -------'!$G$23='CITYLIFE SİNEMALARI'!B439,HLOOKUP('CITYLIFE SİNEMALARI'!B439,'[1]-------  H.S.ARA -------'!$G$23:$G$26,2,FALSE)," "))</f>
        <v>#REF!</v>
      </c>
      <c r="AJ439" s="27" t="e">
        <f>IF(ISNA('[1]-------  H.S.ARA -------'!$H$23)," ",IF('[1]-------  H.S.ARA -------'!$H$23='CITYLIFE SİNEMALARI'!B439,HLOOKUP('CITYLIFE SİNEMALARI'!B439,'[1]-------  H.S.ARA -------'!$H$23:$H$26,2,FALSE)," "))</f>
        <v>#REF!</v>
      </c>
      <c r="AK439" s="27" t="str">
        <f>IF(ISNA('[1]-------  H.S.ARA -------'!$I$23)," ",IF('[1]-------  H.S.ARA -------'!$I$23='CITYLIFE SİNEMALARI'!B439,HLOOKUP('CITYLIFE SİNEMALARI'!B439,'[1]-------  H.S.ARA -------'!$I$23:$I$26,2,FALSE)," "))</f>
        <v> </v>
      </c>
      <c r="AL439" s="27" t="e">
        <f>IF(ISNA('[1]-------  H.S.ARA -------'!$J$23)," ",IF('[1]-------  H.S.ARA -------'!$J$23='CITYLIFE SİNEMALARI'!B439,HLOOKUP('CITYLIFE SİNEMALARI'!B439,'[1]-------  H.S.ARA -------'!$J$23:$J$26,2,FALSE)," "))</f>
        <v>#REF!</v>
      </c>
      <c r="AM439" s="23" t="e">
        <f>IF(ISNA('[1]-------  H.S.ARA -------'!$C$27)," ",IF('[1]-------  H.S.ARA -------'!$C$27='CITYLIFE SİNEMALARI'!B439,HLOOKUP('CITYLIFE SİNEMALARI'!B439,'[1]-------  H.S.ARA -------'!$C$27:$C$30,2,FALSE)," "))</f>
        <v>#REF!</v>
      </c>
      <c r="AN439" s="23" t="e">
        <f>IF(ISNA('[1]-------  H.S.ARA -------'!$D$27)," ",IF('[1]-------  H.S.ARA -------'!$D$27='CITYLIFE SİNEMALARI'!B439,HLOOKUP('CITYLIFE SİNEMALARI'!B439,'[1]-------  H.S.ARA -------'!$D$27:$D$30,2,FALSE)," "))</f>
        <v>#REF!</v>
      </c>
      <c r="AO439" s="23" t="str">
        <f>IF(ISNA('[1]-------  H.S.ARA -------'!$E$27)," ",IF('[1]-------  H.S.ARA -------'!$E$27='CITYLIFE SİNEMALARI'!B439,HLOOKUP('CITYLIFE SİNEMALARI'!B439,'[1]-------  H.S.ARA -------'!$E$27:$E$30,2,FALSE)," "))</f>
        <v> </v>
      </c>
      <c r="AP439" s="23" t="e">
        <f>IF(ISNA('[1]-------  H.S.ARA -------'!$F$27)," ",IF('[1]-------  H.S.ARA -------'!$F$27='CITYLIFE SİNEMALARI'!B439,HLOOKUP('CITYLIFE SİNEMALARI'!B439,'[1]-------  H.S.ARA -------'!$F$27:$F$30,2,FALSE)," "))</f>
        <v>#REF!</v>
      </c>
      <c r="AQ439" s="23" t="e">
        <f>IF(ISNA('[1]-------  H.S.ARA -------'!$G$27)," ",IF('[1]-------  H.S.ARA -------'!$G$27='CITYLIFE SİNEMALARI'!B439,HLOOKUP('CITYLIFE SİNEMALARI'!B439,'[1]-------  H.S.ARA -------'!$G$27:$G$30,2,FALSE)," "))</f>
        <v>#REF!</v>
      </c>
      <c r="AR439" s="23" t="str">
        <f>IF(ISNA('[1]-------  H.S.ARA -------'!$H$27)," ",IF('[1]-------  H.S.ARA -------'!$H$27='CITYLIFE SİNEMALARI'!B439,HLOOKUP('CITYLIFE SİNEMALARI'!B439,'[1]-------  H.S.ARA -------'!$H$27:$H$30,2,FALSE)," "))</f>
        <v> </v>
      </c>
      <c r="AS439" s="23" t="e">
        <f>IF(ISNA('[1]-------  H.S.ARA -------'!$I$27)," ",IF('[1]-------  H.S.ARA -------'!$I$27='CITYLIFE SİNEMALARI'!B439,HLOOKUP('CITYLIFE SİNEMALARI'!B439,'[1]-------  H.S.ARA -------'!$I$27:$I$30,2,FALSE)," "))</f>
        <v>#REF!</v>
      </c>
      <c r="AT439" s="23" t="str">
        <f>IF(ISNA('[1]-------  H.S.ARA -------'!$J$27)," ",IF('[1]-------  H.S.ARA -------'!$J$27='CITYLIFE SİNEMALARI'!B439,HLOOKUP('CITYLIFE SİNEMALARI'!B439,'[1]-------  H.S.ARA -------'!$J$27:$J$30,2,FALSE)," "))</f>
        <v> </v>
      </c>
      <c r="AU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AV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AW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AX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AY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AZ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BA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BB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BC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BD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BE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BF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BG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BH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BI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BJ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BK439" s="28" t="e">
        <f>IF(ISNA('[1]-------  H.S.ARA -------'!#REF!)," ",IF('[1]-------  H.S.ARA -------'!#REF!='CITYLIFE SİNEMALARI'!B439,HLOOKUP('CITYLIFE SİNEMALARI'!B439,'[1]-------  H.S.ARA -------'!#REF!,2,FALSE)," "))</f>
        <v>#REF!</v>
      </c>
      <c r="BL439" s="28" t="e">
        <f>IF(ISNA('[1]-------  H.S.ARA -------'!#REF!)," ",IF('[1]-------  H.S.ARA -------'!#REF!='CITYLIFE SİNEMALARI'!B439,HLOOKUP('CITYLIFE SİNEMALARI'!B439,'[1]-------  H.S.ARA -------'!#REF!,2,FALSE)," "))</f>
        <v>#REF!</v>
      </c>
      <c r="BM439" s="28" t="e">
        <f>IF(ISNA('[1]-------  H.S.ARA -------'!#REF!)," ",IF('[1]-------  H.S.ARA -------'!#REF!='CITYLIFE SİNEMALARI'!B439,HLOOKUP('CITYLIFE SİNEMALARI'!B439,'[1]-------  H.S.ARA -------'!#REF!,2,FALSE)," "))</f>
        <v>#REF!</v>
      </c>
      <c r="BN439" s="28" t="e">
        <f>IF(ISNA('[1]-------  H.S.ARA -------'!#REF!)," ",IF('[1]-------  H.S.ARA -------'!#REF!='CITYLIFE SİNEMALARI'!B439,HLOOKUP('CITYLIFE SİNEMALARI'!B439,'[1]-------  H.S.ARA -------'!#REF!,2,FALSE)," "))</f>
        <v>#REF!</v>
      </c>
      <c r="BO439" s="28" t="e">
        <f>IF(ISNA('[1]-------  H.S.ARA -------'!#REF!)," ",IF('[1]-------  H.S.ARA -------'!#REF!='CITYLIFE SİNEMALARI'!B439,HLOOKUP('CITYLIFE SİNEMALARI'!B439,'[1]-------  H.S.ARA -------'!#REF!,2,FALSE)," "))</f>
        <v>#REF!</v>
      </c>
      <c r="BP439" s="28" t="e">
        <f>IF(ISNA('[1]-------  H.S.ARA -------'!#REF!)," ",IF('[1]-------  H.S.ARA -------'!#REF!='CITYLIFE SİNEMALARI'!B439,HLOOKUP('CITYLIFE SİNEMALARI'!B439,'[1]-------  H.S.ARA -------'!#REF!,2,FALSE)," "))</f>
        <v>#REF!</v>
      </c>
      <c r="BQ439" s="28" t="e">
        <f>IF(ISNA('[1]-------  H.S.ARA -------'!#REF!)," ",IF('[1]-------  H.S.ARA -------'!#REF!='CITYLIFE SİNEMALARI'!B439,HLOOKUP('CITYLIFE SİNEMALARI'!B439,'[1]-------  H.S.ARA -------'!#REF!,2,FALSE)," "))</f>
        <v>#REF!</v>
      </c>
      <c r="BR439" s="28" t="e">
        <f>IF(ISNA('[1]-------  H.S.ARA -------'!#REF!)," ",IF('[1]-------  H.S.ARA -------'!#REF!='CITYLIFE SİNEMALARI'!B439,HLOOKUP('CITYLIFE SİNEMALARI'!B439,'[1]-------  H.S.ARA -------'!#REF!,2,FALSE)," "))</f>
        <v>#REF!</v>
      </c>
      <c r="BS439" s="27" t="e">
        <f>IF(ISNA('[1]-------  H.S.ARA -------'!#REF!)," ",IF('[1]-------  H.S.ARA -------'!#REF!='CITYLIFE SİNEMALARI'!B439,HLOOKUP('CITYLIFE SİNEMALARI'!B439,'[1]-------  H.S.ARA -------'!#REF!,2,FALSE)," "))</f>
        <v>#REF!</v>
      </c>
      <c r="BT439" s="27" t="e">
        <f>IF(ISNA('[1]-------  H.S.ARA -------'!#REF!)," ",IF('[1]-------  H.S.ARA -------'!#REF!='CITYLIFE SİNEMALARI'!B439,HLOOKUP('CITYLIFE SİNEMALARI'!B439,'[1]-------  H.S.ARA -------'!#REF!,2,FALSE)," "))</f>
        <v>#REF!</v>
      </c>
      <c r="BU439" s="27" t="e">
        <f>IF(ISNA('[1]-------  H.S.ARA -------'!#REF!)," ",IF('[1]-------  H.S.ARA -------'!#REF!='CITYLIFE SİNEMALARI'!B439,HLOOKUP('CITYLIFE SİNEMALARI'!B439,'[1]-------  H.S.ARA -------'!#REF!,2,FALSE)," "))</f>
        <v>#REF!</v>
      </c>
      <c r="BV439" s="27" t="e">
        <f>IF(ISNA('[1]-------  H.S.ARA -------'!#REF!)," ",IF('[1]-------  H.S.ARA -------'!#REF!='CITYLIFE SİNEMALARI'!B439,HLOOKUP('CITYLIFE SİNEMALARI'!B439,'[1]-------  H.S.ARA -------'!#REF!,2,FALSE)," "))</f>
        <v>#REF!</v>
      </c>
      <c r="BW439" s="27" t="e">
        <f>IF(ISNA('[1]-------  H.S.ARA -------'!#REF!)," ",IF('[1]-------  H.S.ARA -------'!#REF!='CITYLIFE SİNEMALARI'!B439,HLOOKUP('CITYLIFE SİNEMALARI'!B439,'[1]-------  H.S.ARA -------'!#REF!,2,FALSE)," "))</f>
        <v>#REF!</v>
      </c>
      <c r="BX439" s="27" t="e">
        <f>IF(ISNA('[1]-------  H.S.ARA -------'!#REF!)," ",IF('[1]-------  H.S.ARA -------'!#REF!='CITYLIFE SİNEMALARI'!B439,HLOOKUP('CITYLIFE SİNEMALARI'!B439,'[1]-------  H.S.ARA -------'!#REF!,2,FALSE)," "))</f>
        <v>#REF!</v>
      </c>
      <c r="BY439" s="27" t="e">
        <f>IF(ISNA('[1]-------  H.S.ARA -------'!#REF!)," ",IF('[1]-------  H.S.ARA -------'!#REF!='CITYLIFE SİNEMALARI'!B439,HLOOKUP('CITYLIFE SİNEMALARI'!B439,'[1]-------  H.S.ARA -------'!#REF!,2,FALSE)," "))</f>
        <v>#REF!</v>
      </c>
      <c r="BZ439" s="27" t="e">
        <f>IF(ISNA('[1]-------  H.S.ARA -------'!#REF!)," ",IF('[1]-------  H.S.ARA -------'!#REF!='CITYLIFE SİNEMALARI'!B439,HLOOKUP('CITYLIFE SİNEMALARI'!B439,'[1]-------  H.S.ARA -------'!#REF!,2,FALSE)," "))</f>
        <v>#REF!</v>
      </c>
      <c r="CA439" s="23" t="e">
        <f>IF(ISNA('[1]-------  H.S.ARA -------'!#REF!)," ",IF('[1]-------  H.S.ARA -------'!#REF!='CITYLIFE SİNEMALARI'!B439,HLOOKUP('CITYLIFE SİNEMALARI'!B439,'[1]-------  H.S.ARA -------'!#REF!,2,FALSE)," "))</f>
        <v>#REF!</v>
      </c>
      <c r="CB439" s="23" t="e">
        <f>IF(ISNA('[1]-------  H.S.ARA -------'!#REF!)," ",IF('[1]-------  H.S.ARA -------'!#REF!='CITYLIFE SİNEMALARI'!B439,HLOOKUP('CITYLIFE SİNEMALARI'!B439,'[1]-------  H.S.ARA -------'!#REF!,2,FALSE)," "))</f>
        <v>#REF!</v>
      </c>
      <c r="CC439" s="23" t="e">
        <f>IF(ISNA('[1]-------  H.S.ARA -------'!#REF!)," ",IF('[1]-------  H.S.ARA -------'!#REF!='CITYLIFE SİNEMALARI'!B439,HLOOKUP('CITYLIFE SİNEMALARI'!B439,'[1]-------  H.S.ARA -------'!#REF!,2,FALSE)," "))</f>
        <v>#REF!</v>
      </c>
      <c r="CD439" s="23" t="e">
        <f>IF(ISNA('[1]-------  H.S.ARA -------'!#REF!)," ",IF('[1]-------  H.S.ARA -------'!#REF!='CITYLIFE SİNEMALARI'!B439,HLOOKUP('CITYLIFE SİNEMALARI'!B439,'[1]-------  H.S.ARA -------'!#REF!,2,FALSE)," "))</f>
        <v>#REF!</v>
      </c>
      <c r="CE439" s="23" t="e">
        <f>IF(ISNA('[1]-------  H.S.ARA -------'!#REF!)," ",IF('[1]-------  H.S.ARA -------'!#REF!='CITYLIFE SİNEMALARI'!B439,HLOOKUP('CITYLIFE SİNEMALARI'!B439,'[1]-------  H.S.ARA -------'!#REF!,2,FALSE)," "))</f>
        <v>#REF!</v>
      </c>
      <c r="CF439" s="23" t="e">
        <f>IF(ISNA('[1]-------  H.S.ARA -------'!#REF!)," ",IF('[1]-------  H.S.ARA -------'!#REF!='CITYLIFE SİNEMALARI'!B439,HLOOKUP('CITYLIFE SİNEMALARI'!B439,'[1]-------  H.S.ARA -------'!#REF!,2,FALSE)," "))</f>
        <v>#REF!</v>
      </c>
      <c r="CG439" s="23" t="e">
        <f>IF(ISNA('[1]-------  H.S.ARA -------'!#REF!)," ",IF('[1]-------  H.S.ARA -------'!#REF!='CITYLIFE SİNEMALARI'!B439,HLOOKUP('CITYLIFE SİNEMALARI'!B439,'[1]-------  H.S.ARA -------'!#REF!,2,FALSE)," "))</f>
        <v>#REF!</v>
      </c>
      <c r="CH439" s="23" t="e">
        <f>IF(ISNA('[1]-------  H.S.ARA -------'!#REF!)," ",IF('[1]-------  H.S.ARA -------'!#REF!='CITYLIFE SİNEMALARI'!B439,HLOOKUP('CITYLIFE SİNEMALARI'!B439,'[1]-------  H.S.ARA -------'!#REF!,2,FALSE)," "))</f>
        <v>#REF!</v>
      </c>
      <c r="CI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CJ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CK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CL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CM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CN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CO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CP439" s="24" t="e">
        <f>IF(ISNA('[1]-------  H.S.ARA -------'!#REF!)," ",IF('[1]-------  H.S.ARA -------'!#REF!='CITYLIFE SİNEMALARI'!B439,HLOOKUP('CITYLIFE SİNEMALARI'!B439,'[1]-------  H.S.ARA -------'!#REF!,2,FALSE)," "))</f>
        <v>#REF!</v>
      </c>
      <c r="CQ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CR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CS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CT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CU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CV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CW439" s="25" t="e">
        <f>IF(ISNA('[1]-------  H.S.ARA -------'!#REF!)," ",IF('[1]-------  H.S.ARA -------'!#REF!='CITYLIFE SİNEMALARI'!B439,HLOOKUP('CITYLIFE SİNEMALARI'!B439,'[1]-------  H.S.ARA -------'!#REF!,2,FALSE)," "))</f>
        <v>#REF!</v>
      </c>
      <c r="CX439" s="25" t="e">
        <f>IF(ISNA('[1]-------  H.S.ARA -------'!#REF!)," ",IF('[1]-------  H.S.ARA -------'!#REF!='CITYLIFE SİNEMALARI'!B439,HLOOKUP('CITYLIFE SİNEMALARI'!B439,'[1]-------  H.S.ARA -------'!#REF!,2,FALSE)," "))</f>
        <v>#REF!</v>
      </c>
    </row>
    <row r="440" spans="2:102" ht="12.75">
      <c r="B440" s="21" t="e">
        <f>+#REF!</f>
        <v>#REF!</v>
      </c>
      <c r="C440" s="22"/>
      <c r="D440" s="22"/>
      <c r="E440" s="23" t="e">
        <f>IF(ISNA('[1]-------  H.S.ARA -------'!$C$3)," ",IF('[1]-------  H.S.ARA -------'!$C$3='CITYLIFE SİNEMALARI'!B440,HLOOKUP('CITYLIFE SİNEMALARI'!B440,'[1]-------  H.S.ARA -------'!$C$3:$C$6,2,FALSE)," "))</f>
        <v>#REF!</v>
      </c>
      <c r="F440" s="23" t="str">
        <f>IF(ISNA('[1]-------  H.S.ARA -------'!$C$3)," ",IF('[1]-------  H.S.ARA -------'!$C$3='CITYLIFE SİNEMALARI'!D440,HLOOKUP('CITYLIFE SİNEMALARI'!D440,'[1]-------  H.S.ARA -------'!$C$3:$C$6,2,FALSE)," "))</f>
        <v> </v>
      </c>
      <c r="G440" s="23" t="e">
        <f>IF(ISNA('[1]-------  H.S.ARA -------'!$C$3)," ",IF('[1]-------  H.S.ARA -------'!$C$3='CITYLIFE SİNEMALARI'!E440,HLOOKUP('CITYLIFE SİNEMALARI'!E440,'[1]-------  H.S.ARA -------'!$C$3:$C$6,2,FALSE)," "))</f>
        <v>#REF!</v>
      </c>
      <c r="H440" s="23" t="str">
        <f>IF(ISNA('[1]-------  H.S.ARA -------'!$C$3)," ",IF('[1]-------  H.S.ARA -------'!$C$3='CITYLIFE SİNEMALARI'!F440,HLOOKUP('CITYLIFE SİNEMALARI'!F440,'[1]-------  H.S.ARA -------'!$C$3:$C$6,2,FALSE)," "))</f>
        <v> </v>
      </c>
      <c r="I440" s="23" t="e">
        <f>IF(ISNA('[1]-------  H.S.ARA -------'!$C$3)," ",IF('[1]-------  H.S.ARA -------'!$C$3='CITYLIFE SİNEMALARI'!G440,HLOOKUP('CITYLIFE SİNEMALARI'!G440,'[1]-------  H.S.ARA -------'!$C$3:$C$6,2,FALSE)," "))</f>
        <v>#REF!</v>
      </c>
      <c r="J440" s="23" t="str">
        <f>IF(ISNA('[1]-------  H.S.ARA -------'!$C$3)," ",IF('[1]-------  H.S.ARA -------'!$C$3='CITYLIFE SİNEMALARI'!H440,HLOOKUP('CITYLIFE SİNEMALARI'!H440,'[1]-------  H.S.ARA -------'!$C$3:$C$6,2,FALSE)," "))</f>
        <v> </v>
      </c>
      <c r="K440" s="23" t="e">
        <f>IF(ISNA('[1]-------  H.S.ARA -------'!$C$3)," ",IF('[1]-------  H.S.ARA -------'!$C$3='CITYLIFE SİNEMALARI'!I440,HLOOKUP('CITYLIFE SİNEMALARI'!I440,'[1]-------  H.S.ARA -------'!$C$3:$C$6,2,FALSE)," "))</f>
        <v>#REF!</v>
      </c>
      <c r="L44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0" s="24" t="e">
        <f>IF(ISNA('[1]-------  H.S.ARA -------'!$J$11)," ",IF('[1]-------  H.S.ARA -------'!$J$11='CITYLIFE SİNEMALARI'!B440,HLOOKUP('CITYLIFE SİNEMALARI'!B440,'[1]-------  H.S.ARA -------'!$J$11:$J$14,2,FALSE)," "))</f>
        <v>#REF!</v>
      </c>
      <c r="O440" s="25" t="e">
        <f>IF(ISNA('[1]-------  H.S.ARA -------'!$C$15)," ",IF('[1]-------  H.S.ARA -------'!$C$15='CITYLIFE SİNEMALARI'!B440,HLOOKUP('CITYLIFE SİNEMALARI'!B440,'[1]-------  H.S.ARA -------'!$C$15:$C$18,2,FALSE)," "))</f>
        <v>#REF!</v>
      </c>
      <c r="P440" s="25" t="e">
        <f>IF(ISNA('[1]-------  H.S.ARA -------'!$D$15)," ",IF('[1]-------  H.S.ARA -------'!$D$15='CITYLIFE SİNEMALARI'!B440,HLOOKUP('CITYLIFE SİNEMALARI'!B440,'[1]-------  H.S.ARA -------'!$D$15:$D$18,2,FALSE)," "))</f>
        <v>#REF!</v>
      </c>
      <c r="Q440" s="25" t="e">
        <f>IF(ISNA('[1]-------  H.S.ARA -------'!$E$15)," ",IF('[1]-------  H.S.ARA -------'!$E$15='CITYLIFE SİNEMALARI'!B440,HLOOKUP('CITYLIFE SİNEMALARI'!B440,'[1]-------  H.S.ARA -------'!$E$15:$E$18,2,FALSE)," "))</f>
        <v>#REF!</v>
      </c>
      <c r="R440" s="25" t="e">
        <f>IF(ISNA('[1]-------  H.S.ARA -------'!$F$15)," ",IF('[1]-------  H.S.ARA -------'!$F$15='CITYLIFE SİNEMALARI'!B440,HLOOKUP('CITYLIFE SİNEMALARI'!B440,'[1]-------  H.S.ARA -------'!$F$15:$F$18,2,FALSE)," "))</f>
        <v>#REF!</v>
      </c>
      <c r="S440" s="25" t="e">
        <f>IF(ISNA('[1]-------  H.S.ARA -------'!$G$15)," ",IF('[1]-------  H.S.ARA -------'!$G$15='CITYLIFE SİNEMALARI'!B440,HLOOKUP('CITYLIFE SİNEMALARI'!B440,'[1]-------  H.S.ARA -------'!$G$15:$G$18,2,FALSE)," "))</f>
        <v>#REF!</v>
      </c>
      <c r="T440" s="25" t="e">
        <f>IF(ISNA('[1]-------  H.S.ARA -------'!$H$15)," ",IF('[1]-------  H.S.ARA -------'!$H$15='CITYLIFE SİNEMALARI'!B440,HLOOKUP('CITYLIFE SİNEMALARI'!B440,'[1]-------  H.S.ARA -------'!$H$15:$H$18,2,FALSE)," "))</f>
        <v>#REF!</v>
      </c>
      <c r="U440" s="25" t="str">
        <f>IF(ISNA('[1]-------  H.S.ARA -------'!$I$15)," ",IF('[1]-------  H.S.ARA -------'!$I$15='CITYLIFE SİNEMALARI'!B440,HLOOKUP('CITYLIFE SİNEMALARI'!B440,'[1]-------  H.S.ARA -------'!$I$15:$I$18,2,FALSE)," "))</f>
        <v> </v>
      </c>
      <c r="V440" s="25" t="e">
        <f>IF(ISNA('[1]-------  H.S.ARA -------'!$J$15)," ",IF('[1]-------  H.S.ARA -------'!$J$15='CITYLIFE SİNEMALARI'!B440,HLOOKUP('CITYLIFE SİNEMALARI'!B440,'[1]-------  H.S.ARA -------'!$J$15:$J$18,2,FALSE)," "))</f>
        <v>#REF!</v>
      </c>
      <c r="W440" s="26" t="e">
        <f>IF(ISNA('[1]-------  H.S.ARA -------'!$C$19)," ",IF('[1]-------  H.S.ARA -------'!$C$19='CITYLIFE SİNEMALARI'!B440,HLOOKUP('CITYLIFE SİNEMALARI'!B440,'[1]-------  H.S.ARA -------'!$C$19:$C$22,2,FALSE)," "))</f>
        <v>#REF!</v>
      </c>
      <c r="X440" s="26" t="str">
        <f>IF(ISNA('[1]-------  H.S.ARA -------'!$D$19)," ",IF('[1]-------  H.S.ARA -------'!$D$19='CITYLIFE SİNEMALARI'!B440,HLOOKUP('CITYLIFE SİNEMALARI'!B440,'[1]-------  H.S.ARA -------'!$D$19:$D$22,2,FALSE)," "))</f>
        <v> </v>
      </c>
      <c r="Y440" s="26" t="e">
        <f>IF(ISNA('[1]-------  H.S.ARA -------'!$E$19)," ",IF('[1]-------  H.S.ARA -------'!$E$19='CITYLIFE SİNEMALARI'!B440,HLOOKUP('CITYLIFE SİNEMALARI'!B440,'[1]-------  H.S.ARA -------'!$E$19:$E$22,2,FALSE)," "))</f>
        <v>#REF!</v>
      </c>
      <c r="Z440" s="26" t="e">
        <f>IF(ISNA('[1]-------  H.S.ARA -------'!$F$19)," ",IF('[1]-------  H.S.ARA -------'!$F$19='CITYLIFE SİNEMALARI'!B440,HLOOKUP('CITYLIFE SİNEMALARI'!B440,'[1]-------  H.S.ARA -------'!$F$19:$F$22,2,FALSE)," "))</f>
        <v>#REF!</v>
      </c>
      <c r="AA440" s="26" t="e">
        <f>IF(ISNA('[1]-------  H.S.ARA -------'!$G$19)," ",IF('[1]-------  H.S.ARA -------'!$G$19='CITYLIFE SİNEMALARI'!B440,HLOOKUP('CITYLIFE SİNEMALARI'!B440,'[1]-------  H.S.ARA -------'!$G$19:$G$22,2,FALSE)," "))</f>
        <v>#REF!</v>
      </c>
      <c r="AB440" s="26" t="e">
        <f>IF(ISNA('[1]-------  H.S.ARA -------'!$H$19)," ",IF('[1]-------  H.S.ARA -------'!$H$19='CITYLIFE SİNEMALARI'!B440,HLOOKUP('CITYLIFE SİNEMALARI'!B440,'[1]-------  H.S.ARA -------'!$H$19:$H$22,2,FALSE)," "))</f>
        <v>#REF!</v>
      </c>
      <c r="AC440" s="26" t="str">
        <f>IF(ISNA('[1]-------  H.S.ARA -------'!$I$19)," ",IF('[1]-------  H.S.ARA -------'!$I$19='CITYLIFE SİNEMALARI'!B440,HLOOKUP('CITYLIFE SİNEMALARI'!B440,'[1]-------  H.S.ARA -------'!$I$19:$I$22,2,FALSE)," "))</f>
        <v> </v>
      </c>
      <c r="AD440" s="26" t="e">
        <f>IF(ISNA('[1]-------  H.S.ARA -------'!$J$19)," ",IF('[1]-------  H.S.ARA -------'!$J$19='CITYLIFE SİNEMALARI'!B440,HLOOKUP('CITYLIFE SİNEMALARI'!B440,'[1]-------  H.S.ARA -------'!$J$19:$J$22,2,FALSE)," "))</f>
        <v>#REF!</v>
      </c>
      <c r="AE440" s="27" t="e">
        <f>IF(ISNA('[1]-------  H.S.ARA -------'!$C$23)," ",IF('[1]-------  H.S.ARA -------'!$C$23='CITYLIFE SİNEMALARI'!B440,HLOOKUP('CITYLIFE SİNEMALARI'!B440,'[1]-------  H.S.ARA -------'!$C$23:$C$26,2,FALSE)," "))</f>
        <v>#REF!</v>
      </c>
      <c r="AF440" s="27" t="e">
        <f>IF(ISNA('[1]-------  H.S.ARA -------'!$D$23)," ",IF('[1]-------  H.S.ARA -------'!$D$23='CITYLIFE SİNEMALARI'!B440,HLOOKUP('CITYLIFE SİNEMALARI'!B440,'[1]-------  H.S.ARA -------'!$D$23:$D$26,2,FALSE)," "))</f>
        <v>#REF!</v>
      </c>
      <c r="AG440" s="27" t="e">
        <f>IF(ISNA('[1]-------  H.S.ARA -------'!$E$23)," ",IF('[1]-------  H.S.ARA -------'!$E$23='CITYLIFE SİNEMALARI'!B440,HLOOKUP('CITYLIFE SİNEMALARI'!B440,'[1]-------  H.S.ARA -------'!$E$23:$E$26,2,FALSE)," "))</f>
        <v>#REF!</v>
      </c>
      <c r="AH440" s="27" t="str">
        <f>IF(ISNA('[1]-------  H.S.ARA -------'!$F$23)," ",IF('[1]-------  H.S.ARA -------'!$F$23='CITYLIFE SİNEMALARI'!B440,HLOOKUP('CITYLIFE SİNEMALARI'!B440,'[1]-------  H.S.ARA -------'!$F$23:$F$26,2,FALSE)," "))</f>
        <v> </v>
      </c>
      <c r="AI440" s="27" t="e">
        <f>IF(ISNA('[1]-------  H.S.ARA -------'!$G$23)," ",IF('[1]-------  H.S.ARA -------'!$G$23='CITYLIFE SİNEMALARI'!B440,HLOOKUP('CITYLIFE SİNEMALARI'!B440,'[1]-------  H.S.ARA -------'!$G$23:$G$26,2,FALSE)," "))</f>
        <v>#REF!</v>
      </c>
      <c r="AJ440" s="27" t="e">
        <f>IF(ISNA('[1]-------  H.S.ARA -------'!$H$23)," ",IF('[1]-------  H.S.ARA -------'!$H$23='CITYLIFE SİNEMALARI'!B440,HLOOKUP('CITYLIFE SİNEMALARI'!B440,'[1]-------  H.S.ARA -------'!$H$23:$H$26,2,FALSE)," "))</f>
        <v>#REF!</v>
      </c>
      <c r="AK440" s="27" t="str">
        <f>IF(ISNA('[1]-------  H.S.ARA -------'!$I$23)," ",IF('[1]-------  H.S.ARA -------'!$I$23='CITYLIFE SİNEMALARI'!B440,HLOOKUP('CITYLIFE SİNEMALARI'!B440,'[1]-------  H.S.ARA -------'!$I$23:$I$26,2,FALSE)," "))</f>
        <v> </v>
      </c>
      <c r="AL440" s="27" t="e">
        <f>IF(ISNA('[1]-------  H.S.ARA -------'!$J$23)," ",IF('[1]-------  H.S.ARA -------'!$J$23='CITYLIFE SİNEMALARI'!B440,HLOOKUP('CITYLIFE SİNEMALARI'!B440,'[1]-------  H.S.ARA -------'!$J$23:$J$26,2,FALSE)," "))</f>
        <v>#REF!</v>
      </c>
      <c r="AM440" s="23" t="e">
        <f>IF(ISNA('[1]-------  H.S.ARA -------'!$C$27)," ",IF('[1]-------  H.S.ARA -------'!$C$27='CITYLIFE SİNEMALARI'!B440,HLOOKUP('CITYLIFE SİNEMALARI'!B440,'[1]-------  H.S.ARA -------'!$C$27:$C$30,2,FALSE)," "))</f>
        <v>#REF!</v>
      </c>
      <c r="AN440" s="23" t="e">
        <f>IF(ISNA('[1]-------  H.S.ARA -------'!$D$27)," ",IF('[1]-------  H.S.ARA -------'!$D$27='CITYLIFE SİNEMALARI'!B440,HLOOKUP('CITYLIFE SİNEMALARI'!B440,'[1]-------  H.S.ARA -------'!$D$27:$D$30,2,FALSE)," "))</f>
        <v>#REF!</v>
      </c>
      <c r="AO440" s="23" t="str">
        <f>IF(ISNA('[1]-------  H.S.ARA -------'!$E$27)," ",IF('[1]-------  H.S.ARA -------'!$E$27='CITYLIFE SİNEMALARI'!B440,HLOOKUP('CITYLIFE SİNEMALARI'!B440,'[1]-------  H.S.ARA -------'!$E$27:$E$30,2,FALSE)," "))</f>
        <v> </v>
      </c>
      <c r="AP440" s="23" t="e">
        <f>IF(ISNA('[1]-------  H.S.ARA -------'!$F$27)," ",IF('[1]-------  H.S.ARA -------'!$F$27='CITYLIFE SİNEMALARI'!B440,HLOOKUP('CITYLIFE SİNEMALARI'!B440,'[1]-------  H.S.ARA -------'!$F$27:$F$30,2,FALSE)," "))</f>
        <v>#REF!</v>
      </c>
      <c r="AQ440" s="23" t="e">
        <f>IF(ISNA('[1]-------  H.S.ARA -------'!$G$27)," ",IF('[1]-------  H.S.ARA -------'!$G$27='CITYLIFE SİNEMALARI'!B440,HLOOKUP('CITYLIFE SİNEMALARI'!B440,'[1]-------  H.S.ARA -------'!$G$27:$G$30,2,FALSE)," "))</f>
        <v>#REF!</v>
      </c>
      <c r="AR440" s="23" t="str">
        <f>IF(ISNA('[1]-------  H.S.ARA -------'!$H$27)," ",IF('[1]-------  H.S.ARA -------'!$H$27='CITYLIFE SİNEMALARI'!B440,HLOOKUP('CITYLIFE SİNEMALARI'!B440,'[1]-------  H.S.ARA -------'!$H$27:$H$30,2,FALSE)," "))</f>
        <v> </v>
      </c>
      <c r="AS440" s="23" t="e">
        <f>IF(ISNA('[1]-------  H.S.ARA -------'!$I$27)," ",IF('[1]-------  H.S.ARA -------'!$I$27='CITYLIFE SİNEMALARI'!B440,HLOOKUP('CITYLIFE SİNEMALARI'!B440,'[1]-------  H.S.ARA -------'!$I$27:$I$30,2,FALSE)," "))</f>
        <v>#REF!</v>
      </c>
      <c r="AT440" s="23" t="str">
        <f>IF(ISNA('[1]-------  H.S.ARA -------'!$J$27)," ",IF('[1]-------  H.S.ARA -------'!$J$27='CITYLIFE SİNEMALARI'!B440,HLOOKUP('CITYLIFE SİNEMALARI'!B440,'[1]-------  H.S.ARA -------'!$J$27:$J$30,2,FALSE)," "))</f>
        <v> </v>
      </c>
      <c r="AU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AV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AW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AX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AY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AZ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BA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BB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BC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BD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BE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BF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BG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BH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BI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BJ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BK440" s="28" t="e">
        <f>IF(ISNA('[1]-------  H.S.ARA -------'!#REF!)," ",IF('[1]-------  H.S.ARA -------'!#REF!='CITYLIFE SİNEMALARI'!B440,HLOOKUP('CITYLIFE SİNEMALARI'!B440,'[1]-------  H.S.ARA -------'!#REF!,2,FALSE)," "))</f>
        <v>#REF!</v>
      </c>
      <c r="BL440" s="28" t="e">
        <f>IF(ISNA('[1]-------  H.S.ARA -------'!#REF!)," ",IF('[1]-------  H.S.ARA -------'!#REF!='CITYLIFE SİNEMALARI'!B440,HLOOKUP('CITYLIFE SİNEMALARI'!B440,'[1]-------  H.S.ARA -------'!#REF!,2,FALSE)," "))</f>
        <v>#REF!</v>
      </c>
      <c r="BM440" s="28" t="e">
        <f>IF(ISNA('[1]-------  H.S.ARA -------'!#REF!)," ",IF('[1]-------  H.S.ARA -------'!#REF!='CITYLIFE SİNEMALARI'!B440,HLOOKUP('CITYLIFE SİNEMALARI'!B440,'[1]-------  H.S.ARA -------'!#REF!,2,FALSE)," "))</f>
        <v>#REF!</v>
      </c>
      <c r="BN440" s="28" t="e">
        <f>IF(ISNA('[1]-------  H.S.ARA -------'!#REF!)," ",IF('[1]-------  H.S.ARA -------'!#REF!='CITYLIFE SİNEMALARI'!B440,HLOOKUP('CITYLIFE SİNEMALARI'!B440,'[1]-------  H.S.ARA -------'!#REF!,2,FALSE)," "))</f>
        <v>#REF!</v>
      </c>
      <c r="BO440" s="28" t="e">
        <f>IF(ISNA('[1]-------  H.S.ARA -------'!#REF!)," ",IF('[1]-------  H.S.ARA -------'!#REF!='CITYLIFE SİNEMALARI'!B440,HLOOKUP('CITYLIFE SİNEMALARI'!B440,'[1]-------  H.S.ARA -------'!#REF!,2,FALSE)," "))</f>
        <v>#REF!</v>
      </c>
      <c r="BP440" s="28" t="e">
        <f>IF(ISNA('[1]-------  H.S.ARA -------'!#REF!)," ",IF('[1]-------  H.S.ARA -------'!#REF!='CITYLIFE SİNEMALARI'!B440,HLOOKUP('CITYLIFE SİNEMALARI'!B440,'[1]-------  H.S.ARA -------'!#REF!,2,FALSE)," "))</f>
        <v>#REF!</v>
      </c>
      <c r="BQ440" s="28" t="e">
        <f>IF(ISNA('[1]-------  H.S.ARA -------'!#REF!)," ",IF('[1]-------  H.S.ARA -------'!#REF!='CITYLIFE SİNEMALARI'!B440,HLOOKUP('CITYLIFE SİNEMALARI'!B440,'[1]-------  H.S.ARA -------'!#REF!,2,FALSE)," "))</f>
        <v>#REF!</v>
      </c>
      <c r="BR440" s="28" t="e">
        <f>IF(ISNA('[1]-------  H.S.ARA -------'!#REF!)," ",IF('[1]-------  H.S.ARA -------'!#REF!='CITYLIFE SİNEMALARI'!B440,HLOOKUP('CITYLIFE SİNEMALARI'!B440,'[1]-------  H.S.ARA -------'!#REF!,2,FALSE)," "))</f>
        <v>#REF!</v>
      </c>
      <c r="BS440" s="27" t="e">
        <f>IF(ISNA('[1]-------  H.S.ARA -------'!#REF!)," ",IF('[1]-------  H.S.ARA -------'!#REF!='CITYLIFE SİNEMALARI'!B440,HLOOKUP('CITYLIFE SİNEMALARI'!B440,'[1]-------  H.S.ARA -------'!#REF!,2,FALSE)," "))</f>
        <v>#REF!</v>
      </c>
      <c r="BT440" s="27" t="e">
        <f>IF(ISNA('[1]-------  H.S.ARA -------'!#REF!)," ",IF('[1]-------  H.S.ARA -------'!#REF!='CITYLIFE SİNEMALARI'!B440,HLOOKUP('CITYLIFE SİNEMALARI'!B440,'[1]-------  H.S.ARA -------'!#REF!,2,FALSE)," "))</f>
        <v>#REF!</v>
      </c>
      <c r="BU440" s="27" t="e">
        <f>IF(ISNA('[1]-------  H.S.ARA -------'!#REF!)," ",IF('[1]-------  H.S.ARA -------'!#REF!='CITYLIFE SİNEMALARI'!B440,HLOOKUP('CITYLIFE SİNEMALARI'!B440,'[1]-------  H.S.ARA -------'!#REF!,2,FALSE)," "))</f>
        <v>#REF!</v>
      </c>
      <c r="BV440" s="27" t="e">
        <f>IF(ISNA('[1]-------  H.S.ARA -------'!#REF!)," ",IF('[1]-------  H.S.ARA -------'!#REF!='CITYLIFE SİNEMALARI'!B440,HLOOKUP('CITYLIFE SİNEMALARI'!B440,'[1]-------  H.S.ARA -------'!#REF!,2,FALSE)," "))</f>
        <v>#REF!</v>
      </c>
      <c r="BW440" s="27" t="e">
        <f>IF(ISNA('[1]-------  H.S.ARA -------'!#REF!)," ",IF('[1]-------  H.S.ARA -------'!#REF!='CITYLIFE SİNEMALARI'!B440,HLOOKUP('CITYLIFE SİNEMALARI'!B440,'[1]-------  H.S.ARA -------'!#REF!,2,FALSE)," "))</f>
        <v>#REF!</v>
      </c>
      <c r="BX440" s="27" t="e">
        <f>IF(ISNA('[1]-------  H.S.ARA -------'!#REF!)," ",IF('[1]-------  H.S.ARA -------'!#REF!='CITYLIFE SİNEMALARI'!B440,HLOOKUP('CITYLIFE SİNEMALARI'!B440,'[1]-------  H.S.ARA -------'!#REF!,2,FALSE)," "))</f>
        <v>#REF!</v>
      </c>
      <c r="BY440" s="27" t="e">
        <f>IF(ISNA('[1]-------  H.S.ARA -------'!#REF!)," ",IF('[1]-------  H.S.ARA -------'!#REF!='CITYLIFE SİNEMALARI'!B440,HLOOKUP('CITYLIFE SİNEMALARI'!B440,'[1]-------  H.S.ARA -------'!#REF!,2,FALSE)," "))</f>
        <v>#REF!</v>
      </c>
      <c r="BZ440" s="27" t="e">
        <f>IF(ISNA('[1]-------  H.S.ARA -------'!#REF!)," ",IF('[1]-------  H.S.ARA -------'!#REF!='CITYLIFE SİNEMALARI'!B440,HLOOKUP('CITYLIFE SİNEMALARI'!B440,'[1]-------  H.S.ARA -------'!#REF!,2,FALSE)," "))</f>
        <v>#REF!</v>
      </c>
      <c r="CA440" s="23" t="e">
        <f>IF(ISNA('[1]-------  H.S.ARA -------'!#REF!)," ",IF('[1]-------  H.S.ARA -------'!#REF!='CITYLIFE SİNEMALARI'!B440,HLOOKUP('CITYLIFE SİNEMALARI'!B440,'[1]-------  H.S.ARA -------'!#REF!,2,FALSE)," "))</f>
        <v>#REF!</v>
      </c>
      <c r="CB440" s="23" t="e">
        <f>IF(ISNA('[1]-------  H.S.ARA -------'!#REF!)," ",IF('[1]-------  H.S.ARA -------'!#REF!='CITYLIFE SİNEMALARI'!B440,HLOOKUP('CITYLIFE SİNEMALARI'!B440,'[1]-------  H.S.ARA -------'!#REF!,2,FALSE)," "))</f>
        <v>#REF!</v>
      </c>
      <c r="CC440" s="23" t="e">
        <f>IF(ISNA('[1]-------  H.S.ARA -------'!#REF!)," ",IF('[1]-------  H.S.ARA -------'!#REF!='CITYLIFE SİNEMALARI'!B440,HLOOKUP('CITYLIFE SİNEMALARI'!B440,'[1]-------  H.S.ARA -------'!#REF!,2,FALSE)," "))</f>
        <v>#REF!</v>
      </c>
      <c r="CD440" s="23" t="e">
        <f>IF(ISNA('[1]-------  H.S.ARA -------'!#REF!)," ",IF('[1]-------  H.S.ARA -------'!#REF!='CITYLIFE SİNEMALARI'!B440,HLOOKUP('CITYLIFE SİNEMALARI'!B440,'[1]-------  H.S.ARA -------'!#REF!,2,FALSE)," "))</f>
        <v>#REF!</v>
      </c>
      <c r="CE440" s="23" t="e">
        <f>IF(ISNA('[1]-------  H.S.ARA -------'!#REF!)," ",IF('[1]-------  H.S.ARA -------'!#REF!='CITYLIFE SİNEMALARI'!B440,HLOOKUP('CITYLIFE SİNEMALARI'!B440,'[1]-------  H.S.ARA -------'!#REF!,2,FALSE)," "))</f>
        <v>#REF!</v>
      </c>
      <c r="CF440" s="23" t="e">
        <f>IF(ISNA('[1]-------  H.S.ARA -------'!#REF!)," ",IF('[1]-------  H.S.ARA -------'!#REF!='CITYLIFE SİNEMALARI'!B440,HLOOKUP('CITYLIFE SİNEMALARI'!B440,'[1]-------  H.S.ARA -------'!#REF!,2,FALSE)," "))</f>
        <v>#REF!</v>
      </c>
      <c r="CG440" s="23" t="e">
        <f>IF(ISNA('[1]-------  H.S.ARA -------'!#REF!)," ",IF('[1]-------  H.S.ARA -------'!#REF!='CITYLIFE SİNEMALARI'!B440,HLOOKUP('CITYLIFE SİNEMALARI'!B440,'[1]-------  H.S.ARA -------'!#REF!,2,FALSE)," "))</f>
        <v>#REF!</v>
      </c>
      <c r="CH440" s="23" t="e">
        <f>IF(ISNA('[1]-------  H.S.ARA -------'!#REF!)," ",IF('[1]-------  H.S.ARA -------'!#REF!='CITYLIFE SİNEMALARI'!B440,HLOOKUP('CITYLIFE SİNEMALARI'!B440,'[1]-------  H.S.ARA -------'!#REF!,2,FALSE)," "))</f>
        <v>#REF!</v>
      </c>
      <c r="CI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CJ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CK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CL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CM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CN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CO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CP440" s="24" t="e">
        <f>IF(ISNA('[1]-------  H.S.ARA -------'!#REF!)," ",IF('[1]-------  H.S.ARA -------'!#REF!='CITYLIFE SİNEMALARI'!B440,HLOOKUP('CITYLIFE SİNEMALARI'!B440,'[1]-------  H.S.ARA -------'!#REF!,2,FALSE)," "))</f>
        <v>#REF!</v>
      </c>
      <c r="CQ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CR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CS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CT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CU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CV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CW440" s="25" t="e">
        <f>IF(ISNA('[1]-------  H.S.ARA -------'!#REF!)," ",IF('[1]-------  H.S.ARA -------'!#REF!='CITYLIFE SİNEMALARI'!B440,HLOOKUP('CITYLIFE SİNEMALARI'!B440,'[1]-------  H.S.ARA -------'!#REF!,2,FALSE)," "))</f>
        <v>#REF!</v>
      </c>
      <c r="CX440" s="25" t="e">
        <f>IF(ISNA('[1]-------  H.S.ARA -------'!#REF!)," ",IF('[1]-------  H.S.ARA -------'!#REF!='CITYLIFE SİNEMALARI'!B440,HLOOKUP('CITYLIFE SİNEMALARI'!B440,'[1]-------  H.S.ARA -------'!#REF!,2,FALSE)," "))</f>
        <v>#REF!</v>
      </c>
    </row>
    <row r="441" spans="2:102" ht="12.75">
      <c r="B441" s="21" t="e">
        <f>+#REF!</f>
        <v>#REF!</v>
      </c>
      <c r="C441" s="22"/>
      <c r="D441" s="22"/>
      <c r="E441" s="23" t="e">
        <f>IF(ISNA('[1]-------  H.S.ARA -------'!$C$3)," ",IF('[1]-------  H.S.ARA -------'!$C$3='CITYLIFE SİNEMALARI'!B441,HLOOKUP('CITYLIFE SİNEMALARI'!B441,'[1]-------  H.S.ARA -------'!$C$3:$C$6,2,FALSE)," "))</f>
        <v>#REF!</v>
      </c>
      <c r="F441" s="23" t="str">
        <f>IF(ISNA('[1]-------  H.S.ARA -------'!$C$3)," ",IF('[1]-------  H.S.ARA -------'!$C$3='CITYLIFE SİNEMALARI'!D441,HLOOKUP('CITYLIFE SİNEMALARI'!D441,'[1]-------  H.S.ARA -------'!$C$3:$C$6,2,FALSE)," "))</f>
        <v> </v>
      </c>
      <c r="G441" s="23" t="e">
        <f>IF(ISNA('[1]-------  H.S.ARA -------'!$C$3)," ",IF('[1]-------  H.S.ARA -------'!$C$3='CITYLIFE SİNEMALARI'!E441,HLOOKUP('CITYLIFE SİNEMALARI'!E441,'[1]-------  H.S.ARA -------'!$C$3:$C$6,2,FALSE)," "))</f>
        <v>#REF!</v>
      </c>
      <c r="H441" s="23" t="str">
        <f>IF(ISNA('[1]-------  H.S.ARA -------'!$C$3)," ",IF('[1]-------  H.S.ARA -------'!$C$3='CITYLIFE SİNEMALARI'!F441,HLOOKUP('CITYLIFE SİNEMALARI'!F441,'[1]-------  H.S.ARA -------'!$C$3:$C$6,2,FALSE)," "))</f>
        <v> </v>
      </c>
      <c r="I441" s="23" t="e">
        <f>IF(ISNA('[1]-------  H.S.ARA -------'!$C$3)," ",IF('[1]-------  H.S.ARA -------'!$C$3='CITYLIFE SİNEMALARI'!G441,HLOOKUP('CITYLIFE SİNEMALARI'!G441,'[1]-------  H.S.ARA -------'!$C$3:$C$6,2,FALSE)," "))</f>
        <v>#REF!</v>
      </c>
      <c r="J441" s="23" t="str">
        <f>IF(ISNA('[1]-------  H.S.ARA -------'!$C$3)," ",IF('[1]-------  H.S.ARA -------'!$C$3='CITYLIFE SİNEMALARI'!H441,HLOOKUP('CITYLIFE SİNEMALARI'!H441,'[1]-------  H.S.ARA -------'!$C$3:$C$6,2,FALSE)," "))</f>
        <v> </v>
      </c>
      <c r="K441" s="23" t="e">
        <f>IF(ISNA('[1]-------  H.S.ARA -------'!$C$3)," ",IF('[1]-------  H.S.ARA -------'!$C$3='CITYLIFE SİNEMALARI'!I441,HLOOKUP('CITYLIFE SİNEMALARI'!I441,'[1]-------  H.S.ARA -------'!$C$3:$C$6,2,FALSE)," "))</f>
        <v>#REF!</v>
      </c>
      <c r="L44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1" s="24" t="e">
        <f>IF(ISNA('[1]-------  H.S.ARA -------'!$J$11)," ",IF('[1]-------  H.S.ARA -------'!$J$11='CITYLIFE SİNEMALARI'!B441,HLOOKUP('CITYLIFE SİNEMALARI'!B441,'[1]-------  H.S.ARA -------'!$J$11:$J$14,2,FALSE)," "))</f>
        <v>#REF!</v>
      </c>
      <c r="O441" s="25" t="e">
        <f>IF(ISNA('[1]-------  H.S.ARA -------'!$C$15)," ",IF('[1]-------  H.S.ARA -------'!$C$15='CITYLIFE SİNEMALARI'!B441,HLOOKUP('CITYLIFE SİNEMALARI'!B441,'[1]-------  H.S.ARA -------'!$C$15:$C$18,2,FALSE)," "))</f>
        <v>#REF!</v>
      </c>
      <c r="P441" s="25" t="e">
        <f>IF(ISNA('[1]-------  H.S.ARA -------'!$D$15)," ",IF('[1]-------  H.S.ARA -------'!$D$15='CITYLIFE SİNEMALARI'!B441,HLOOKUP('CITYLIFE SİNEMALARI'!B441,'[1]-------  H.S.ARA -------'!$D$15:$D$18,2,FALSE)," "))</f>
        <v>#REF!</v>
      </c>
      <c r="Q441" s="25" t="e">
        <f>IF(ISNA('[1]-------  H.S.ARA -------'!$E$15)," ",IF('[1]-------  H.S.ARA -------'!$E$15='CITYLIFE SİNEMALARI'!B441,HLOOKUP('CITYLIFE SİNEMALARI'!B441,'[1]-------  H.S.ARA -------'!$E$15:$E$18,2,FALSE)," "))</f>
        <v>#REF!</v>
      </c>
      <c r="R441" s="25" t="e">
        <f>IF(ISNA('[1]-------  H.S.ARA -------'!$F$15)," ",IF('[1]-------  H.S.ARA -------'!$F$15='CITYLIFE SİNEMALARI'!B441,HLOOKUP('CITYLIFE SİNEMALARI'!B441,'[1]-------  H.S.ARA -------'!$F$15:$F$18,2,FALSE)," "))</f>
        <v>#REF!</v>
      </c>
      <c r="S441" s="25" t="e">
        <f>IF(ISNA('[1]-------  H.S.ARA -------'!$G$15)," ",IF('[1]-------  H.S.ARA -------'!$G$15='CITYLIFE SİNEMALARI'!B441,HLOOKUP('CITYLIFE SİNEMALARI'!B441,'[1]-------  H.S.ARA -------'!$G$15:$G$18,2,FALSE)," "))</f>
        <v>#REF!</v>
      </c>
      <c r="T441" s="25" t="e">
        <f>IF(ISNA('[1]-------  H.S.ARA -------'!$H$15)," ",IF('[1]-------  H.S.ARA -------'!$H$15='CITYLIFE SİNEMALARI'!B441,HLOOKUP('CITYLIFE SİNEMALARI'!B441,'[1]-------  H.S.ARA -------'!$H$15:$H$18,2,FALSE)," "))</f>
        <v>#REF!</v>
      </c>
      <c r="U441" s="25" t="str">
        <f>IF(ISNA('[1]-------  H.S.ARA -------'!$I$15)," ",IF('[1]-------  H.S.ARA -------'!$I$15='CITYLIFE SİNEMALARI'!B441,HLOOKUP('CITYLIFE SİNEMALARI'!B441,'[1]-------  H.S.ARA -------'!$I$15:$I$18,2,FALSE)," "))</f>
        <v> </v>
      </c>
      <c r="V441" s="25" t="e">
        <f>IF(ISNA('[1]-------  H.S.ARA -------'!$J$15)," ",IF('[1]-------  H.S.ARA -------'!$J$15='CITYLIFE SİNEMALARI'!B441,HLOOKUP('CITYLIFE SİNEMALARI'!B441,'[1]-------  H.S.ARA -------'!$J$15:$J$18,2,FALSE)," "))</f>
        <v>#REF!</v>
      </c>
      <c r="W441" s="26" t="e">
        <f>IF(ISNA('[1]-------  H.S.ARA -------'!$C$19)," ",IF('[1]-------  H.S.ARA -------'!$C$19='CITYLIFE SİNEMALARI'!B441,HLOOKUP('CITYLIFE SİNEMALARI'!B441,'[1]-------  H.S.ARA -------'!$C$19:$C$22,2,FALSE)," "))</f>
        <v>#REF!</v>
      </c>
      <c r="X441" s="26" t="str">
        <f>IF(ISNA('[1]-------  H.S.ARA -------'!$D$19)," ",IF('[1]-------  H.S.ARA -------'!$D$19='CITYLIFE SİNEMALARI'!B441,HLOOKUP('CITYLIFE SİNEMALARI'!B441,'[1]-------  H.S.ARA -------'!$D$19:$D$22,2,FALSE)," "))</f>
        <v> </v>
      </c>
      <c r="Y441" s="26" t="e">
        <f>IF(ISNA('[1]-------  H.S.ARA -------'!$E$19)," ",IF('[1]-------  H.S.ARA -------'!$E$19='CITYLIFE SİNEMALARI'!B441,HLOOKUP('CITYLIFE SİNEMALARI'!B441,'[1]-------  H.S.ARA -------'!$E$19:$E$22,2,FALSE)," "))</f>
        <v>#REF!</v>
      </c>
      <c r="Z441" s="26" t="e">
        <f>IF(ISNA('[1]-------  H.S.ARA -------'!$F$19)," ",IF('[1]-------  H.S.ARA -------'!$F$19='CITYLIFE SİNEMALARI'!B441,HLOOKUP('CITYLIFE SİNEMALARI'!B441,'[1]-------  H.S.ARA -------'!$F$19:$F$22,2,FALSE)," "))</f>
        <v>#REF!</v>
      </c>
      <c r="AA441" s="26" t="e">
        <f>IF(ISNA('[1]-------  H.S.ARA -------'!$G$19)," ",IF('[1]-------  H.S.ARA -------'!$G$19='CITYLIFE SİNEMALARI'!B441,HLOOKUP('CITYLIFE SİNEMALARI'!B441,'[1]-------  H.S.ARA -------'!$G$19:$G$22,2,FALSE)," "))</f>
        <v>#REF!</v>
      </c>
      <c r="AB441" s="26" t="e">
        <f>IF(ISNA('[1]-------  H.S.ARA -------'!$H$19)," ",IF('[1]-------  H.S.ARA -------'!$H$19='CITYLIFE SİNEMALARI'!B441,HLOOKUP('CITYLIFE SİNEMALARI'!B441,'[1]-------  H.S.ARA -------'!$H$19:$H$22,2,FALSE)," "))</f>
        <v>#REF!</v>
      </c>
      <c r="AC441" s="26" t="str">
        <f>IF(ISNA('[1]-------  H.S.ARA -------'!$I$19)," ",IF('[1]-------  H.S.ARA -------'!$I$19='CITYLIFE SİNEMALARI'!B441,HLOOKUP('CITYLIFE SİNEMALARI'!B441,'[1]-------  H.S.ARA -------'!$I$19:$I$22,2,FALSE)," "))</f>
        <v> </v>
      </c>
      <c r="AD441" s="26" t="e">
        <f>IF(ISNA('[1]-------  H.S.ARA -------'!$J$19)," ",IF('[1]-------  H.S.ARA -------'!$J$19='CITYLIFE SİNEMALARI'!B441,HLOOKUP('CITYLIFE SİNEMALARI'!B441,'[1]-------  H.S.ARA -------'!$J$19:$J$22,2,FALSE)," "))</f>
        <v>#REF!</v>
      </c>
      <c r="AE441" s="27" t="e">
        <f>IF(ISNA('[1]-------  H.S.ARA -------'!$C$23)," ",IF('[1]-------  H.S.ARA -------'!$C$23='CITYLIFE SİNEMALARI'!B441,HLOOKUP('CITYLIFE SİNEMALARI'!B441,'[1]-------  H.S.ARA -------'!$C$23:$C$26,2,FALSE)," "))</f>
        <v>#REF!</v>
      </c>
      <c r="AF441" s="27" t="e">
        <f>IF(ISNA('[1]-------  H.S.ARA -------'!$D$23)," ",IF('[1]-------  H.S.ARA -------'!$D$23='CITYLIFE SİNEMALARI'!B441,HLOOKUP('CITYLIFE SİNEMALARI'!B441,'[1]-------  H.S.ARA -------'!$D$23:$D$26,2,FALSE)," "))</f>
        <v>#REF!</v>
      </c>
      <c r="AG441" s="27" t="e">
        <f>IF(ISNA('[1]-------  H.S.ARA -------'!$E$23)," ",IF('[1]-------  H.S.ARA -------'!$E$23='CITYLIFE SİNEMALARI'!B441,HLOOKUP('CITYLIFE SİNEMALARI'!B441,'[1]-------  H.S.ARA -------'!$E$23:$E$26,2,FALSE)," "))</f>
        <v>#REF!</v>
      </c>
      <c r="AH441" s="27" t="str">
        <f>IF(ISNA('[1]-------  H.S.ARA -------'!$F$23)," ",IF('[1]-------  H.S.ARA -------'!$F$23='CITYLIFE SİNEMALARI'!B441,HLOOKUP('CITYLIFE SİNEMALARI'!B441,'[1]-------  H.S.ARA -------'!$F$23:$F$26,2,FALSE)," "))</f>
        <v> </v>
      </c>
      <c r="AI441" s="27" t="e">
        <f>IF(ISNA('[1]-------  H.S.ARA -------'!$G$23)," ",IF('[1]-------  H.S.ARA -------'!$G$23='CITYLIFE SİNEMALARI'!B441,HLOOKUP('CITYLIFE SİNEMALARI'!B441,'[1]-------  H.S.ARA -------'!$G$23:$G$26,2,FALSE)," "))</f>
        <v>#REF!</v>
      </c>
      <c r="AJ441" s="27" t="e">
        <f>IF(ISNA('[1]-------  H.S.ARA -------'!$H$23)," ",IF('[1]-------  H.S.ARA -------'!$H$23='CITYLIFE SİNEMALARI'!B441,HLOOKUP('CITYLIFE SİNEMALARI'!B441,'[1]-------  H.S.ARA -------'!$H$23:$H$26,2,FALSE)," "))</f>
        <v>#REF!</v>
      </c>
      <c r="AK441" s="27" t="str">
        <f>IF(ISNA('[1]-------  H.S.ARA -------'!$I$23)," ",IF('[1]-------  H.S.ARA -------'!$I$23='CITYLIFE SİNEMALARI'!B441,HLOOKUP('CITYLIFE SİNEMALARI'!B441,'[1]-------  H.S.ARA -------'!$I$23:$I$26,2,FALSE)," "))</f>
        <v> </v>
      </c>
      <c r="AL441" s="27" t="e">
        <f>IF(ISNA('[1]-------  H.S.ARA -------'!$J$23)," ",IF('[1]-------  H.S.ARA -------'!$J$23='CITYLIFE SİNEMALARI'!B441,HLOOKUP('CITYLIFE SİNEMALARI'!B441,'[1]-------  H.S.ARA -------'!$J$23:$J$26,2,FALSE)," "))</f>
        <v>#REF!</v>
      </c>
      <c r="AM441" s="23" t="e">
        <f>IF(ISNA('[1]-------  H.S.ARA -------'!$C$27)," ",IF('[1]-------  H.S.ARA -------'!$C$27='CITYLIFE SİNEMALARI'!B441,HLOOKUP('CITYLIFE SİNEMALARI'!B441,'[1]-------  H.S.ARA -------'!$C$27:$C$30,2,FALSE)," "))</f>
        <v>#REF!</v>
      </c>
      <c r="AN441" s="23" t="e">
        <f>IF(ISNA('[1]-------  H.S.ARA -------'!$D$27)," ",IF('[1]-------  H.S.ARA -------'!$D$27='CITYLIFE SİNEMALARI'!B441,HLOOKUP('CITYLIFE SİNEMALARI'!B441,'[1]-------  H.S.ARA -------'!$D$27:$D$30,2,FALSE)," "))</f>
        <v>#REF!</v>
      </c>
      <c r="AO441" s="23" t="str">
        <f>IF(ISNA('[1]-------  H.S.ARA -------'!$E$27)," ",IF('[1]-------  H.S.ARA -------'!$E$27='CITYLIFE SİNEMALARI'!B441,HLOOKUP('CITYLIFE SİNEMALARI'!B441,'[1]-------  H.S.ARA -------'!$E$27:$E$30,2,FALSE)," "))</f>
        <v> </v>
      </c>
      <c r="AP441" s="23" t="e">
        <f>IF(ISNA('[1]-------  H.S.ARA -------'!$F$27)," ",IF('[1]-------  H.S.ARA -------'!$F$27='CITYLIFE SİNEMALARI'!B441,HLOOKUP('CITYLIFE SİNEMALARI'!B441,'[1]-------  H.S.ARA -------'!$F$27:$F$30,2,FALSE)," "))</f>
        <v>#REF!</v>
      </c>
      <c r="AQ441" s="23" t="e">
        <f>IF(ISNA('[1]-------  H.S.ARA -------'!$G$27)," ",IF('[1]-------  H.S.ARA -------'!$G$27='CITYLIFE SİNEMALARI'!B441,HLOOKUP('CITYLIFE SİNEMALARI'!B441,'[1]-------  H.S.ARA -------'!$G$27:$G$30,2,FALSE)," "))</f>
        <v>#REF!</v>
      </c>
      <c r="AR441" s="23" t="str">
        <f>IF(ISNA('[1]-------  H.S.ARA -------'!$H$27)," ",IF('[1]-------  H.S.ARA -------'!$H$27='CITYLIFE SİNEMALARI'!B441,HLOOKUP('CITYLIFE SİNEMALARI'!B441,'[1]-------  H.S.ARA -------'!$H$27:$H$30,2,FALSE)," "))</f>
        <v> </v>
      </c>
      <c r="AS441" s="23" t="e">
        <f>IF(ISNA('[1]-------  H.S.ARA -------'!$I$27)," ",IF('[1]-------  H.S.ARA -------'!$I$27='CITYLIFE SİNEMALARI'!B441,HLOOKUP('CITYLIFE SİNEMALARI'!B441,'[1]-------  H.S.ARA -------'!$I$27:$I$30,2,FALSE)," "))</f>
        <v>#REF!</v>
      </c>
      <c r="AT441" s="23" t="str">
        <f>IF(ISNA('[1]-------  H.S.ARA -------'!$J$27)," ",IF('[1]-------  H.S.ARA -------'!$J$27='CITYLIFE SİNEMALARI'!B441,HLOOKUP('CITYLIFE SİNEMALARI'!B441,'[1]-------  H.S.ARA -------'!$J$27:$J$30,2,FALSE)," "))</f>
        <v> </v>
      </c>
      <c r="AU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AV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AW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AX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AY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AZ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BA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BB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BC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BD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BE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BF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BG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BH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BI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BJ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BK441" s="28" t="e">
        <f>IF(ISNA('[1]-------  H.S.ARA -------'!#REF!)," ",IF('[1]-------  H.S.ARA -------'!#REF!='CITYLIFE SİNEMALARI'!B441,HLOOKUP('CITYLIFE SİNEMALARI'!B441,'[1]-------  H.S.ARA -------'!#REF!,2,FALSE)," "))</f>
        <v>#REF!</v>
      </c>
      <c r="BL441" s="28" t="e">
        <f>IF(ISNA('[1]-------  H.S.ARA -------'!#REF!)," ",IF('[1]-------  H.S.ARA -------'!#REF!='CITYLIFE SİNEMALARI'!B441,HLOOKUP('CITYLIFE SİNEMALARI'!B441,'[1]-------  H.S.ARA -------'!#REF!,2,FALSE)," "))</f>
        <v>#REF!</v>
      </c>
      <c r="BM441" s="28" t="e">
        <f>IF(ISNA('[1]-------  H.S.ARA -------'!#REF!)," ",IF('[1]-------  H.S.ARA -------'!#REF!='CITYLIFE SİNEMALARI'!B441,HLOOKUP('CITYLIFE SİNEMALARI'!B441,'[1]-------  H.S.ARA -------'!#REF!,2,FALSE)," "))</f>
        <v>#REF!</v>
      </c>
      <c r="BN441" s="28" t="e">
        <f>IF(ISNA('[1]-------  H.S.ARA -------'!#REF!)," ",IF('[1]-------  H.S.ARA -------'!#REF!='CITYLIFE SİNEMALARI'!B441,HLOOKUP('CITYLIFE SİNEMALARI'!B441,'[1]-------  H.S.ARA -------'!#REF!,2,FALSE)," "))</f>
        <v>#REF!</v>
      </c>
      <c r="BO441" s="28" t="e">
        <f>IF(ISNA('[1]-------  H.S.ARA -------'!#REF!)," ",IF('[1]-------  H.S.ARA -------'!#REF!='CITYLIFE SİNEMALARI'!B441,HLOOKUP('CITYLIFE SİNEMALARI'!B441,'[1]-------  H.S.ARA -------'!#REF!,2,FALSE)," "))</f>
        <v>#REF!</v>
      </c>
      <c r="BP441" s="28" t="e">
        <f>IF(ISNA('[1]-------  H.S.ARA -------'!#REF!)," ",IF('[1]-------  H.S.ARA -------'!#REF!='CITYLIFE SİNEMALARI'!B441,HLOOKUP('CITYLIFE SİNEMALARI'!B441,'[1]-------  H.S.ARA -------'!#REF!,2,FALSE)," "))</f>
        <v>#REF!</v>
      </c>
      <c r="BQ441" s="28" t="e">
        <f>IF(ISNA('[1]-------  H.S.ARA -------'!#REF!)," ",IF('[1]-------  H.S.ARA -------'!#REF!='CITYLIFE SİNEMALARI'!B441,HLOOKUP('CITYLIFE SİNEMALARI'!B441,'[1]-------  H.S.ARA -------'!#REF!,2,FALSE)," "))</f>
        <v>#REF!</v>
      </c>
      <c r="BR441" s="28" t="e">
        <f>IF(ISNA('[1]-------  H.S.ARA -------'!#REF!)," ",IF('[1]-------  H.S.ARA -------'!#REF!='CITYLIFE SİNEMALARI'!B441,HLOOKUP('CITYLIFE SİNEMALARI'!B441,'[1]-------  H.S.ARA -------'!#REF!,2,FALSE)," "))</f>
        <v>#REF!</v>
      </c>
      <c r="BS441" s="27" t="e">
        <f>IF(ISNA('[1]-------  H.S.ARA -------'!#REF!)," ",IF('[1]-------  H.S.ARA -------'!#REF!='CITYLIFE SİNEMALARI'!B441,HLOOKUP('CITYLIFE SİNEMALARI'!B441,'[1]-------  H.S.ARA -------'!#REF!,2,FALSE)," "))</f>
        <v>#REF!</v>
      </c>
      <c r="BT441" s="27" t="e">
        <f>IF(ISNA('[1]-------  H.S.ARA -------'!#REF!)," ",IF('[1]-------  H.S.ARA -------'!#REF!='CITYLIFE SİNEMALARI'!B441,HLOOKUP('CITYLIFE SİNEMALARI'!B441,'[1]-------  H.S.ARA -------'!#REF!,2,FALSE)," "))</f>
        <v>#REF!</v>
      </c>
      <c r="BU441" s="27" t="e">
        <f>IF(ISNA('[1]-------  H.S.ARA -------'!#REF!)," ",IF('[1]-------  H.S.ARA -------'!#REF!='CITYLIFE SİNEMALARI'!B441,HLOOKUP('CITYLIFE SİNEMALARI'!B441,'[1]-------  H.S.ARA -------'!#REF!,2,FALSE)," "))</f>
        <v>#REF!</v>
      </c>
      <c r="BV441" s="27" t="e">
        <f>IF(ISNA('[1]-------  H.S.ARA -------'!#REF!)," ",IF('[1]-------  H.S.ARA -------'!#REF!='CITYLIFE SİNEMALARI'!B441,HLOOKUP('CITYLIFE SİNEMALARI'!B441,'[1]-------  H.S.ARA -------'!#REF!,2,FALSE)," "))</f>
        <v>#REF!</v>
      </c>
      <c r="BW441" s="27" t="e">
        <f>IF(ISNA('[1]-------  H.S.ARA -------'!#REF!)," ",IF('[1]-------  H.S.ARA -------'!#REF!='CITYLIFE SİNEMALARI'!B441,HLOOKUP('CITYLIFE SİNEMALARI'!B441,'[1]-------  H.S.ARA -------'!#REF!,2,FALSE)," "))</f>
        <v>#REF!</v>
      </c>
      <c r="BX441" s="27" t="e">
        <f>IF(ISNA('[1]-------  H.S.ARA -------'!#REF!)," ",IF('[1]-------  H.S.ARA -------'!#REF!='CITYLIFE SİNEMALARI'!B441,HLOOKUP('CITYLIFE SİNEMALARI'!B441,'[1]-------  H.S.ARA -------'!#REF!,2,FALSE)," "))</f>
        <v>#REF!</v>
      </c>
      <c r="BY441" s="27" t="e">
        <f>IF(ISNA('[1]-------  H.S.ARA -------'!#REF!)," ",IF('[1]-------  H.S.ARA -------'!#REF!='CITYLIFE SİNEMALARI'!B441,HLOOKUP('CITYLIFE SİNEMALARI'!B441,'[1]-------  H.S.ARA -------'!#REF!,2,FALSE)," "))</f>
        <v>#REF!</v>
      </c>
      <c r="BZ441" s="27" t="e">
        <f>IF(ISNA('[1]-------  H.S.ARA -------'!#REF!)," ",IF('[1]-------  H.S.ARA -------'!#REF!='CITYLIFE SİNEMALARI'!B441,HLOOKUP('CITYLIFE SİNEMALARI'!B441,'[1]-------  H.S.ARA -------'!#REF!,2,FALSE)," "))</f>
        <v>#REF!</v>
      </c>
      <c r="CA441" s="23" t="e">
        <f>IF(ISNA('[1]-------  H.S.ARA -------'!#REF!)," ",IF('[1]-------  H.S.ARA -------'!#REF!='CITYLIFE SİNEMALARI'!B441,HLOOKUP('CITYLIFE SİNEMALARI'!B441,'[1]-------  H.S.ARA -------'!#REF!,2,FALSE)," "))</f>
        <v>#REF!</v>
      </c>
      <c r="CB441" s="23" t="e">
        <f>IF(ISNA('[1]-------  H.S.ARA -------'!#REF!)," ",IF('[1]-------  H.S.ARA -------'!#REF!='CITYLIFE SİNEMALARI'!B441,HLOOKUP('CITYLIFE SİNEMALARI'!B441,'[1]-------  H.S.ARA -------'!#REF!,2,FALSE)," "))</f>
        <v>#REF!</v>
      </c>
      <c r="CC441" s="23" t="e">
        <f>IF(ISNA('[1]-------  H.S.ARA -------'!#REF!)," ",IF('[1]-------  H.S.ARA -------'!#REF!='CITYLIFE SİNEMALARI'!B441,HLOOKUP('CITYLIFE SİNEMALARI'!B441,'[1]-------  H.S.ARA -------'!#REF!,2,FALSE)," "))</f>
        <v>#REF!</v>
      </c>
      <c r="CD441" s="23" t="e">
        <f>IF(ISNA('[1]-------  H.S.ARA -------'!#REF!)," ",IF('[1]-------  H.S.ARA -------'!#REF!='CITYLIFE SİNEMALARI'!B441,HLOOKUP('CITYLIFE SİNEMALARI'!B441,'[1]-------  H.S.ARA -------'!#REF!,2,FALSE)," "))</f>
        <v>#REF!</v>
      </c>
      <c r="CE441" s="23" t="e">
        <f>IF(ISNA('[1]-------  H.S.ARA -------'!#REF!)," ",IF('[1]-------  H.S.ARA -------'!#REF!='CITYLIFE SİNEMALARI'!B441,HLOOKUP('CITYLIFE SİNEMALARI'!B441,'[1]-------  H.S.ARA -------'!#REF!,2,FALSE)," "))</f>
        <v>#REF!</v>
      </c>
      <c r="CF441" s="23" t="e">
        <f>IF(ISNA('[1]-------  H.S.ARA -------'!#REF!)," ",IF('[1]-------  H.S.ARA -------'!#REF!='CITYLIFE SİNEMALARI'!B441,HLOOKUP('CITYLIFE SİNEMALARI'!B441,'[1]-------  H.S.ARA -------'!#REF!,2,FALSE)," "))</f>
        <v>#REF!</v>
      </c>
      <c r="CG441" s="23" t="e">
        <f>IF(ISNA('[1]-------  H.S.ARA -------'!#REF!)," ",IF('[1]-------  H.S.ARA -------'!#REF!='CITYLIFE SİNEMALARI'!B441,HLOOKUP('CITYLIFE SİNEMALARI'!B441,'[1]-------  H.S.ARA -------'!#REF!,2,FALSE)," "))</f>
        <v>#REF!</v>
      </c>
      <c r="CH441" s="23" t="e">
        <f>IF(ISNA('[1]-------  H.S.ARA -------'!#REF!)," ",IF('[1]-------  H.S.ARA -------'!#REF!='CITYLIFE SİNEMALARI'!B441,HLOOKUP('CITYLIFE SİNEMALARI'!B441,'[1]-------  H.S.ARA -------'!#REF!,2,FALSE)," "))</f>
        <v>#REF!</v>
      </c>
      <c r="CI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CJ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CK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CL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CM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CN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CO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CP441" s="24" t="e">
        <f>IF(ISNA('[1]-------  H.S.ARA -------'!#REF!)," ",IF('[1]-------  H.S.ARA -------'!#REF!='CITYLIFE SİNEMALARI'!B441,HLOOKUP('CITYLIFE SİNEMALARI'!B441,'[1]-------  H.S.ARA -------'!#REF!,2,FALSE)," "))</f>
        <v>#REF!</v>
      </c>
      <c r="CQ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CR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CS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CT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CU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CV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CW441" s="25" t="e">
        <f>IF(ISNA('[1]-------  H.S.ARA -------'!#REF!)," ",IF('[1]-------  H.S.ARA -------'!#REF!='CITYLIFE SİNEMALARI'!B441,HLOOKUP('CITYLIFE SİNEMALARI'!B441,'[1]-------  H.S.ARA -------'!#REF!,2,FALSE)," "))</f>
        <v>#REF!</v>
      </c>
      <c r="CX441" s="25" t="e">
        <f>IF(ISNA('[1]-------  H.S.ARA -------'!#REF!)," ",IF('[1]-------  H.S.ARA -------'!#REF!='CITYLIFE SİNEMALARI'!B441,HLOOKUP('CITYLIFE SİNEMALARI'!B441,'[1]-------  H.S.ARA -------'!#REF!,2,FALSE)," "))</f>
        <v>#REF!</v>
      </c>
    </row>
    <row r="442" spans="2:102" ht="12.75">
      <c r="B442" s="21" t="e">
        <f>+#REF!</f>
        <v>#REF!</v>
      </c>
      <c r="C442" s="22"/>
      <c r="D442" s="22"/>
      <c r="E442" s="23" t="e">
        <f>IF(ISNA('[1]-------  H.S.ARA -------'!$C$3)," ",IF('[1]-------  H.S.ARA -------'!$C$3='CITYLIFE SİNEMALARI'!B442,HLOOKUP('CITYLIFE SİNEMALARI'!B442,'[1]-------  H.S.ARA -------'!$C$3:$C$6,2,FALSE)," "))</f>
        <v>#REF!</v>
      </c>
      <c r="F442" s="23" t="str">
        <f>IF(ISNA('[1]-------  H.S.ARA -------'!$C$3)," ",IF('[1]-------  H.S.ARA -------'!$C$3='CITYLIFE SİNEMALARI'!D442,HLOOKUP('CITYLIFE SİNEMALARI'!D442,'[1]-------  H.S.ARA -------'!$C$3:$C$6,2,FALSE)," "))</f>
        <v> </v>
      </c>
      <c r="G442" s="23" t="e">
        <f>IF(ISNA('[1]-------  H.S.ARA -------'!$C$3)," ",IF('[1]-------  H.S.ARA -------'!$C$3='CITYLIFE SİNEMALARI'!E442,HLOOKUP('CITYLIFE SİNEMALARI'!E442,'[1]-------  H.S.ARA -------'!$C$3:$C$6,2,FALSE)," "))</f>
        <v>#REF!</v>
      </c>
      <c r="H442" s="23" t="str">
        <f>IF(ISNA('[1]-------  H.S.ARA -------'!$C$3)," ",IF('[1]-------  H.S.ARA -------'!$C$3='CITYLIFE SİNEMALARI'!F442,HLOOKUP('CITYLIFE SİNEMALARI'!F442,'[1]-------  H.S.ARA -------'!$C$3:$C$6,2,FALSE)," "))</f>
        <v> </v>
      </c>
      <c r="I442" s="23" t="e">
        <f>IF(ISNA('[1]-------  H.S.ARA -------'!$C$3)," ",IF('[1]-------  H.S.ARA -------'!$C$3='CITYLIFE SİNEMALARI'!G442,HLOOKUP('CITYLIFE SİNEMALARI'!G442,'[1]-------  H.S.ARA -------'!$C$3:$C$6,2,FALSE)," "))</f>
        <v>#REF!</v>
      </c>
      <c r="J442" s="23" t="str">
        <f>IF(ISNA('[1]-------  H.S.ARA -------'!$C$3)," ",IF('[1]-------  H.S.ARA -------'!$C$3='CITYLIFE SİNEMALARI'!H442,HLOOKUP('CITYLIFE SİNEMALARI'!H442,'[1]-------  H.S.ARA -------'!$C$3:$C$6,2,FALSE)," "))</f>
        <v> </v>
      </c>
      <c r="K442" s="23" t="e">
        <f>IF(ISNA('[1]-------  H.S.ARA -------'!$C$3)," ",IF('[1]-------  H.S.ARA -------'!$C$3='CITYLIFE SİNEMALARI'!I442,HLOOKUP('CITYLIFE SİNEMALARI'!I442,'[1]-------  H.S.ARA -------'!$C$3:$C$6,2,FALSE)," "))</f>
        <v>#REF!</v>
      </c>
      <c r="L44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2" s="24" t="e">
        <f>IF(ISNA('[1]-------  H.S.ARA -------'!$J$11)," ",IF('[1]-------  H.S.ARA -------'!$J$11='CITYLIFE SİNEMALARI'!B442,HLOOKUP('CITYLIFE SİNEMALARI'!B442,'[1]-------  H.S.ARA -------'!$J$11:$J$14,2,FALSE)," "))</f>
        <v>#REF!</v>
      </c>
      <c r="O442" s="25" t="e">
        <f>IF(ISNA('[1]-------  H.S.ARA -------'!$C$15)," ",IF('[1]-------  H.S.ARA -------'!$C$15='CITYLIFE SİNEMALARI'!B442,HLOOKUP('CITYLIFE SİNEMALARI'!B442,'[1]-------  H.S.ARA -------'!$C$15:$C$18,2,FALSE)," "))</f>
        <v>#REF!</v>
      </c>
      <c r="P442" s="25" t="e">
        <f>IF(ISNA('[1]-------  H.S.ARA -------'!$D$15)," ",IF('[1]-------  H.S.ARA -------'!$D$15='CITYLIFE SİNEMALARI'!B442,HLOOKUP('CITYLIFE SİNEMALARI'!B442,'[1]-------  H.S.ARA -------'!$D$15:$D$18,2,FALSE)," "))</f>
        <v>#REF!</v>
      </c>
      <c r="Q442" s="25" t="e">
        <f>IF(ISNA('[1]-------  H.S.ARA -------'!$E$15)," ",IF('[1]-------  H.S.ARA -------'!$E$15='CITYLIFE SİNEMALARI'!B442,HLOOKUP('CITYLIFE SİNEMALARI'!B442,'[1]-------  H.S.ARA -------'!$E$15:$E$18,2,FALSE)," "))</f>
        <v>#REF!</v>
      </c>
      <c r="R442" s="25" t="e">
        <f>IF(ISNA('[1]-------  H.S.ARA -------'!$F$15)," ",IF('[1]-------  H.S.ARA -------'!$F$15='CITYLIFE SİNEMALARI'!B442,HLOOKUP('CITYLIFE SİNEMALARI'!B442,'[1]-------  H.S.ARA -------'!$F$15:$F$18,2,FALSE)," "))</f>
        <v>#REF!</v>
      </c>
      <c r="S442" s="25" t="e">
        <f>IF(ISNA('[1]-------  H.S.ARA -------'!$G$15)," ",IF('[1]-------  H.S.ARA -------'!$G$15='CITYLIFE SİNEMALARI'!B442,HLOOKUP('CITYLIFE SİNEMALARI'!B442,'[1]-------  H.S.ARA -------'!$G$15:$G$18,2,FALSE)," "))</f>
        <v>#REF!</v>
      </c>
      <c r="T442" s="25" t="e">
        <f>IF(ISNA('[1]-------  H.S.ARA -------'!$H$15)," ",IF('[1]-------  H.S.ARA -------'!$H$15='CITYLIFE SİNEMALARI'!B442,HLOOKUP('CITYLIFE SİNEMALARI'!B442,'[1]-------  H.S.ARA -------'!$H$15:$H$18,2,FALSE)," "))</f>
        <v>#REF!</v>
      </c>
      <c r="U442" s="25" t="str">
        <f>IF(ISNA('[1]-------  H.S.ARA -------'!$I$15)," ",IF('[1]-------  H.S.ARA -------'!$I$15='CITYLIFE SİNEMALARI'!B442,HLOOKUP('CITYLIFE SİNEMALARI'!B442,'[1]-------  H.S.ARA -------'!$I$15:$I$18,2,FALSE)," "))</f>
        <v> </v>
      </c>
      <c r="V442" s="25" t="e">
        <f>IF(ISNA('[1]-------  H.S.ARA -------'!$J$15)," ",IF('[1]-------  H.S.ARA -------'!$J$15='CITYLIFE SİNEMALARI'!B442,HLOOKUP('CITYLIFE SİNEMALARI'!B442,'[1]-------  H.S.ARA -------'!$J$15:$J$18,2,FALSE)," "))</f>
        <v>#REF!</v>
      </c>
      <c r="W442" s="26" t="e">
        <f>IF(ISNA('[1]-------  H.S.ARA -------'!$C$19)," ",IF('[1]-------  H.S.ARA -------'!$C$19='CITYLIFE SİNEMALARI'!B442,HLOOKUP('CITYLIFE SİNEMALARI'!B442,'[1]-------  H.S.ARA -------'!$C$19:$C$22,2,FALSE)," "))</f>
        <v>#REF!</v>
      </c>
      <c r="X442" s="26" t="str">
        <f>IF(ISNA('[1]-------  H.S.ARA -------'!$D$19)," ",IF('[1]-------  H.S.ARA -------'!$D$19='CITYLIFE SİNEMALARI'!B442,HLOOKUP('CITYLIFE SİNEMALARI'!B442,'[1]-------  H.S.ARA -------'!$D$19:$D$22,2,FALSE)," "))</f>
        <v> </v>
      </c>
      <c r="Y442" s="26" t="e">
        <f>IF(ISNA('[1]-------  H.S.ARA -------'!$E$19)," ",IF('[1]-------  H.S.ARA -------'!$E$19='CITYLIFE SİNEMALARI'!B442,HLOOKUP('CITYLIFE SİNEMALARI'!B442,'[1]-------  H.S.ARA -------'!$E$19:$E$22,2,FALSE)," "))</f>
        <v>#REF!</v>
      </c>
      <c r="Z442" s="26" t="e">
        <f>IF(ISNA('[1]-------  H.S.ARA -------'!$F$19)," ",IF('[1]-------  H.S.ARA -------'!$F$19='CITYLIFE SİNEMALARI'!B442,HLOOKUP('CITYLIFE SİNEMALARI'!B442,'[1]-------  H.S.ARA -------'!$F$19:$F$22,2,FALSE)," "))</f>
        <v>#REF!</v>
      </c>
      <c r="AA442" s="26" t="e">
        <f>IF(ISNA('[1]-------  H.S.ARA -------'!$G$19)," ",IF('[1]-------  H.S.ARA -------'!$G$19='CITYLIFE SİNEMALARI'!B442,HLOOKUP('CITYLIFE SİNEMALARI'!B442,'[1]-------  H.S.ARA -------'!$G$19:$G$22,2,FALSE)," "))</f>
        <v>#REF!</v>
      </c>
      <c r="AB442" s="26" t="e">
        <f>IF(ISNA('[1]-------  H.S.ARA -------'!$H$19)," ",IF('[1]-------  H.S.ARA -------'!$H$19='CITYLIFE SİNEMALARI'!B442,HLOOKUP('CITYLIFE SİNEMALARI'!B442,'[1]-------  H.S.ARA -------'!$H$19:$H$22,2,FALSE)," "))</f>
        <v>#REF!</v>
      </c>
      <c r="AC442" s="26" t="str">
        <f>IF(ISNA('[1]-------  H.S.ARA -------'!$I$19)," ",IF('[1]-------  H.S.ARA -------'!$I$19='CITYLIFE SİNEMALARI'!B442,HLOOKUP('CITYLIFE SİNEMALARI'!B442,'[1]-------  H.S.ARA -------'!$I$19:$I$22,2,FALSE)," "))</f>
        <v> </v>
      </c>
      <c r="AD442" s="26" t="e">
        <f>IF(ISNA('[1]-------  H.S.ARA -------'!$J$19)," ",IF('[1]-------  H.S.ARA -------'!$J$19='CITYLIFE SİNEMALARI'!B442,HLOOKUP('CITYLIFE SİNEMALARI'!B442,'[1]-------  H.S.ARA -------'!$J$19:$J$22,2,FALSE)," "))</f>
        <v>#REF!</v>
      </c>
      <c r="AE442" s="27" t="e">
        <f>IF(ISNA('[1]-------  H.S.ARA -------'!$C$23)," ",IF('[1]-------  H.S.ARA -------'!$C$23='CITYLIFE SİNEMALARI'!B442,HLOOKUP('CITYLIFE SİNEMALARI'!B442,'[1]-------  H.S.ARA -------'!$C$23:$C$26,2,FALSE)," "))</f>
        <v>#REF!</v>
      </c>
      <c r="AF442" s="27" t="e">
        <f>IF(ISNA('[1]-------  H.S.ARA -------'!$D$23)," ",IF('[1]-------  H.S.ARA -------'!$D$23='CITYLIFE SİNEMALARI'!B442,HLOOKUP('CITYLIFE SİNEMALARI'!B442,'[1]-------  H.S.ARA -------'!$D$23:$D$26,2,FALSE)," "))</f>
        <v>#REF!</v>
      </c>
      <c r="AG442" s="27" t="e">
        <f>IF(ISNA('[1]-------  H.S.ARA -------'!$E$23)," ",IF('[1]-------  H.S.ARA -------'!$E$23='CITYLIFE SİNEMALARI'!B442,HLOOKUP('CITYLIFE SİNEMALARI'!B442,'[1]-------  H.S.ARA -------'!$E$23:$E$26,2,FALSE)," "))</f>
        <v>#REF!</v>
      </c>
      <c r="AH442" s="27" t="str">
        <f>IF(ISNA('[1]-------  H.S.ARA -------'!$F$23)," ",IF('[1]-------  H.S.ARA -------'!$F$23='CITYLIFE SİNEMALARI'!B442,HLOOKUP('CITYLIFE SİNEMALARI'!B442,'[1]-------  H.S.ARA -------'!$F$23:$F$26,2,FALSE)," "))</f>
        <v> </v>
      </c>
      <c r="AI442" s="27" t="e">
        <f>IF(ISNA('[1]-------  H.S.ARA -------'!$G$23)," ",IF('[1]-------  H.S.ARA -------'!$G$23='CITYLIFE SİNEMALARI'!B442,HLOOKUP('CITYLIFE SİNEMALARI'!B442,'[1]-------  H.S.ARA -------'!$G$23:$G$26,2,FALSE)," "))</f>
        <v>#REF!</v>
      </c>
      <c r="AJ442" s="27" t="e">
        <f>IF(ISNA('[1]-------  H.S.ARA -------'!$H$23)," ",IF('[1]-------  H.S.ARA -------'!$H$23='CITYLIFE SİNEMALARI'!B442,HLOOKUP('CITYLIFE SİNEMALARI'!B442,'[1]-------  H.S.ARA -------'!$H$23:$H$26,2,FALSE)," "))</f>
        <v>#REF!</v>
      </c>
      <c r="AK442" s="27" t="str">
        <f>IF(ISNA('[1]-------  H.S.ARA -------'!$I$23)," ",IF('[1]-------  H.S.ARA -------'!$I$23='CITYLIFE SİNEMALARI'!B442,HLOOKUP('CITYLIFE SİNEMALARI'!B442,'[1]-------  H.S.ARA -------'!$I$23:$I$26,2,FALSE)," "))</f>
        <v> </v>
      </c>
      <c r="AL442" s="27" t="e">
        <f>IF(ISNA('[1]-------  H.S.ARA -------'!$J$23)," ",IF('[1]-------  H.S.ARA -------'!$J$23='CITYLIFE SİNEMALARI'!B442,HLOOKUP('CITYLIFE SİNEMALARI'!B442,'[1]-------  H.S.ARA -------'!$J$23:$J$26,2,FALSE)," "))</f>
        <v>#REF!</v>
      </c>
      <c r="AM442" s="23" t="e">
        <f>IF(ISNA('[1]-------  H.S.ARA -------'!$C$27)," ",IF('[1]-------  H.S.ARA -------'!$C$27='CITYLIFE SİNEMALARI'!B442,HLOOKUP('CITYLIFE SİNEMALARI'!B442,'[1]-------  H.S.ARA -------'!$C$27:$C$30,2,FALSE)," "))</f>
        <v>#REF!</v>
      </c>
      <c r="AN442" s="23" t="e">
        <f>IF(ISNA('[1]-------  H.S.ARA -------'!$D$27)," ",IF('[1]-------  H.S.ARA -------'!$D$27='CITYLIFE SİNEMALARI'!B442,HLOOKUP('CITYLIFE SİNEMALARI'!B442,'[1]-------  H.S.ARA -------'!$D$27:$D$30,2,FALSE)," "))</f>
        <v>#REF!</v>
      </c>
      <c r="AO442" s="23" t="str">
        <f>IF(ISNA('[1]-------  H.S.ARA -------'!$E$27)," ",IF('[1]-------  H.S.ARA -------'!$E$27='CITYLIFE SİNEMALARI'!B442,HLOOKUP('CITYLIFE SİNEMALARI'!B442,'[1]-------  H.S.ARA -------'!$E$27:$E$30,2,FALSE)," "))</f>
        <v> </v>
      </c>
      <c r="AP442" s="23" t="e">
        <f>IF(ISNA('[1]-------  H.S.ARA -------'!$F$27)," ",IF('[1]-------  H.S.ARA -------'!$F$27='CITYLIFE SİNEMALARI'!B442,HLOOKUP('CITYLIFE SİNEMALARI'!B442,'[1]-------  H.S.ARA -------'!$F$27:$F$30,2,FALSE)," "))</f>
        <v>#REF!</v>
      </c>
      <c r="AQ442" s="23" t="e">
        <f>IF(ISNA('[1]-------  H.S.ARA -------'!$G$27)," ",IF('[1]-------  H.S.ARA -------'!$G$27='CITYLIFE SİNEMALARI'!B442,HLOOKUP('CITYLIFE SİNEMALARI'!B442,'[1]-------  H.S.ARA -------'!$G$27:$G$30,2,FALSE)," "))</f>
        <v>#REF!</v>
      </c>
      <c r="AR442" s="23" t="str">
        <f>IF(ISNA('[1]-------  H.S.ARA -------'!$H$27)," ",IF('[1]-------  H.S.ARA -------'!$H$27='CITYLIFE SİNEMALARI'!B442,HLOOKUP('CITYLIFE SİNEMALARI'!B442,'[1]-------  H.S.ARA -------'!$H$27:$H$30,2,FALSE)," "))</f>
        <v> </v>
      </c>
      <c r="AS442" s="23" t="e">
        <f>IF(ISNA('[1]-------  H.S.ARA -------'!$I$27)," ",IF('[1]-------  H.S.ARA -------'!$I$27='CITYLIFE SİNEMALARI'!B442,HLOOKUP('CITYLIFE SİNEMALARI'!B442,'[1]-------  H.S.ARA -------'!$I$27:$I$30,2,FALSE)," "))</f>
        <v>#REF!</v>
      </c>
      <c r="AT442" s="23" t="str">
        <f>IF(ISNA('[1]-------  H.S.ARA -------'!$J$27)," ",IF('[1]-------  H.S.ARA -------'!$J$27='CITYLIFE SİNEMALARI'!B442,HLOOKUP('CITYLIFE SİNEMALARI'!B442,'[1]-------  H.S.ARA -------'!$J$27:$J$30,2,FALSE)," "))</f>
        <v> </v>
      </c>
      <c r="AU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AV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AW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AX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AY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AZ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BA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BB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BC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BD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BE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BF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BG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BH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BI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BJ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BK442" s="28" t="e">
        <f>IF(ISNA('[1]-------  H.S.ARA -------'!#REF!)," ",IF('[1]-------  H.S.ARA -------'!#REF!='CITYLIFE SİNEMALARI'!B442,HLOOKUP('CITYLIFE SİNEMALARI'!B442,'[1]-------  H.S.ARA -------'!#REF!,2,FALSE)," "))</f>
        <v>#REF!</v>
      </c>
      <c r="BL442" s="28" t="e">
        <f>IF(ISNA('[1]-------  H.S.ARA -------'!#REF!)," ",IF('[1]-------  H.S.ARA -------'!#REF!='CITYLIFE SİNEMALARI'!B442,HLOOKUP('CITYLIFE SİNEMALARI'!B442,'[1]-------  H.S.ARA -------'!#REF!,2,FALSE)," "))</f>
        <v>#REF!</v>
      </c>
      <c r="BM442" s="28" t="e">
        <f>IF(ISNA('[1]-------  H.S.ARA -------'!#REF!)," ",IF('[1]-------  H.S.ARA -------'!#REF!='CITYLIFE SİNEMALARI'!B442,HLOOKUP('CITYLIFE SİNEMALARI'!B442,'[1]-------  H.S.ARA -------'!#REF!,2,FALSE)," "))</f>
        <v>#REF!</v>
      </c>
      <c r="BN442" s="28" t="e">
        <f>IF(ISNA('[1]-------  H.S.ARA -------'!#REF!)," ",IF('[1]-------  H.S.ARA -------'!#REF!='CITYLIFE SİNEMALARI'!B442,HLOOKUP('CITYLIFE SİNEMALARI'!B442,'[1]-------  H.S.ARA -------'!#REF!,2,FALSE)," "))</f>
        <v>#REF!</v>
      </c>
      <c r="BO442" s="28" t="e">
        <f>IF(ISNA('[1]-------  H.S.ARA -------'!#REF!)," ",IF('[1]-------  H.S.ARA -------'!#REF!='CITYLIFE SİNEMALARI'!B442,HLOOKUP('CITYLIFE SİNEMALARI'!B442,'[1]-------  H.S.ARA -------'!#REF!,2,FALSE)," "))</f>
        <v>#REF!</v>
      </c>
      <c r="BP442" s="28" t="e">
        <f>IF(ISNA('[1]-------  H.S.ARA -------'!#REF!)," ",IF('[1]-------  H.S.ARA -------'!#REF!='CITYLIFE SİNEMALARI'!B442,HLOOKUP('CITYLIFE SİNEMALARI'!B442,'[1]-------  H.S.ARA -------'!#REF!,2,FALSE)," "))</f>
        <v>#REF!</v>
      </c>
      <c r="BQ442" s="28" t="e">
        <f>IF(ISNA('[1]-------  H.S.ARA -------'!#REF!)," ",IF('[1]-------  H.S.ARA -------'!#REF!='CITYLIFE SİNEMALARI'!B442,HLOOKUP('CITYLIFE SİNEMALARI'!B442,'[1]-------  H.S.ARA -------'!#REF!,2,FALSE)," "))</f>
        <v>#REF!</v>
      </c>
      <c r="BR442" s="28" t="e">
        <f>IF(ISNA('[1]-------  H.S.ARA -------'!#REF!)," ",IF('[1]-------  H.S.ARA -------'!#REF!='CITYLIFE SİNEMALARI'!B442,HLOOKUP('CITYLIFE SİNEMALARI'!B442,'[1]-------  H.S.ARA -------'!#REF!,2,FALSE)," "))</f>
        <v>#REF!</v>
      </c>
      <c r="BS442" s="27" t="e">
        <f>IF(ISNA('[1]-------  H.S.ARA -------'!#REF!)," ",IF('[1]-------  H.S.ARA -------'!#REF!='CITYLIFE SİNEMALARI'!B442,HLOOKUP('CITYLIFE SİNEMALARI'!B442,'[1]-------  H.S.ARA -------'!#REF!,2,FALSE)," "))</f>
        <v>#REF!</v>
      </c>
      <c r="BT442" s="27" t="e">
        <f>IF(ISNA('[1]-------  H.S.ARA -------'!#REF!)," ",IF('[1]-------  H.S.ARA -------'!#REF!='CITYLIFE SİNEMALARI'!B442,HLOOKUP('CITYLIFE SİNEMALARI'!B442,'[1]-------  H.S.ARA -------'!#REF!,2,FALSE)," "))</f>
        <v>#REF!</v>
      </c>
      <c r="BU442" s="27" t="e">
        <f>IF(ISNA('[1]-------  H.S.ARA -------'!#REF!)," ",IF('[1]-------  H.S.ARA -------'!#REF!='CITYLIFE SİNEMALARI'!B442,HLOOKUP('CITYLIFE SİNEMALARI'!B442,'[1]-------  H.S.ARA -------'!#REF!,2,FALSE)," "))</f>
        <v>#REF!</v>
      </c>
      <c r="BV442" s="27" t="e">
        <f>IF(ISNA('[1]-------  H.S.ARA -------'!#REF!)," ",IF('[1]-------  H.S.ARA -------'!#REF!='CITYLIFE SİNEMALARI'!B442,HLOOKUP('CITYLIFE SİNEMALARI'!B442,'[1]-------  H.S.ARA -------'!#REF!,2,FALSE)," "))</f>
        <v>#REF!</v>
      </c>
      <c r="BW442" s="27" t="e">
        <f>IF(ISNA('[1]-------  H.S.ARA -------'!#REF!)," ",IF('[1]-------  H.S.ARA -------'!#REF!='CITYLIFE SİNEMALARI'!B442,HLOOKUP('CITYLIFE SİNEMALARI'!B442,'[1]-------  H.S.ARA -------'!#REF!,2,FALSE)," "))</f>
        <v>#REF!</v>
      </c>
      <c r="BX442" s="27" t="e">
        <f>IF(ISNA('[1]-------  H.S.ARA -------'!#REF!)," ",IF('[1]-------  H.S.ARA -------'!#REF!='CITYLIFE SİNEMALARI'!B442,HLOOKUP('CITYLIFE SİNEMALARI'!B442,'[1]-------  H.S.ARA -------'!#REF!,2,FALSE)," "))</f>
        <v>#REF!</v>
      </c>
      <c r="BY442" s="27" t="e">
        <f>IF(ISNA('[1]-------  H.S.ARA -------'!#REF!)," ",IF('[1]-------  H.S.ARA -------'!#REF!='CITYLIFE SİNEMALARI'!B442,HLOOKUP('CITYLIFE SİNEMALARI'!B442,'[1]-------  H.S.ARA -------'!#REF!,2,FALSE)," "))</f>
        <v>#REF!</v>
      </c>
      <c r="BZ442" s="27" t="e">
        <f>IF(ISNA('[1]-------  H.S.ARA -------'!#REF!)," ",IF('[1]-------  H.S.ARA -------'!#REF!='CITYLIFE SİNEMALARI'!B442,HLOOKUP('CITYLIFE SİNEMALARI'!B442,'[1]-------  H.S.ARA -------'!#REF!,2,FALSE)," "))</f>
        <v>#REF!</v>
      </c>
      <c r="CA442" s="23" t="e">
        <f>IF(ISNA('[1]-------  H.S.ARA -------'!#REF!)," ",IF('[1]-------  H.S.ARA -------'!#REF!='CITYLIFE SİNEMALARI'!B442,HLOOKUP('CITYLIFE SİNEMALARI'!B442,'[1]-------  H.S.ARA -------'!#REF!,2,FALSE)," "))</f>
        <v>#REF!</v>
      </c>
      <c r="CB442" s="23" t="e">
        <f>IF(ISNA('[1]-------  H.S.ARA -------'!#REF!)," ",IF('[1]-------  H.S.ARA -------'!#REF!='CITYLIFE SİNEMALARI'!B442,HLOOKUP('CITYLIFE SİNEMALARI'!B442,'[1]-------  H.S.ARA -------'!#REF!,2,FALSE)," "))</f>
        <v>#REF!</v>
      </c>
      <c r="CC442" s="23" t="e">
        <f>IF(ISNA('[1]-------  H.S.ARA -------'!#REF!)," ",IF('[1]-------  H.S.ARA -------'!#REF!='CITYLIFE SİNEMALARI'!B442,HLOOKUP('CITYLIFE SİNEMALARI'!B442,'[1]-------  H.S.ARA -------'!#REF!,2,FALSE)," "))</f>
        <v>#REF!</v>
      </c>
      <c r="CD442" s="23" t="e">
        <f>IF(ISNA('[1]-------  H.S.ARA -------'!#REF!)," ",IF('[1]-------  H.S.ARA -------'!#REF!='CITYLIFE SİNEMALARI'!B442,HLOOKUP('CITYLIFE SİNEMALARI'!B442,'[1]-------  H.S.ARA -------'!#REF!,2,FALSE)," "))</f>
        <v>#REF!</v>
      </c>
      <c r="CE442" s="23" t="e">
        <f>IF(ISNA('[1]-------  H.S.ARA -------'!#REF!)," ",IF('[1]-------  H.S.ARA -------'!#REF!='CITYLIFE SİNEMALARI'!B442,HLOOKUP('CITYLIFE SİNEMALARI'!B442,'[1]-------  H.S.ARA -------'!#REF!,2,FALSE)," "))</f>
        <v>#REF!</v>
      </c>
      <c r="CF442" s="23" t="e">
        <f>IF(ISNA('[1]-------  H.S.ARA -------'!#REF!)," ",IF('[1]-------  H.S.ARA -------'!#REF!='CITYLIFE SİNEMALARI'!B442,HLOOKUP('CITYLIFE SİNEMALARI'!B442,'[1]-------  H.S.ARA -------'!#REF!,2,FALSE)," "))</f>
        <v>#REF!</v>
      </c>
      <c r="CG442" s="23" t="e">
        <f>IF(ISNA('[1]-------  H.S.ARA -------'!#REF!)," ",IF('[1]-------  H.S.ARA -------'!#REF!='CITYLIFE SİNEMALARI'!B442,HLOOKUP('CITYLIFE SİNEMALARI'!B442,'[1]-------  H.S.ARA -------'!#REF!,2,FALSE)," "))</f>
        <v>#REF!</v>
      </c>
      <c r="CH442" s="23" t="e">
        <f>IF(ISNA('[1]-------  H.S.ARA -------'!#REF!)," ",IF('[1]-------  H.S.ARA -------'!#REF!='CITYLIFE SİNEMALARI'!B442,HLOOKUP('CITYLIFE SİNEMALARI'!B442,'[1]-------  H.S.ARA -------'!#REF!,2,FALSE)," "))</f>
        <v>#REF!</v>
      </c>
      <c r="CI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CJ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CK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CL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CM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CN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CO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CP442" s="24" t="e">
        <f>IF(ISNA('[1]-------  H.S.ARA -------'!#REF!)," ",IF('[1]-------  H.S.ARA -------'!#REF!='CITYLIFE SİNEMALARI'!B442,HLOOKUP('CITYLIFE SİNEMALARI'!B442,'[1]-------  H.S.ARA -------'!#REF!,2,FALSE)," "))</f>
        <v>#REF!</v>
      </c>
      <c r="CQ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CR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CS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CT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CU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CV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CW442" s="25" t="e">
        <f>IF(ISNA('[1]-------  H.S.ARA -------'!#REF!)," ",IF('[1]-------  H.S.ARA -------'!#REF!='CITYLIFE SİNEMALARI'!B442,HLOOKUP('CITYLIFE SİNEMALARI'!B442,'[1]-------  H.S.ARA -------'!#REF!,2,FALSE)," "))</f>
        <v>#REF!</v>
      </c>
      <c r="CX442" s="25" t="e">
        <f>IF(ISNA('[1]-------  H.S.ARA -------'!#REF!)," ",IF('[1]-------  H.S.ARA -------'!#REF!='CITYLIFE SİNEMALARI'!B442,HLOOKUP('CITYLIFE SİNEMALARI'!B442,'[1]-------  H.S.ARA -------'!#REF!,2,FALSE)," "))</f>
        <v>#REF!</v>
      </c>
    </row>
    <row r="443" spans="2:102" ht="12.75">
      <c r="B443" s="21" t="e">
        <f>+#REF!</f>
        <v>#REF!</v>
      </c>
      <c r="C443" s="22"/>
      <c r="D443" s="22"/>
      <c r="E443" s="23" t="e">
        <f>IF(ISNA('[1]-------  H.S.ARA -------'!$C$3)," ",IF('[1]-------  H.S.ARA -------'!$C$3='CITYLIFE SİNEMALARI'!B443,HLOOKUP('CITYLIFE SİNEMALARI'!B443,'[1]-------  H.S.ARA -------'!$C$3:$C$6,2,FALSE)," "))</f>
        <v>#REF!</v>
      </c>
      <c r="F443" s="23" t="str">
        <f>IF(ISNA('[1]-------  H.S.ARA -------'!$C$3)," ",IF('[1]-------  H.S.ARA -------'!$C$3='CITYLIFE SİNEMALARI'!D443,HLOOKUP('CITYLIFE SİNEMALARI'!D443,'[1]-------  H.S.ARA -------'!$C$3:$C$6,2,FALSE)," "))</f>
        <v> </v>
      </c>
      <c r="G443" s="23" t="e">
        <f>IF(ISNA('[1]-------  H.S.ARA -------'!$C$3)," ",IF('[1]-------  H.S.ARA -------'!$C$3='CITYLIFE SİNEMALARI'!E443,HLOOKUP('CITYLIFE SİNEMALARI'!E443,'[1]-------  H.S.ARA -------'!$C$3:$C$6,2,FALSE)," "))</f>
        <v>#REF!</v>
      </c>
      <c r="H443" s="23" t="str">
        <f>IF(ISNA('[1]-------  H.S.ARA -------'!$C$3)," ",IF('[1]-------  H.S.ARA -------'!$C$3='CITYLIFE SİNEMALARI'!F443,HLOOKUP('CITYLIFE SİNEMALARI'!F443,'[1]-------  H.S.ARA -------'!$C$3:$C$6,2,FALSE)," "))</f>
        <v> </v>
      </c>
      <c r="I443" s="23" t="e">
        <f>IF(ISNA('[1]-------  H.S.ARA -------'!$C$3)," ",IF('[1]-------  H.S.ARA -------'!$C$3='CITYLIFE SİNEMALARI'!G443,HLOOKUP('CITYLIFE SİNEMALARI'!G443,'[1]-------  H.S.ARA -------'!$C$3:$C$6,2,FALSE)," "))</f>
        <v>#REF!</v>
      </c>
      <c r="J443" s="23" t="str">
        <f>IF(ISNA('[1]-------  H.S.ARA -------'!$C$3)," ",IF('[1]-------  H.S.ARA -------'!$C$3='CITYLIFE SİNEMALARI'!H443,HLOOKUP('CITYLIFE SİNEMALARI'!H443,'[1]-------  H.S.ARA -------'!$C$3:$C$6,2,FALSE)," "))</f>
        <v> </v>
      </c>
      <c r="K443" s="23" t="e">
        <f>IF(ISNA('[1]-------  H.S.ARA -------'!$C$3)," ",IF('[1]-------  H.S.ARA -------'!$C$3='CITYLIFE SİNEMALARI'!I443,HLOOKUP('CITYLIFE SİNEMALARI'!I443,'[1]-------  H.S.ARA -------'!$C$3:$C$6,2,FALSE)," "))</f>
        <v>#REF!</v>
      </c>
      <c r="L44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3" s="24" t="e">
        <f>IF(ISNA('[1]-------  H.S.ARA -------'!$J$11)," ",IF('[1]-------  H.S.ARA -------'!$J$11='CITYLIFE SİNEMALARI'!B443,HLOOKUP('CITYLIFE SİNEMALARI'!B443,'[1]-------  H.S.ARA -------'!$J$11:$J$14,2,FALSE)," "))</f>
        <v>#REF!</v>
      </c>
      <c r="O443" s="25" t="e">
        <f>IF(ISNA('[1]-------  H.S.ARA -------'!$C$15)," ",IF('[1]-------  H.S.ARA -------'!$C$15='CITYLIFE SİNEMALARI'!B443,HLOOKUP('CITYLIFE SİNEMALARI'!B443,'[1]-------  H.S.ARA -------'!$C$15:$C$18,2,FALSE)," "))</f>
        <v>#REF!</v>
      </c>
      <c r="P443" s="25" t="e">
        <f>IF(ISNA('[1]-------  H.S.ARA -------'!$D$15)," ",IF('[1]-------  H.S.ARA -------'!$D$15='CITYLIFE SİNEMALARI'!B443,HLOOKUP('CITYLIFE SİNEMALARI'!B443,'[1]-------  H.S.ARA -------'!$D$15:$D$18,2,FALSE)," "))</f>
        <v>#REF!</v>
      </c>
      <c r="Q443" s="25" t="e">
        <f>IF(ISNA('[1]-------  H.S.ARA -------'!$E$15)," ",IF('[1]-------  H.S.ARA -------'!$E$15='CITYLIFE SİNEMALARI'!B443,HLOOKUP('CITYLIFE SİNEMALARI'!B443,'[1]-------  H.S.ARA -------'!$E$15:$E$18,2,FALSE)," "))</f>
        <v>#REF!</v>
      </c>
      <c r="R443" s="25" t="e">
        <f>IF(ISNA('[1]-------  H.S.ARA -------'!$F$15)," ",IF('[1]-------  H.S.ARA -------'!$F$15='CITYLIFE SİNEMALARI'!B443,HLOOKUP('CITYLIFE SİNEMALARI'!B443,'[1]-------  H.S.ARA -------'!$F$15:$F$18,2,FALSE)," "))</f>
        <v>#REF!</v>
      </c>
      <c r="S443" s="25" t="e">
        <f>IF(ISNA('[1]-------  H.S.ARA -------'!$G$15)," ",IF('[1]-------  H.S.ARA -------'!$G$15='CITYLIFE SİNEMALARI'!B443,HLOOKUP('CITYLIFE SİNEMALARI'!B443,'[1]-------  H.S.ARA -------'!$G$15:$G$18,2,FALSE)," "))</f>
        <v>#REF!</v>
      </c>
      <c r="T443" s="25" t="e">
        <f>IF(ISNA('[1]-------  H.S.ARA -------'!$H$15)," ",IF('[1]-------  H.S.ARA -------'!$H$15='CITYLIFE SİNEMALARI'!B443,HLOOKUP('CITYLIFE SİNEMALARI'!B443,'[1]-------  H.S.ARA -------'!$H$15:$H$18,2,FALSE)," "))</f>
        <v>#REF!</v>
      </c>
      <c r="U443" s="25" t="str">
        <f>IF(ISNA('[1]-------  H.S.ARA -------'!$I$15)," ",IF('[1]-------  H.S.ARA -------'!$I$15='CITYLIFE SİNEMALARI'!B443,HLOOKUP('CITYLIFE SİNEMALARI'!B443,'[1]-------  H.S.ARA -------'!$I$15:$I$18,2,FALSE)," "))</f>
        <v> </v>
      </c>
      <c r="V443" s="25" t="e">
        <f>IF(ISNA('[1]-------  H.S.ARA -------'!$J$15)," ",IF('[1]-------  H.S.ARA -------'!$J$15='CITYLIFE SİNEMALARI'!B443,HLOOKUP('CITYLIFE SİNEMALARI'!B443,'[1]-------  H.S.ARA -------'!$J$15:$J$18,2,FALSE)," "))</f>
        <v>#REF!</v>
      </c>
      <c r="W443" s="26" t="e">
        <f>IF(ISNA('[1]-------  H.S.ARA -------'!$C$19)," ",IF('[1]-------  H.S.ARA -------'!$C$19='CITYLIFE SİNEMALARI'!B443,HLOOKUP('CITYLIFE SİNEMALARI'!B443,'[1]-------  H.S.ARA -------'!$C$19:$C$22,2,FALSE)," "))</f>
        <v>#REF!</v>
      </c>
      <c r="X443" s="26" t="str">
        <f>IF(ISNA('[1]-------  H.S.ARA -------'!$D$19)," ",IF('[1]-------  H.S.ARA -------'!$D$19='CITYLIFE SİNEMALARI'!B443,HLOOKUP('CITYLIFE SİNEMALARI'!B443,'[1]-------  H.S.ARA -------'!$D$19:$D$22,2,FALSE)," "))</f>
        <v> </v>
      </c>
      <c r="Y443" s="26" t="e">
        <f>IF(ISNA('[1]-------  H.S.ARA -------'!$E$19)," ",IF('[1]-------  H.S.ARA -------'!$E$19='CITYLIFE SİNEMALARI'!B443,HLOOKUP('CITYLIFE SİNEMALARI'!B443,'[1]-------  H.S.ARA -------'!$E$19:$E$22,2,FALSE)," "))</f>
        <v>#REF!</v>
      </c>
      <c r="Z443" s="26" t="e">
        <f>IF(ISNA('[1]-------  H.S.ARA -------'!$F$19)," ",IF('[1]-------  H.S.ARA -------'!$F$19='CITYLIFE SİNEMALARI'!B443,HLOOKUP('CITYLIFE SİNEMALARI'!B443,'[1]-------  H.S.ARA -------'!$F$19:$F$22,2,FALSE)," "))</f>
        <v>#REF!</v>
      </c>
      <c r="AA443" s="26" t="e">
        <f>IF(ISNA('[1]-------  H.S.ARA -------'!$G$19)," ",IF('[1]-------  H.S.ARA -------'!$G$19='CITYLIFE SİNEMALARI'!B443,HLOOKUP('CITYLIFE SİNEMALARI'!B443,'[1]-------  H.S.ARA -------'!$G$19:$G$22,2,FALSE)," "))</f>
        <v>#REF!</v>
      </c>
      <c r="AB443" s="26" t="e">
        <f>IF(ISNA('[1]-------  H.S.ARA -------'!$H$19)," ",IF('[1]-------  H.S.ARA -------'!$H$19='CITYLIFE SİNEMALARI'!B443,HLOOKUP('CITYLIFE SİNEMALARI'!B443,'[1]-------  H.S.ARA -------'!$H$19:$H$22,2,FALSE)," "))</f>
        <v>#REF!</v>
      </c>
      <c r="AC443" s="26" t="str">
        <f>IF(ISNA('[1]-------  H.S.ARA -------'!$I$19)," ",IF('[1]-------  H.S.ARA -------'!$I$19='CITYLIFE SİNEMALARI'!B443,HLOOKUP('CITYLIFE SİNEMALARI'!B443,'[1]-------  H.S.ARA -------'!$I$19:$I$22,2,FALSE)," "))</f>
        <v> </v>
      </c>
      <c r="AD443" s="26" t="e">
        <f>IF(ISNA('[1]-------  H.S.ARA -------'!$J$19)," ",IF('[1]-------  H.S.ARA -------'!$J$19='CITYLIFE SİNEMALARI'!B443,HLOOKUP('CITYLIFE SİNEMALARI'!B443,'[1]-------  H.S.ARA -------'!$J$19:$J$22,2,FALSE)," "))</f>
        <v>#REF!</v>
      </c>
      <c r="AE443" s="27" t="e">
        <f>IF(ISNA('[1]-------  H.S.ARA -------'!$C$23)," ",IF('[1]-------  H.S.ARA -------'!$C$23='CITYLIFE SİNEMALARI'!B443,HLOOKUP('CITYLIFE SİNEMALARI'!B443,'[1]-------  H.S.ARA -------'!$C$23:$C$26,2,FALSE)," "))</f>
        <v>#REF!</v>
      </c>
      <c r="AF443" s="27" t="e">
        <f>IF(ISNA('[1]-------  H.S.ARA -------'!$D$23)," ",IF('[1]-------  H.S.ARA -------'!$D$23='CITYLIFE SİNEMALARI'!B443,HLOOKUP('CITYLIFE SİNEMALARI'!B443,'[1]-------  H.S.ARA -------'!$D$23:$D$26,2,FALSE)," "))</f>
        <v>#REF!</v>
      </c>
      <c r="AG443" s="27" t="e">
        <f>IF(ISNA('[1]-------  H.S.ARA -------'!$E$23)," ",IF('[1]-------  H.S.ARA -------'!$E$23='CITYLIFE SİNEMALARI'!B443,HLOOKUP('CITYLIFE SİNEMALARI'!B443,'[1]-------  H.S.ARA -------'!$E$23:$E$26,2,FALSE)," "))</f>
        <v>#REF!</v>
      </c>
      <c r="AH443" s="27" t="str">
        <f>IF(ISNA('[1]-------  H.S.ARA -------'!$F$23)," ",IF('[1]-------  H.S.ARA -------'!$F$23='CITYLIFE SİNEMALARI'!B443,HLOOKUP('CITYLIFE SİNEMALARI'!B443,'[1]-------  H.S.ARA -------'!$F$23:$F$26,2,FALSE)," "))</f>
        <v> </v>
      </c>
      <c r="AI443" s="27" t="e">
        <f>IF(ISNA('[1]-------  H.S.ARA -------'!$G$23)," ",IF('[1]-------  H.S.ARA -------'!$G$23='CITYLIFE SİNEMALARI'!B443,HLOOKUP('CITYLIFE SİNEMALARI'!B443,'[1]-------  H.S.ARA -------'!$G$23:$G$26,2,FALSE)," "))</f>
        <v>#REF!</v>
      </c>
      <c r="AJ443" s="27" t="e">
        <f>IF(ISNA('[1]-------  H.S.ARA -------'!$H$23)," ",IF('[1]-------  H.S.ARA -------'!$H$23='CITYLIFE SİNEMALARI'!B443,HLOOKUP('CITYLIFE SİNEMALARI'!B443,'[1]-------  H.S.ARA -------'!$H$23:$H$26,2,FALSE)," "))</f>
        <v>#REF!</v>
      </c>
      <c r="AK443" s="27" t="str">
        <f>IF(ISNA('[1]-------  H.S.ARA -------'!$I$23)," ",IF('[1]-------  H.S.ARA -------'!$I$23='CITYLIFE SİNEMALARI'!B443,HLOOKUP('CITYLIFE SİNEMALARI'!B443,'[1]-------  H.S.ARA -------'!$I$23:$I$26,2,FALSE)," "))</f>
        <v> </v>
      </c>
      <c r="AL443" s="27" t="e">
        <f>IF(ISNA('[1]-------  H.S.ARA -------'!$J$23)," ",IF('[1]-------  H.S.ARA -------'!$J$23='CITYLIFE SİNEMALARI'!B443,HLOOKUP('CITYLIFE SİNEMALARI'!B443,'[1]-------  H.S.ARA -------'!$J$23:$J$26,2,FALSE)," "))</f>
        <v>#REF!</v>
      </c>
      <c r="AM443" s="23" t="e">
        <f>IF(ISNA('[1]-------  H.S.ARA -------'!$C$27)," ",IF('[1]-------  H.S.ARA -------'!$C$27='CITYLIFE SİNEMALARI'!B443,HLOOKUP('CITYLIFE SİNEMALARI'!B443,'[1]-------  H.S.ARA -------'!$C$27:$C$30,2,FALSE)," "))</f>
        <v>#REF!</v>
      </c>
      <c r="AN443" s="23" t="e">
        <f>IF(ISNA('[1]-------  H.S.ARA -------'!$D$27)," ",IF('[1]-------  H.S.ARA -------'!$D$27='CITYLIFE SİNEMALARI'!B443,HLOOKUP('CITYLIFE SİNEMALARI'!B443,'[1]-------  H.S.ARA -------'!$D$27:$D$30,2,FALSE)," "))</f>
        <v>#REF!</v>
      </c>
      <c r="AO443" s="23" t="str">
        <f>IF(ISNA('[1]-------  H.S.ARA -------'!$E$27)," ",IF('[1]-------  H.S.ARA -------'!$E$27='CITYLIFE SİNEMALARI'!B443,HLOOKUP('CITYLIFE SİNEMALARI'!B443,'[1]-------  H.S.ARA -------'!$E$27:$E$30,2,FALSE)," "))</f>
        <v> </v>
      </c>
      <c r="AP443" s="23" t="e">
        <f>IF(ISNA('[1]-------  H.S.ARA -------'!$F$27)," ",IF('[1]-------  H.S.ARA -------'!$F$27='CITYLIFE SİNEMALARI'!B443,HLOOKUP('CITYLIFE SİNEMALARI'!B443,'[1]-------  H.S.ARA -------'!$F$27:$F$30,2,FALSE)," "))</f>
        <v>#REF!</v>
      </c>
      <c r="AQ443" s="23" t="e">
        <f>IF(ISNA('[1]-------  H.S.ARA -------'!$G$27)," ",IF('[1]-------  H.S.ARA -------'!$G$27='CITYLIFE SİNEMALARI'!B443,HLOOKUP('CITYLIFE SİNEMALARI'!B443,'[1]-------  H.S.ARA -------'!$G$27:$G$30,2,FALSE)," "))</f>
        <v>#REF!</v>
      </c>
      <c r="AR443" s="23" t="str">
        <f>IF(ISNA('[1]-------  H.S.ARA -------'!$H$27)," ",IF('[1]-------  H.S.ARA -------'!$H$27='CITYLIFE SİNEMALARI'!B443,HLOOKUP('CITYLIFE SİNEMALARI'!B443,'[1]-------  H.S.ARA -------'!$H$27:$H$30,2,FALSE)," "))</f>
        <v> </v>
      </c>
      <c r="AS443" s="23" t="e">
        <f>IF(ISNA('[1]-------  H.S.ARA -------'!$I$27)," ",IF('[1]-------  H.S.ARA -------'!$I$27='CITYLIFE SİNEMALARI'!B443,HLOOKUP('CITYLIFE SİNEMALARI'!B443,'[1]-------  H.S.ARA -------'!$I$27:$I$30,2,FALSE)," "))</f>
        <v>#REF!</v>
      </c>
      <c r="AT443" s="23" t="str">
        <f>IF(ISNA('[1]-------  H.S.ARA -------'!$J$27)," ",IF('[1]-------  H.S.ARA -------'!$J$27='CITYLIFE SİNEMALARI'!B443,HLOOKUP('CITYLIFE SİNEMALARI'!B443,'[1]-------  H.S.ARA -------'!$J$27:$J$30,2,FALSE)," "))</f>
        <v> </v>
      </c>
      <c r="AU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AV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AW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AX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AY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AZ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BA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BB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BC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BD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BE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BF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BG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BH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BI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BJ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BK443" s="28" t="e">
        <f>IF(ISNA('[1]-------  H.S.ARA -------'!#REF!)," ",IF('[1]-------  H.S.ARA -------'!#REF!='CITYLIFE SİNEMALARI'!B443,HLOOKUP('CITYLIFE SİNEMALARI'!B443,'[1]-------  H.S.ARA -------'!#REF!,2,FALSE)," "))</f>
        <v>#REF!</v>
      </c>
      <c r="BL443" s="28" t="e">
        <f>IF(ISNA('[1]-------  H.S.ARA -------'!#REF!)," ",IF('[1]-------  H.S.ARA -------'!#REF!='CITYLIFE SİNEMALARI'!B443,HLOOKUP('CITYLIFE SİNEMALARI'!B443,'[1]-------  H.S.ARA -------'!#REF!,2,FALSE)," "))</f>
        <v>#REF!</v>
      </c>
      <c r="BM443" s="28" t="e">
        <f>IF(ISNA('[1]-------  H.S.ARA -------'!#REF!)," ",IF('[1]-------  H.S.ARA -------'!#REF!='CITYLIFE SİNEMALARI'!B443,HLOOKUP('CITYLIFE SİNEMALARI'!B443,'[1]-------  H.S.ARA -------'!#REF!,2,FALSE)," "))</f>
        <v>#REF!</v>
      </c>
      <c r="BN443" s="28" t="e">
        <f>IF(ISNA('[1]-------  H.S.ARA -------'!#REF!)," ",IF('[1]-------  H.S.ARA -------'!#REF!='CITYLIFE SİNEMALARI'!B443,HLOOKUP('CITYLIFE SİNEMALARI'!B443,'[1]-------  H.S.ARA -------'!#REF!,2,FALSE)," "))</f>
        <v>#REF!</v>
      </c>
      <c r="BO443" s="28" t="e">
        <f>IF(ISNA('[1]-------  H.S.ARA -------'!#REF!)," ",IF('[1]-------  H.S.ARA -------'!#REF!='CITYLIFE SİNEMALARI'!B443,HLOOKUP('CITYLIFE SİNEMALARI'!B443,'[1]-------  H.S.ARA -------'!#REF!,2,FALSE)," "))</f>
        <v>#REF!</v>
      </c>
      <c r="BP443" s="28" t="e">
        <f>IF(ISNA('[1]-------  H.S.ARA -------'!#REF!)," ",IF('[1]-------  H.S.ARA -------'!#REF!='CITYLIFE SİNEMALARI'!B443,HLOOKUP('CITYLIFE SİNEMALARI'!B443,'[1]-------  H.S.ARA -------'!#REF!,2,FALSE)," "))</f>
        <v>#REF!</v>
      </c>
      <c r="BQ443" s="28" t="e">
        <f>IF(ISNA('[1]-------  H.S.ARA -------'!#REF!)," ",IF('[1]-------  H.S.ARA -------'!#REF!='CITYLIFE SİNEMALARI'!B443,HLOOKUP('CITYLIFE SİNEMALARI'!B443,'[1]-------  H.S.ARA -------'!#REF!,2,FALSE)," "))</f>
        <v>#REF!</v>
      </c>
      <c r="BR443" s="28" t="e">
        <f>IF(ISNA('[1]-------  H.S.ARA -------'!#REF!)," ",IF('[1]-------  H.S.ARA -------'!#REF!='CITYLIFE SİNEMALARI'!B443,HLOOKUP('CITYLIFE SİNEMALARI'!B443,'[1]-------  H.S.ARA -------'!#REF!,2,FALSE)," "))</f>
        <v>#REF!</v>
      </c>
      <c r="BS443" s="27" t="e">
        <f>IF(ISNA('[1]-------  H.S.ARA -------'!#REF!)," ",IF('[1]-------  H.S.ARA -------'!#REF!='CITYLIFE SİNEMALARI'!B443,HLOOKUP('CITYLIFE SİNEMALARI'!B443,'[1]-------  H.S.ARA -------'!#REF!,2,FALSE)," "))</f>
        <v>#REF!</v>
      </c>
      <c r="BT443" s="27" t="e">
        <f>IF(ISNA('[1]-------  H.S.ARA -------'!#REF!)," ",IF('[1]-------  H.S.ARA -------'!#REF!='CITYLIFE SİNEMALARI'!B443,HLOOKUP('CITYLIFE SİNEMALARI'!B443,'[1]-------  H.S.ARA -------'!#REF!,2,FALSE)," "))</f>
        <v>#REF!</v>
      </c>
      <c r="BU443" s="27" t="e">
        <f>IF(ISNA('[1]-------  H.S.ARA -------'!#REF!)," ",IF('[1]-------  H.S.ARA -------'!#REF!='CITYLIFE SİNEMALARI'!B443,HLOOKUP('CITYLIFE SİNEMALARI'!B443,'[1]-------  H.S.ARA -------'!#REF!,2,FALSE)," "))</f>
        <v>#REF!</v>
      </c>
      <c r="BV443" s="27" t="e">
        <f>IF(ISNA('[1]-------  H.S.ARA -------'!#REF!)," ",IF('[1]-------  H.S.ARA -------'!#REF!='CITYLIFE SİNEMALARI'!B443,HLOOKUP('CITYLIFE SİNEMALARI'!B443,'[1]-------  H.S.ARA -------'!#REF!,2,FALSE)," "))</f>
        <v>#REF!</v>
      </c>
      <c r="BW443" s="27" t="e">
        <f>IF(ISNA('[1]-------  H.S.ARA -------'!#REF!)," ",IF('[1]-------  H.S.ARA -------'!#REF!='CITYLIFE SİNEMALARI'!B443,HLOOKUP('CITYLIFE SİNEMALARI'!B443,'[1]-------  H.S.ARA -------'!#REF!,2,FALSE)," "))</f>
        <v>#REF!</v>
      </c>
      <c r="BX443" s="27" t="e">
        <f>IF(ISNA('[1]-------  H.S.ARA -------'!#REF!)," ",IF('[1]-------  H.S.ARA -------'!#REF!='CITYLIFE SİNEMALARI'!B443,HLOOKUP('CITYLIFE SİNEMALARI'!B443,'[1]-------  H.S.ARA -------'!#REF!,2,FALSE)," "))</f>
        <v>#REF!</v>
      </c>
      <c r="BY443" s="27" t="e">
        <f>IF(ISNA('[1]-------  H.S.ARA -------'!#REF!)," ",IF('[1]-------  H.S.ARA -------'!#REF!='CITYLIFE SİNEMALARI'!B443,HLOOKUP('CITYLIFE SİNEMALARI'!B443,'[1]-------  H.S.ARA -------'!#REF!,2,FALSE)," "))</f>
        <v>#REF!</v>
      </c>
      <c r="BZ443" s="27" t="e">
        <f>IF(ISNA('[1]-------  H.S.ARA -------'!#REF!)," ",IF('[1]-------  H.S.ARA -------'!#REF!='CITYLIFE SİNEMALARI'!B443,HLOOKUP('CITYLIFE SİNEMALARI'!B443,'[1]-------  H.S.ARA -------'!#REF!,2,FALSE)," "))</f>
        <v>#REF!</v>
      </c>
      <c r="CA443" s="23" t="e">
        <f>IF(ISNA('[1]-------  H.S.ARA -------'!#REF!)," ",IF('[1]-------  H.S.ARA -------'!#REF!='CITYLIFE SİNEMALARI'!B443,HLOOKUP('CITYLIFE SİNEMALARI'!B443,'[1]-------  H.S.ARA -------'!#REF!,2,FALSE)," "))</f>
        <v>#REF!</v>
      </c>
      <c r="CB443" s="23" t="e">
        <f>IF(ISNA('[1]-------  H.S.ARA -------'!#REF!)," ",IF('[1]-------  H.S.ARA -------'!#REF!='CITYLIFE SİNEMALARI'!B443,HLOOKUP('CITYLIFE SİNEMALARI'!B443,'[1]-------  H.S.ARA -------'!#REF!,2,FALSE)," "))</f>
        <v>#REF!</v>
      </c>
      <c r="CC443" s="23" t="e">
        <f>IF(ISNA('[1]-------  H.S.ARA -------'!#REF!)," ",IF('[1]-------  H.S.ARA -------'!#REF!='CITYLIFE SİNEMALARI'!B443,HLOOKUP('CITYLIFE SİNEMALARI'!B443,'[1]-------  H.S.ARA -------'!#REF!,2,FALSE)," "))</f>
        <v>#REF!</v>
      </c>
      <c r="CD443" s="23" t="e">
        <f>IF(ISNA('[1]-------  H.S.ARA -------'!#REF!)," ",IF('[1]-------  H.S.ARA -------'!#REF!='CITYLIFE SİNEMALARI'!B443,HLOOKUP('CITYLIFE SİNEMALARI'!B443,'[1]-------  H.S.ARA -------'!#REF!,2,FALSE)," "))</f>
        <v>#REF!</v>
      </c>
      <c r="CE443" s="23" t="e">
        <f>IF(ISNA('[1]-------  H.S.ARA -------'!#REF!)," ",IF('[1]-------  H.S.ARA -------'!#REF!='CITYLIFE SİNEMALARI'!B443,HLOOKUP('CITYLIFE SİNEMALARI'!B443,'[1]-------  H.S.ARA -------'!#REF!,2,FALSE)," "))</f>
        <v>#REF!</v>
      </c>
      <c r="CF443" s="23" t="e">
        <f>IF(ISNA('[1]-------  H.S.ARA -------'!#REF!)," ",IF('[1]-------  H.S.ARA -------'!#REF!='CITYLIFE SİNEMALARI'!B443,HLOOKUP('CITYLIFE SİNEMALARI'!B443,'[1]-------  H.S.ARA -------'!#REF!,2,FALSE)," "))</f>
        <v>#REF!</v>
      </c>
      <c r="CG443" s="23" t="e">
        <f>IF(ISNA('[1]-------  H.S.ARA -------'!#REF!)," ",IF('[1]-------  H.S.ARA -------'!#REF!='CITYLIFE SİNEMALARI'!B443,HLOOKUP('CITYLIFE SİNEMALARI'!B443,'[1]-------  H.S.ARA -------'!#REF!,2,FALSE)," "))</f>
        <v>#REF!</v>
      </c>
      <c r="CH443" s="23" t="e">
        <f>IF(ISNA('[1]-------  H.S.ARA -------'!#REF!)," ",IF('[1]-------  H.S.ARA -------'!#REF!='CITYLIFE SİNEMALARI'!B443,HLOOKUP('CITYLIFE SİNEMALARI'!B443,'[1]-------  H.S.ARA -------'!#REF!,2,FALSE)," "))</f>
        <v>#REF!</v>
      </c>
      <c r="CI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CJ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CK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CL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CM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CN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CO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CP443" s="24" t="e">
        <f>IF(ISNA('[1]-------  H.S.ARA -------'!#REF!)," ",IF('[1]-------  H.S.ARA -------'!#REF!='CITYLIFE SİNEMALARI'!B443,HLOOKUP('CITYLIFE SİNEMALARI'!B443,'[1]-------  H.S.ARA -------'!#REF!,2,FALSE)," "))</f>
        <v>#REF!</v>
      </c>
      <c r="CQ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CR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CS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CT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CU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CV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CW443" s="25" t="e">
        <f>IF(ISNA('[1]-------  H.S.ARA -------'!#REF!)," ",IF('[1]-------  H.S.ARA -------'!#REF!='CITYLIFE SİNEMALARI'!B443,HLOOKUP('CITYLIFE SİNEMALARI'!B443,'[1]-------  H.S.ARA -------'!#REF!,2,FALSE)," "))</f>
        <v>#REF!</v>
      </c>
      <c r="CX443" s="25" t="e">
        <f>IF(ISNA('[1]-------  H.S.ARA -------'!#REF!)," ",IF('[1]-------  H.S.ARA -------'!#REF!='CITYLIFE SİNEMALARI'!B443,HLOOKUP('CITYLIFE SİNEMALARI'!B443,'[1]-------  H.S.ARA -------'!#REF!,2,FALSE)," "))</f>
        <v>#REF!</v>
      </c>
    </row>
    <row r="444" spans="2:102" ht="12.75">
      <c r="B444" s="21" t="e">
        <f>+#REF!</f>
        <v>#REF!</v>
      </c>
      <c r="C444" s="22"/>
      <c r="D444" s="22"/>
      <c r="E444" s="23" t="e">
        <f>IF(ISNA('[1]-------  H.S.ARA -------'!$C$3)," ",IF('[1]-------  H.S.ARA -------'!$C$3='CITYLIFE SİNEMALARI'!B444,HLOOKUP('CITYLIFE SİNEMALARI'!B444,'[1]-------  H.S.ARA -------'!$C$3:$C$6,2,FALSE)," "))</f>
        <v>#REF!</v>
      </c>
      <c r="F444" s="23" t="str">
        <f>IF(ISNA('[1]-------  H.S.ARA -------'!$C$3)," ",IF('[1]-------  H.S.ARA -------'!$C$3='CITYLIFE SİNEMALARI'!D444,HLOOKUP('CITYLIFE SİNEMALARI'!D444,'[1]-------  H.S.ARA -------'!$C$3:$C$6,2,FALSE)," "))</f>
        <v> </v>
      </c>
      <c r="G444" s="23" t="e">
        <f>IF(ISNA('[1]-------  H.S.ARA -------'!$C$3)," ",IF('[1]-------  H.S.ARA -------'!$C$3='CITYLIFE SİNEMALARI'!E444,HLOOKUP('CITYLIFE SİNEMALARI'!E444,'[1]-------  H.S.ARA -------'!$C$3:$C$6,2,FALSE)," "))</f>
        <v>#REF!</v>
      </c>
      <c r="H444" s="23" t="str">
        <f>IF(ISNA('[1]-------  H.S.ARA -------'!$C$3)," ",IF('[1]-------  H.S.ARA -------'!$C$3='CITYLIFE SİNEMALARI'!F444,HLOOKUP('CITYLIFE SİNEMALARI'!F444,'[1]-------  H.S.ARA -------'!$C$3:$C$6,2,FALSE)," "))</f>
        <v> </v>
      </c>
      <c r="I444" s="23" t="e">
        <f>IF(ISNA('[1]-------  H.S.ARA -------'!$C$3)," ",IF('[1]-------  H.S.ARA -------'!$C$3='CITYLIFE SİNEMALARI'!G444,HLOOKUP('CITYLIFE SİNEMALARI'!G444,'[1]-------  H.S.ARA -------'!$C$3:$C$6,2,FALSE)," "))</f>
        <v>#REF!</v>
      </c>
      <c r="J444" s="23" t="str">
        <f>IF(ISNA('[1]-------  H.S.ARA -------'!$C$3)," ",IF('[1]-------  H.S.ARA -------'!$C$3='CITYLIFE SİNEMALARI'!H444,HLOOKUP('CITYLIFE SİNEMALARI'!H444,'[1]-------  H.S.ARA -------'!$C$3:$C$6,2,FALSE)," "))</f>
        <v> </v>
      </c>
      <c r="K444" s="23" t="e">
        <f>IF(ISNA('[1]-------  H.S.ARA -------'!$C$3)," ",IF('[1]-------  H.S.ARA -------'!$C$3='CITYLIFE SİNEMALARI'!I444,HLOOKUP('CITYLIFE SİNEMALARI'!I444,'[1]-------  H.S.ARA -------'!$C$3:$C$6,2,FALSE)," "))</f>
        <v>#REF!</v>
      </c>
      <c r="L44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4" s="24" t="e">
        <f>IF(ISNA('[1]-------  H.S.ARA -------'!$J$11)," ",IF('[1]-------  H.S.ARA -------'!$J$11='CITYLIFE SİNEMALARI'!B444,HLOOKUP('CITYLIFE SİNEMALARI'!B444,'[1]-------  H.S.ARA -------'!$J$11:$J$14,2,FALSE)," "))</f>
        <v>#REF!</v>
      </c>
      <c r="O444" s="25" t="e">
        <f>IF(ISNA('[1]-------  H.S.ARA -------'!$C$15)," ",IF('[1]-------  H.S.ARA -------'!$C$15='CITYLIFE SİNEMALARI'!B444,HLOOKUP('CITYLIFE SİNEMALARI'!B444,'[1]-------  H.S.ARA -------'!$C$15:$C$18,2,FALSE)," "))</f>
        <v>#REF!</v>
      </c>
      <c r="P444" s="25" t="e">
        <f>IF(ISNA('[1]-------  H.S.ARA -------'!$D$15)," ",IF('[1]-------  H.S.ARA -------'!$D$15='CITYLIFE SİNEMALARI'!B444,HLOOKUP('CITYLIFE SİNEMALARI'!B444,'[1]-------  H.S.ARA -------'!$D$15:$D$18,2,FALSE)," "))</f>
        <v>#REF!</v>
      </c>
      <c r="Q444" s="25" t="e">
        <f>IF(ISNA('[1]-------  H.S.ARA -------'!$E$15)," ",IF('[1]-------  H.S.ARA -------'!$E$15='CITYLIFE SİNEMALARI'!B444,HLOOKUP('CITYLIFE SİNEMALARI'!B444,'[1]-------  H.S.ARA -------'!$E$15:$E$18,2,FALSE)," "))</f>
        <v>#REF!</v>
      </c>
      <c r="R444" s="25" t="e">
        <f>IF(ISNA('[1]-------  H.S.ARA -------'!$F$15)," ",IF('[1]-------  H.S.ARA -------'!$F$15='CITYLIFE SİNEMALARI'!B444,HLOOKUP('CITYLIFE SİNEMALARI'!B444,'[1]-------  H.S.ARA -------'!$F$15:$F$18,2,FALSE)," "))</f>
        <v>#REF!</v>
      </c>
      <c r="S444" s="25" t="e">
        <f>IF(ISNA('[1]-------  H.S.ARA -------'!$G$15)," ",IF('[1]-------  H.S.ARA -------'!$G$15='CITYLIFE SİNEMALARI'!B444,HLOOKUP('CITYLIFE SİNEMALARI'!B444,'[1]-------  H.S.ARA -------'!$G$15:$G$18,2,FALSE)," "))</f>
        <v>#REF!</v>
      </c>
      <c r="T444" s="25" t="e">
        <f>IF(ISNA('[1]-------  H.S.ARA -------'!$H$15)," ",IF('[1]-------  H.S.ARA -------'!$H$15='CITYLIFE SİNEMALARI'!B444,HLOOKUP('CITYLIFE SİNEMALARI'!B444,'[1]-------  H.S.ARA -------'!$H$15:$H$18,2,FALSE)," "))</f>
        <v>#REF!</v>
      </c>
      <c r="U444" s="25" t="str">
        <f>IF(ISNA('[1]-------  H.S.ARA -------'!$I$15)," ",IF('[1]-------  H.S.ARA -------'!$I$15='CITYLIFE SİNEMALARI'!B444,HLOOKUP('CITYLIFE SİNEMALARI'!B444,'[1]-------  H.S.ARA -------'!$I$15:$I$18,2,FALSE)," "))</f>
        <v> </v>
      </c>
      <c r="V444" s="25" t="e">
        <f>IF(ISNA('[1]-------  H.S.ARA -------'!$J$15)," ",IF('[1]-------  H.S.ARA -------'!$J$15='CITYLIFE SİNEMALARI'!B444,HLOOKUP('CITYLIFE SİNEMALARI'!B444,'[1]-------  H.S.ARA -------'!$J$15:$J$18,2,FALSE)," "))</f>
        <v>#REF!</v>
      </c>
      <c r="W444" s="26" t="e">
        <f>IF(ISNA('[1]-------  H.S.ARA -------'!$C$19)," ",IF('[1]-------  H.S.ARA -------'!$C$19='CITYLIFE SİNEMALARI'!B444,HLOOKUP('CITYLIFE SİNEMALARI'!B444,'[1]-------  H.S.ARA -------'!$C$19:$C$22,2,FALSE)," "))</f>
        <v>#REF!</v>
      </c>
      <c r="X444" s="26" t="str">
        <f>IF(ISNA('[1]-------  H.S.ARA -------'!$D$19)," ",IF('[1]-------  H.S.ARA -------'!$D$19='CITYLIFE SİNEMALARI'!B444,HLOOKUP('CITYLIFE SİNEMALARI'!B444,'[1]-------  H.S.ARA -------'!$D$19:$D$22,2,FALSE)," "))</f>
        <v> </v>
      </c>
      <c r="Y444" s="26" t="e">
        <f>IF(ISNA('[1]-------  H.S.ARA -------'!$E$19)," ",IF('[1]-------  H.S.ARA -------'!$E$19='CITYLIFE SİNEMALARI'!B444,HLOOKUP('CITYLIFE SİNEMALARI'!B444,'[1]-------  H.S.ARA -------'!$E$19:$E$22,2,FALSE)," "))</f>
        <v>#REF!</v>
      </c>
      <c r="Z444" s="26" t="e">
        <f>IF(ISNA('[1]-------  H.S.ARA -------'!$F$19)," ",IF('[1]-------  H.S.ARA -------'!$F$19='CITYLIFE SİNEMALARI'!B444,HLOOKUP('CITYLIFE SİNEMALARI'!B444,'[1]-------  H.S.ARA -------'!$F$19:$F$22,2,FALSE)," "))</f>
        <v>#REF!</v>
      </c>
      <c r="AA444" s="26" t="e">
        <f>IF(ISNA('[1]-------  H.S.ARA -------'!$G$19)," ",IF('[1]-------  H.S.ARA -------'!$G$19='CITYLIFE SİNEMALARI'!B444,HLOOKUP('CITYLIFE SİNEMALARI'!B444,'[1]-------  H.S.ARA -------'!$G$19:$G$22,2,FALSE)," "))</f>
        <v>#REF!</v>
      </c>
      <c r="AB444" s="26" t="e">
        <f>IF(ISNA('[1]-------  H.S.ARA -------'!$H$19)," ",IF('[1]-------  H.S.ARA -------'!$H$19='CITYLIFE SİNEMALARI'!B444,HLOOKUP('CITYLIFE SİNEMALARI'!B444,'[1]-------  H.S.ARA -------'!$H$19:$H$22,2,FALSE)," "))</f>
        <v>#REF!</v>
      </c>
      <c r="AC444" s="26" t="str">
        <f>IF(ISNA('[1]-------  H.S.ARA -------'!$I$19)," ",IF('[1]-------  H.S.ARA -------'!$I$19='CITYLIFE SİNEMALARI'!B444,HLOOKUP('CITYLIFE SİNEMALARI'!B444,'[1]-------  H.S.ARA -------'!$I$19:$I$22,2,FALSE)," "))</f>
        <v> </v>
      </c>
      <c r="AD444" s="26" t="e">
        <f>IF(ISNA('[1]-------  H.S.ARA -------'!$J$19)," ",IF('[1]-------  H.S.ARA -------'!$J$19='CITYLIFE SİNEMALARI'!B444,HLOOKUP('CITYLIFE SİNEMALARI'!B444,'[1]-------  H.S.ARA -------'!$J$19:$J$22,2,FALSE)," "))</f>
        <v>#REF!</v>
      </c>
      <c r="AE444" s="27" t="e">
        <f>IF(ISNA('[1]-------  H.S.ARA -------'!$C$23)," ",IF('[1]-------  H.S.ARA -------'!$C$23='CITYLIFE SİNEMALARI'!B444,HLOOKUP('CITYLIFE SİNEMALARI'!B444,'[1]-------  H.S.ARA -------'!$C$23:$C$26,2,FALSE)," "))</f>
        <v>#REF!</v>
      </c>
      <c r="AF444" s="27" t="e">
        <f>IF(ISNA('[1]-------  H.S.ARA -------'!$D$23)," ",IF('[1]-------  H.S.ARA -------'!$D$23='CITYLIFE SİNEMALARI'!B444,HLOOKUP('CITYLIFE SİNEMALARI'!B444,'[1]-------  H.S.ARA -------'!$D$23:$D$26,2,FALSE)," "))</f>
        <v>#REF!</v>
      </c>
      <c r="AG444" s="27" t="e">
        <f>IF(ISNA('[1]-------  H.S.ARA -------'!$E$23)," ",IF('[1]-------  H.S.ARA -------'!$E$23='CITYLIFE SİNEMALARI'!B444,HLOOKUP('CITYLIFE SİNEMALARI'!B444,'[1]-------  H.S.ARA -------'!$E$23:$E$26,2,FALSE)," "))</f>
        <v>#REF!</v>
      </c>
      <c r="AH444" s="27" t="str">
        <f>IF(ISNA('[1]-------  H.S.ARA -------'!$F$23)," ",IF('[1]-------  H.S.ARA -------'!$F$23='CITYLIFE SİNEMALARI'!B444,HLOOKUP('CITYLIFE SİNEMALARI'!B444,'[1]-------  H.S.ARA -------'!$F$23:$F$26,2,FALSE)," "))</f>
        <v> </v>
      </c>
      <c r="AI444" s="27" t="e">
        <f>IF(ISNA('[1]-------  H.S.ARA -------'!$G$23)," ",IF('[1]-------  H.S.ARA -------'!$G$23='CITYLIFE SİNEMALARI'!B444,HLOOKUP('CITYLIFE SİNEMALARI'!B444,'[1]-------  H.S.ARA -------'!$G$23:$G$26,2,FALSE)," "))</f>
        <v>#REF!</v>
      </c>
      <c r="AJ444" s="27" t="e">
        <f>IF(ISNA('[1]-------  H.S.ARA -------'!$H$23)," ",IF('[1]-------  H.S.ARA -------'!$H$23='CITYLIFE SİNEMALARI'!B444,HLOOKUP('CITYLIFE SİNEMALARI'!B444,'[1]-------  H.S.ARA -------'!$H$23:$H$26,2,FALSE)," "))</f>
        <v>#REF!</v>
      </c>
      <c r="AK444" s="27" t="str">
        <f>IF(ISNA('[1]-------  H.S.ARA -------'!$I$23)," ",IF('[1]-------  H.S.ARA -------'!$I$23='CITYLIFE SİNEMALARI'!B444,HLOOKUP('CITYLIFE SİNEMALARI'!B444,'[1]-------  H.S.ARA -------'!$I$23:$I$26,2,FALSE)," "))</f>
        <v> </v>
      </c>
      <c r="AL444" s="27" t="e">
        <f>IF(ISNA('[1]-------  H.S.ARA -------'!$J$23)," ",IF('[1]-------  H.S.ARA -------'!$J$23='CITYLIFE SİNEMALARI'!B444,HLOOKUP('CITYLIFE SİNEMALARI'!B444,'[1]-------  H.S.ARA -------'!$J$23:$J$26,2,FALSE)," "))</f>
        <v>#REF!</v>
      </c>
      <c r="AM444" s="23" t="e">
        <f>IF(ISNA('[1]-------  H.S.ARA -------'!$C$27)," ",IF('[1]-------  H.S.ARA -------'!$C$27='CITYLIFE SİNEMALARI'!B444,HLOOKUP('CITYLIFE SİNEMALARI'!B444,'[1]-------  H.S.ARA -------'!$C$27:$C$30,2,FALSE)," "))</f>
        <v>#REF!</v>
      </c>
      <c r="AN444" s="23" t="e">
        <f>IF(ISNA('[1]-------  H.S.ARA -------'!$D$27)," ",IF('[1]-------  H.S.ARA -------'!$D$27='CITYLIFE SİNEMALARI'!B444,HLOOKUP('CITYLIFE SİNEMALARI'!B444,'[1]-------  H.S.ARA -------'!$D$27:$D$30,2,FALSE)," "))</f>
        <v>#REF!</v>
      </c>
      <c r="AO444" s="23" t="str">
        <f>IF(ISNA('[1]-------  H.S.ARA -------'!$E$27)," ",IF('[1]-------  H.S.ARA -------'!$E$27='CITYLIFE SİNEMALARI'!B444,HLOOKUP('CITYLIFE SİNEMALARI'!B444,'[1]-------  H.S.ARA -------'!$E$27:$E$30,2,FALSE)," "))</f>
        <v> </v>
      </c>
      <c r="AP444" s="23" t="e">
        <f>IF(ISNA('[1]-------  H.S.ARA -------'!$F$27)," ",IF('[1]-------  H.S.ARA -------'!$F$27='CITYLIFE SİNEMALARI'!B444,HLOOKUP('CITYLIFE SİNEMALARI'!B444,'[1]-------  H.S.ARA -------'!$F$27:$F$30,2,FALSE)," "))</f>
        <v>#REF!</v>
      </c>
      <c r="AQ444" s="23" t="e">
        <f>IF(ISNA('[1]-------  H.S.ARA -------'!$G$27)," ",IF('[1]-------  H.S.ARA -------'!$G$27='CITYLIFE SİNEMALARI'!B444,HLOOKUP('CITYLIFE SİNEMALARI'!B444,'[1]-------  H.S.ARA -------'!$G$27:$G$30,2,FALSE)," "))</f>
        <v>#REF!</v>
      </c>
      <c r="AR444" s="23" t="str">
        <f>IF(ISNA('[1]-------  H.S.ARA -------'!$H$27)," ",IF('[1]-------  H.S.ARA -------'!$H$27='CITYLIFE SİNEMALARI'!B444,HLOOKUP('CITYLIFE SİNEMALARI'!B444,'[1]-------  H.S.ARA -------'!$H$27:$H$30,2,FALSE)," "))</f>
        <v> </v>
      </c>
      <c r="AS444" s="23" t="e">
        <f>IF(ISNA('[1]-------  H.S.ARA -------'!$I$27)," ",IF('[1]-------  H.S.ARA -------'!$I$27='CITYLIFE SİNEMALARI'!B444,HLOOKUP('CITYLIFE SİNEMALARI'!B444,'[1]-------  H.S.ARA -------'!$I$27:$I$30,2,FALSE)," "))</f>
        <v>#REF!</v>
      </c>
      <c r="AT444" s="23" t="str">
        <f>IF(ISNA('[1]-------  H.S.ARA -------'!$J$27)," ",IF('[1]-------  H.S.ARA -------'!$J$27='CITYLIFE SİNEMALARI'!B444,HLOOKUP('CITYLIFE SİNEMALARI'!B444,'[1]-------  H.S.ARA -------'!$J$27:$J$30,2,FALSE)," "))</f>
        <v> </v>
      </c>
      <c r="AU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AV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AW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AX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AY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AZ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BA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BB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BC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BD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BE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BF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BG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BH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BI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BJ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BK444" s="28" t="e">
        <f>IF(ISNA('[1]-------  H.S.ARA -------'!#REF!)," ",IF('[1]-------  H.S.ARA -------'!#REF!='CITYLIFE SİNEMALARI'!B444,HLOOKUP('CITYLIFE SİNEMALARI'!B444,'[1]-------  H.S.ARA -------'!#REF!,2,FALSE)," "))</f>
        <v>#REF!</v>
      </c>
      <c r="BL444" s="28" t="e">
        <f>IF(ISNA('[1]-------  H.S.ARA -------'!#REF!)," ",IF('[1]-------  H.S.ARA -------'!#REF!='CITYLIFE SİNEMALARI'!B444,HLOOKUP('CITYLIFE SİNEMALARI'!B444,'[1]-------  H.S.ARA -------'!#REF!,2,FALSE)," "))</f>
        <v>#REF!</v>
      </c>
      <c r="BM444" s="28" t="e">
        <f>IF(ISNA('[1]-------  H.S.ARA -------'!#REF!)," ",IF('[1]-------  H.S.ARA -------'!#REF!='CITYLIFE SİNEMALARI'!B444,HLOOKUP('CITYLIFE SİNEMALARI'!B444,'[1]-------  H.S.ARA -------'!#REF!,2,FALSE)," "))</f>
        <v>#REF!</v>
      </c>
      <c r="BN444" s="28" t="e">
        <f>IF(ISNA('[1]-------  H.S.ARA -------'!#REF!)," ",IF('[1]-------  H.S.ARA -------'!#REF!='CITYLIFE SİNEMALARI'!B444,HLOOKUP('CITYLIFE SİNEMALARI'!B444,'[1]-------  H.S.ARA -------'!#REF!,2,FALSE)," "))</f>
        <v>#REF!</v>
      </c>
      <c r="BO444" s="28" t="e">
        <f>IF(ISNA('[1]-------  H.S.ARA -------'!#REF!)," ",IF('[1]-------  H.S.ARA -------'!#REF!='CITYLIFE SİNEMALARI'!B444,HLOOKUP('CITYLIFE SİNEMALARI'!B444,'[1]-------  H.S.ARA -------'!#REF!,2,FALSE)," "))</f>
        <v>#REF!</v>
      </c>
      <c r="BP444" s="28" t="e">
        <f>IF(ISNA('[1]-------  H.S.ARA -------'!#REF!)," ",IF('[1]-------  H.S.ARA -------'!#REF!='CITYLIFE SİNEMALARI'!B444,HLOOKUP('CITYLIFE SİNEMALARI'!B444,'[1]-------  H.S.ARA -------'!#REF!,2,FALSE)," "))</f>
        <v>#REF!</v>
      </c>
      <c r="BQ444" s="28" t="e">
        <f>IF(ISNA('[1]-------  H.S.ARA -------'!#REF!)," ",IF('[1]-------  H.S.ARA -------'!#REF!='CITYLIFE SİNEMALARI'!B444,HLOOKUP('CITYLIFE SİNEMALARI'!B444,'[1]-------  H.S.ARA -------'!#REF!,2,FALSE)," "))</f>
        <v>#REF!</v>
      </c>
      <c r="BR444" s="28" t="e">
        <f>IF(ISNA('[1]-------  H.S.ARA -------'!#REF!)," ",IF('[1]-------  H.S.ARA -------'!#REF!='CITYLIFE SİNEMALARI'!B444,HLOOKUP('CITYLIFE SİNEMALARI'!B444,'[1]-------  H.S.ARA -------'!#REF!,2,FALSE)," "))</f>
        <v>#REF!</v>
      </c>
      <c r="BS444" s="27" t="e">
        <f>IF(ISNA('[1]-------  H.S.ARA -------'!#REF!)," ",IF('[1]-------  H.S.ARA -------'!#REF!='CITYLIFE SİNEMALARI'!B444,HLOOKUP('CITYLIFE SİNEMALARI'!B444,'[1]-------  H.S.ARA -------'!#REF!,2,FALSE)," "))</f>
        <v>#REF!</v>
      </c>
      <c r="BT444" s="27" t="e">
        <f>IF(ISNA('[1]-------  H.S.ARA -------'!#REF!)," ",IF('[1]-------  H.S.ARA -------'!#REF!='CITYLIFE SİNEMALARI'!B444,HLOOKUP('CITYLIFE SİNEMALARI'!B444,'[1]-------  H.S.ARA -------'!#REF!,2,FALSE)," "))</f>
        <v>#REF!</v>
      </c>
      <c r="BU444" s="27" t="e">
        <f>IF(ISNA('[1]-------  H.S.ARA -------'!#REF!)," ",IF('[1]-------  H.S.ARA -------'!#REF!='CITYLIFE SİNEMALARI'!B444,HLOOKUP('CITYLIFE SİNEMALARI'!B444,'[1]-------  H.S.ARA -------'!#REF!,2,FALSE)," "))</f>
        <v>#REF!</v>
      </c>
      <c r="BV444" s="27" t="e">
        <f>IF(ISNA('[1]-------  H.S.ARA -------'!#REF!)," ",IF('[1]-------  H.S.ARA -------'!#REF!='CITYLIFE SİNEMALARI'!B444,HLOOKUP('CITYLIFE SİNEMALARI'!B444,'[1]-------  H.S.ARA -------'!#REF!,2,FALSE)," "))</f>
        <v>#REF!</v>
      </c>
      <c r="BW444" s="27" t="e">
        <f>IF(ISNA('[1]-------  H.S.ARA -------'!#REF!)," ",IF('[1]-------  H.S.ARA -------'!#REF!='CITYLIFE SİNEMALARI'!B444,HLOOKUP('CITYLIFE SİNEMALARI'!B444,'[1]-------  H.S.ARA -------'!#REF!,2,FALSE)," "))</f>
        <v>#REF!</v>
      </c>
      <c r="BX444" s="27" t="e">
        <f>IF(ISNA('[1]-------  H.S.ARA -------'!#REF!)," ",IF('[1]-------  H.S.ARA -------'!#REF!='CITYLIFE SİNEMALARI'!B444,HLOOKUP('CITYLIFE SİNEMALARI'!B444,'[1]-------  H.S.ARA -------'!#REF!,2,FALSE)," "))</f>
        <v>#REF!</v>
      </c>
      <c r="BY444" s="27" t="e">
        <f>IF(ISNA('[1]-------  H.S.ARA -------'!#REF!)," ",IF('[1]-------  H.S.ARA -------'!#REF!='CITYLIFE SİNEMALARI'!B444,HLOOKUP('CITYLIFE SİNEMALARI'!B444,'[1]-------  H.S.ARA -------'!#REF!,2,FALSE)," "))</f>
        <v>#REF!</v>
      </c>
      <c r="BZ444" s="27" t="e">
        <f>IF(ISNA('[1]-------  H.S.ARA -------'!#REF!)," ",IF('[1]-------  H.S.ARA -------'!#REF!='CITYLIFE SİNEMALARI'!B444,HLOOKUP('CITYLIFE SİNEMALARI'!B444,'[1]-------  H.S.ARA -------'!#REF!,2,FALSE)," "))</f>
        <v>#REF!</v>
      </c>
      <c r="CA444" s="23" t="e">
        <f>IF(ISNA('[1]-------  H.S.ARA -------'!#REF!)," ",IF('[1]-------  H.S.ARA -------'!#REF!='CITYLIFE SİNEMALARI'!B444,HLOOKUP('CITYLIFE SİNEMALARI'!B444,'[1]-------  H.S.ARA -------'!#REF!,2,FALSE)," "))</f>
        <v>#REF!</v>
      </c>
      <c r="CB444" s="23" t="e">
        <f>IF(ISNA('[1]-------  H.S.ARA -------'!#REF!)," ",IF('[1]-------  H.S.ARA -------'!#REF!='CITYLIFE SİNEMALARI'!B444,HLOOKUP('CITYLIFE SİNEMALARI'!B444,'[1]-------  H.S.ARA -------'!#REF!,2,FALSE)," "))</f>
        <v>#REF!</v>
      </c>
      <c r="CC444" s="23" t="e">
        <f>IF(ISNA('[1]-------  H.S.ARA -------'!#REF!)," ",IF('[1]-------  H.S.ARA -------'!#REF!='CITYLIFE SİNEMALARI'!B444,HLOOKUP('CITYLIFE SİNEMALARI'!B444,'[1]-------  H.S.ARA -------'!#REF!,2,FALSE)," "))</f>
        <v>#REF!</v>
      </c>
      <c r="CD444" s="23" t="e">
        <f>IF(ISNA('[1]-------  H.S.ARA -------'!#REF!)," ",IF('[1]-------  H.S.ARA -------'!#REF!='CITYLIFE SİNEMALARI'!B444,HLOOKUP('CITYLIFE SİNEMALARI'!B444,'[1]-------  H.S.ARA -------'!#REF!,2,FALSE)," "))</f>
        <v>#REF!</v>
      </c>
      <c r="CE444" s="23" t="e">
        <f>IF(ISNA('[1]-------  H.S.ARA -------'!#REF!)," ",IF('[1]-------  H.S.ARA -------'!#REF!='CITYLIFE SİNEMALARI'!B444,HLOOKUP('CITYLIFE SİNEMALARI'!B444,'[1]-------  H.S.ARA -------'!#REF!,2,FALSE)," "))</f>
        <v>#REF!</v>
      </c>
      <c r="CF444" s="23" t="e">
        <f>IF(ISNA('[1]-------  H.S.ARA -------'!#REF!)," ",IF('[1]-------  H.S.ARA -------'!#REF!='CITYLIFE SİNEMALARI'!B444,HLOOKUP('CITYLIFE SİNEMALARI'!B444,'[1]-------  H.S.ARA -------'!#REF!,2,FALSE)," "))</f>
        <v>#REF!</v>
      </c>
      <c r="CG444" s="23" t="e">
        <f>IF(ISNA('[1]-------  H.S.ARA -------'!#REF!)," ",IF('[1]-------  H.S.ARA -------'!#REF!='CITYLIFE SİNEMALARI'!B444,HLOOKUP('CITYLIFE SİNEMALARI'!B444,'[1]-------  H.S.ARA -------'!#REF!,2,FALSE)," "))</f>
        <v>#REF!</v>
      </c>
      <c r="CH444" s="23" t="e">
        <f>IF(ISNA('[1]-------  H.S.ARA -------'!#REF!)," ",IF('[1]-------  H.S.ARA -------'!#REF!='CITYLIFE SİNEMALARI'!B444,HLOOKUP('CITYLIFE SİNEMALARI'!B444,'[1]-------  H.S.ARA -------'!#REF!,2,FALSE)," "))</f>
        <v>#REF!</v>
      </c>
      <c r="CI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CJ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CK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CL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CM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CN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CO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CP444" s="24" t="e">
        <f>IF(ISNA('[1]-------  H.S.ARA -------'!#REF!)," ",IF('[1]-------  H.S.ARA -------'!#REF!='CITYLIFE SİNEMALARI'!B444,HLOOKUP('CITYLIFE SİNEMALARI'!B444,'[1]-------  H.S.ARA -------'!#REF!,2,FALSE)," "))</f>
        <v>#REF!</v>
      </c>
      <c r="CQ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CR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CS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CT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CU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CV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CW444" s="25" t="e">
        <f>IF(ISNA('[1]-------  H.S.ARA -------'!#REF!)," ",IF('[1]-------  H.S.ARA -------'!#REF!='CITYLIFE SİNEMALARI'!B444,HLOOKUP('CITYLIFE SİNEMALARI'!B444,'[1]-------  H.S.ARA -------'!#REF!,2,FALSE)," "))</f>
        <v>#REF!</v>
      </c>
      <c r="CX444" s="25" t="e">
        <f>IF(ISNA('[1]-------  H.S.ARA -------'!#REF!)," ",IF('[1]-------  H.S.ARA -------'!#REF!='CITYLIFE SİNEMALARI'!B444,HLOOKUP('CITYLIFE SİNEMALARI'!B444,'[1]-------  H.S.ARA -------'!#REF!,2,FALSE)," "))</f>
        <v>#REF!</v>
      </c>
    </row>
    <row r="445" spans="2:102" ht="12.75">
      <c r="B445" s="21">
        <f aca="true" t="shared" si="9" ref="B445:B457">+B24</f>
        <v>0</v>
      </c>
      <c r="C445" s="22"/>
      <c r="D445" s="22"/>
      <c r="E445" s="23" t="str">
        <f>IF(ISNA('[1]-------  H.S.ARA -------'!$C$3)," ",IF('[1]-------  H.S.ARA -------'!$C$3='CITYLIFE SİNEMALARI'!B445,HLOOKUP('CITYLIFE SİNEMALARI'!B445,'[1]-------  H.S.ARA -------'!$C$3:$C$6,2,FALSE)," "))</f>
        <v> </v>
      </c>
      <c r="F445" s="23" t="str">
        <f>IF(ISNA('[1]-------  H.S.ARA -------'!$C$3)," ",IF('[1]-------  H.S.ARA -------'!$C$3='CITYLIFE SİNEMALARI'!D445,HLOOKUP('CITYLIFE SİNEMALARI'!D445,'[1]-------  H.S.ARA -------'!$C$3:$C$6,2,FALSE)," "))</f>
        <v> </v>
      </c>
      <c r="G445" s="23" t="str">
        <f>IF(ISNA('[1]-------  H.S.ARA -------'!$C$3)," ",IF('[1]-------  H.S.ARA -------'!$C$3='CITYLIFE SİNEMALARI'!E445,HLOOKUP('CITYLIFE SİNEMALARI'!E445,'[1]-------  H.S.ARA -------'!$C$3:$C$6,2,FALSE)," "))</f>
        <v> </v>
      </c>
      <c r="H445" s="23" t="str">
        <f>IF(ISNA('[1]-------  H.S.ARA -------'!$C$3)," ",IF('[1]-------  H.S.ARA -------'!$C$3='CITYLIFE SİNEMALARI'!F445,HLOOKUP('CITYLIFE SİNEMALARI'!F445,'[1]-------  H.S.ARA -------'!$C$3:$C$6,2,FALSE)," "))</f>
        <v> </v>
      </c>
      <c r="I445" s="23" t="str">
        <f>IF(ISNA('[1]-------  H.S.ARA -------'!$C$3)," ",IF('[1]-------  H.S.ARA -------'!$C$3='CITYLIFE SİNEMALARI'!G445,HLOOKUP('CITYLIFE SİNEMALARI'!G445,'[1]-------  H.S.ARA -------'!$C$3:$C$6,2,FALSE)," "))</f>
        <v> </v>
      </c>
      <c r="J445" s="23" t="str">
        <f>IF(ISNA('[1]-------  H.S.ARA -------'!$C$3)," ",IF('[1]-------  H.S.ARA -------'!$C$3='CITYLIFE SİNEMALARI'!H445,HLOOKUP('CITYLIFE SİNEMALARI'!H445,'[1]-------  H.S.ARA -------'!$C$3:$C$6,2,FALSE)," "))</f>
        <v> </v>
      </c>
      <c r="K445" s="23" t="str">
        <f>IF(ISNA('[1]-------  H.S.ARA -------'!$C$3)," ",IF('[1]-------  H.S.ARA -------'!$C$3='CITYLIFE SİNEMALARI'!I445,HLOOKUP('CITYLIFE SİNEMALARI'!I445,'[1]-------  H.S.ARA -------'!$C$3:$C$6,2,FALSE)," "))</f>
        <v> </v>
      </c>
      <c r="L44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5" s="24" t="str">
        <f>IF(ISNA('[1]-------  H.S.ARA -------'!$J$11)," ",IF('[1]-------  H.S.ARA -------'!$J$11='CITYLIFE SİNEMALARI'!B445,HLOOKUP('CITYLIFE SİNEMALARI'!B445,'[1]-------  H.S.ARA -------'!$J$11:$J$14,2,FALSE)," "))</f>
        <v> </v>
      </c>
      <c r="O445" s="25" t="str">
        <f>IF(ISNA('[1]-------  H.S.ARA -------'!$C$15)," ",IF('[1]-------  H.S.ARA -------'!$C$15='CITYLIFE SİNEMALARI'!B445,HLOOKUP('CITYLIFE SİNEMALARI'!B445,'[1]-------  H.S.ARA -------'!$C$15:$C$18,2,FALSE)," "))</f>
        <v> </v>
      </c>
      <c r="P445" s="25" t="str">
        <f>IF(ISNA('[1]-------  H.S.ARA -------'!$D$15)," ",IF('[1]-------  H.S.ARA -------'!$D$15='CITYLIFE SİNEMALARI'!B445,HLOOKUP('CITYLIFE SİNEMALARI'!B445,'[1]-------  H.S.ARA -------'!$D$15:$D$18,2,FALSE)," "))</f>
        <v> </v>
      </c>
      <c r="Q445" s="25" t="str">
        <f>IF(ISNA('[1]-------  H.S.ARA -------'!$E$15)," ",IF('[1]-------  H.S.ARA -------'!$E$15='CITYLIFE SİNEMALARI'!B445,HLOOKUP('CITYLIFE SİNEMALARI'!B445,'[1]-------  H.S.ARA -------'!$E$15:$E$18,2,FALSE)," "))</f>
        <v> </v>
      </c>
      <c r="R445" s="25" t="str">
        <f>IF(ISNA('[1]-------  H.S.ARA -------'!$F$15)," ",IF('[1]-------  H.S.ARA -------'!$F$15='CITYLIFE SİNEMALARI'!B445,HLOOKUP('CITYLIFE SİNEMALARI'!B445,'[1]-------  H.S.ARA -------'!$F$15:$F$18,2,FALSE)," "))</f>
        <v> </v>
      </c>
      <c r="S445" s="25" t="str">
        <f>IF(ISNA('[1]-------  H.S.ARA -------'!$G$15)," ",IF('[1]-------  H.S.ARA -------'!$G$15='CITYLIFE SİNEMALARI'!B445,HLOOKUP('CITYLIFE SİNEMALARI'!B445,'[1]-------  H.S.ARA -------'!$G$15:$G$18,2,FALSE)," "))</f>
        <v> </v>
      </c>
      <c r="T445" s="25" t="str">
        <f>IF(ISNA('[1]-------  H.S.ARA -------'!$H$15)," ",IF('[1]-------  H.S.ARA -------'!$H$15='CITYLIFE SİNEMALARI'!B445,HLOOKUP('CITYLIFE SİNEMALARI'!B445,'[1]-------  H.S.ARA -------'!$H$15:$H$18,2,FALSE)," "))</f>
        <v> </v>
      </c>
      <c r="U445" s="25" t="str">
        <f>IF(ISNA('[1]-------  H.S.ARA -------'!$I$15)," ",IF('[1]-------  H.S.ARA -------'!$I$15='CITYLIFE SİNEMALARI'!B445,HLOOKUP('CITYLIFE SİNEMALARI'!B445,'[1]-------  H.S.ARA -------'!$I$15:$I$18,2,FALSE)," "))</f>
        <v> </v>
      </c>
      <c r="V445" s="25" t="str">
        <f>IF(ISNA('[1]-------  H.S.ARA -------'!$J$15)," ",IF('[1]-------  H.S.ARA -------'!$J$15='CITYLIFE SİNEMALARI'!B445,HLOOKUP('CITYLIFE SİNEMALARI'!B445,'[1]-------  H.S.ARA -------'!$J$15:$J$18,2,FALSE)," "))</f>
        <v> </v>
      </c>
      <c r="W445" s="26" t="str">
        <f>IF(ISNA('[1]-------  H.S.ARA -------'!$C$19)," ",IF('[1]-------  H.S.ARA -------'!$C$19='CITYLIFE SİNEMALARI'!B445,HLOOKUP('CITYLIFE SİNEMALARI'!B445,'[1]-------  H.S.ARA -------'!$C$19:$C$22,2,FALSE)," "))</f>
        <v> </v>
      </c>
      <c r="X445" s="26" t="str">
        <f>IF(ISNA('[1]-------  H.S.ARA -------'!$D$19)," ",IF('[1]-------  H.S.ARA -------'!$D$19='CITYLIFE SİNEMALARI'!B445,HLOOKUP('CITYLIFE SİNEMALARI'!B445,'[1]-------  H.S.ARA -------'!$D$19:$D$22,2,FALSE)," "))</f>
        <v> </v>
      </c>
      <c r="Y445" s="26" t="str">
        <f>IF(ISNA('[1]-------  H.S.ARA -------'!$E$19)," ",IF('[1]-------  H.S.ARA -------'!$E$19='CITYLIFE SİNEMALARI'!B445,HLOOKUP('CITYLIFE SİNEMALARI'!B445,'[1]-------  H.S.ARA -------'!$E$19:$E$22,2,FALSE)," "))</f>
        <v> </v>
      </c>
      <c r="Z445" s="26" t="str">
        <f>IF(ISNA('[1]-------  H.S.ARA -------'!$F$19)," ",IF('[1]-------  H.S.ARA -------'!$F$19='CITYLIFE SİNEMALARI'!B445,HLOOKUP('CITYLIFE SİNEMALARI'!B445,'[1]-------  H.S.ARA -------'!$F$19:$F$22,2,FALSE)," "))</f>
        <v> </v>
      </c>
      <c r="AA445" s="26" t="str">
        <f>IF(ISNA('[1]-------  H.S.ARA -------'!$G$19)," ",IF('[1]-------  H.S.ARA -------'!$G$19='CITYLIFE SİNEMALARI'!B445,HLOOKUP('CITYLIFE SİNEMALARI'!B445,'[1]-------  H.S.ARA -------'!$G$19:$G$22,2,FALSE)," "))</f>
        <v> </v>
      </c>
      <c r="AB445" s="26" t="str">
        <f>IF(ISNA('[1]-------  H.S.ARA -------'!$H$19)," ",IF('[1]-------  H.S.ARA -------'!$H$19='CITYLIFE SİNEMALARI'!B445,HLOOKUP('CITYLIFE SİNEMALARI'!B445,'[1]-------  H.S.ARA -------'!$H$19:$H$22,2,FALSE)," "))</f>
        <v> </v>
      </c>
      <c r="AC445" s="26" t="str">
        <f>IF(ISNA('[1]-------  H.S.ARA -------'!$I$19)," ",IF('[1]-------  H.S.ARA -------'!$I$19='CITYLIFE SİNEMALARI'!B445,HLOOKUP('CITYLIFE SİNEMALARI'!B445,'[1]-------  H.S.ARA -------'!$I$19:$I$22,2,FALSE)," "))</f>
        <v> </v>
      </c>
      <c r="AD445" s="26" t="str">
        <f>IF(ISNA('[1]-------  H.S.ARA -------'!$J$19)," ",IF('[1]-------  H.S.ARA -------'!$J$19='CITYLIFE SİNEMALARI'!B445,HLOOKUP('CITYLIFE SİNEMALARI'!B445,'[1]-------  H.S.ARA -------'!$J$19:$J$22,2,FALSE)," "))</f>
        <v> </v>
      </c>
      <c r="AE445" s="27" t="str">
        <f>IF(ISNA('[1]-------  H.S.ARA -------'!$C$23)," ",IF('[1]-------  H.S.ARA -------'!$C$23='CITYLIFE SİNEMALARI'!B445,HLOOKUP('CITYLIFE SİNEMALARI'!B445,'[1]-------  H.S.ARA -------'!$C$23:$C$26,2,FALSE)," "))</f>
        <v> </v>
      </c>
      <c r="AF445" s="27" t="str">
        <f>IF(ISNA('[1]-------  H.S.ARA -------'!$D$23)," ",IF('[1]-------  H.S.ARA -------'!$D$23='CITYLIFE SİNEMALARI'!B445,HLOOKUP('CITYLIFE SİNEMALARI'!B445,'[1]-------  H.S.ARA -------'!$D$23:$D$26,2,FALSE)," "))</f>
        <v> </v>
      </c>
      <c r="AG445" s="27" t="str">
        <f>IF(ISNA('[1]-------  H.S.ARA -------'!$E$23)," ",IF('[1]-------  H.S.ARA -------'!$E$23='CITYLIFE SİNEMALARI'!B445,HLOOKUP('CITYLIFE SİNEMALARI'!B445,'[1]-------  H.S.ARA -------'!$E$23:$E$26,2,FALSE)," "))</f>
        <v> </v>
      </c>
      <c r="AH445" s="27" t="str">
        <f>IF(ISNA('[1]-------  H.S.ARA -------'!$F$23)," ",IF('[1]-------  H.S.ARA -------'!$F$23='CITYLIFE SİNEMALARI'!B445,HLOOKUP('CITYLIFE SİNEMALARI'!B445,'[1]-------  H.S.ARA -------'!$F$23:$F$26,2,FALSE)," "))</f>
        <v> </v>
      </c>
      <c r="AI445" s="27" t="str">
        <f>IF(ISNA('[1]-------  H.S.ARA -------'!$G$23)," ",IF('[1]-------  H.S.ARA -------'!$G$23='CITYLIFE SİNEMALARI'!B445,HLOOKUP('CITYLIFE SİNEMALARI'!B445,'[1]-------  H.S.ARA -------'!$G$23:$G$26,2,FALSE)," "))</f>
        <v> </v>
      </c>
      <c r="AJ445" s="27" t="str">
        <f>IF(ISNA('[1]-------  H.S.ARA -------'!$H$23)," ",IF('[1]-------  H.S.ARA -------'!$H$23='CITYLIFE SİNEMALARI'!B445,HLOOKUP('CITYLIFE SİNEMALARI'!B445,'[1]-------  H.S.ARA -------'!$H$23:$H$26,2,FALSE)," "))</f>
        <v> </v>
      </c>
      <c r="AK445" s="27" t="str">
        <f>IF(ISNA('[1]-------  H.S.ARA -------'!$I$23)," ",IF('[1]-------  H.S.ARA -------'!$I$23='CITYLIFE SİNEMALARI'!B445,HLOOKUP('CITYLIFE SİNEMALARI'!B445,'[1]-------  H.S.ARA -------'!$I$23:$I$26,2,FALSE)," "))</f>
        <v> </v>
      </c>
      <c r="AL445" s="27" t="str">
        <f>IF(ISNA('[1]-------  H.S.ARA -------'!$J$23)," ",IF('[1]-------  H.S.ARA -------'!$J$23='CITYLIFE SİNEMALARI'!B445,HLOOKUP('CITYLIFE SİNEMALARI'!B445,'[1]-------  H.S.ARA -------'!$J$23:$J$26,2,FALSE)," "))</f>
        <v> </v>
      </c>
      <c r="AM445" s="23" t="str">
        <f>IF(ISNA('[1]-------  H.S.ARA -------'!$C$27)," ",IF('[1]-------  H.S.ARA -------'!$C$27='CITYLIFE SİNEMALARI'!B445,HLOOKUP('CITYLIFE SİNEMALARI'!B445,'[1]-------  H.S.ARA -------'!$C$27:$C$30,2,FALSE)," "))</f>
        <v> </v>
      </c>
      <c r="AN445" s="23" t="str">
        <f>IF(ISNA('[1]-------  H.S.ARA -------'!$D$27)," ",IF('[1]-------  H.S.ARA -------'!$D$27='CITYLIFE SİNEMALARI'!B445,HLOOKUP('CITYLIFE SİNEMALARI'!B445,'[1]-------  H.S.ARA -------'!$D$27:$D$30,2,FALSE)," "))</f>
        <v> </v>
      </c>
      <c r="AO445" s="23" t="str">
        <f>IF(ISNA('[1]-------  H.S.ARA -------'!$E$27)," ",IF('[1]-------  H.S.ARA -------'!$E$27='CITYLIFE SİNEMALARI'!B445,HLOOKUP('CITYLIFE SİNEMALARI'!B445,'[1]-------  H.S.ARA -------'!$E$27:$E$30,2,FALSE)," "))</f>
        <v> </v>
      </c>
      <c r="AP445" s="23" t="str">
        <f>IF(ISNA('[1]-------  H.S.ARA -------'!$F$27)," ",IF('[1]-------  H.S.ARA -------'!$F$27='CITYLIFE SİNEMALARI'!B445,HLOOKUP('CITYLIFE SİNEMALARI'!B445,'[1]-------  H.S.ARA -------'!$F$27:$F$30,2,FALSE)," "))</f>
        <v> </v>
      </c>
      <c r="AQ445" s="23" t="str">
        <f>IF(ISNA('[1]-------  H.S.ARA -------'!$G$27)," ",IF('[1]-------  H.S.ARA -------'!$G$27='CITYLIFE SİNEMALARI'!B445,HLOOKUP('CITYLIFE SİNEMALARI'!B445,'[1]-------  H.S.ARA -------'!$G$27:$G$30,2,FALSE)," "))</f>
        <v> </v>
      </c>
      <c r="AR445" s="23" t="str">
        <f>IF(ISNA('[1]-------  H.S.ARA -------'!$H$27)," ",IF('[1]-------  H.S.ARA -------'!$H$27='CITYLIFE SİNEMALARI'!B445,HLOOKUP('CITYLIFE SİNEMALARI'!B445,'[1]-------  H.S.ARA -------'!$H$27:$H$30,2,FALSE)," "))</f>
        <v> </v>
      </c>
      <c r="AS445" s="23" t="str">
        <f>IF(ISNA('[1]-------  H.S.ARA -------'!$I$27)," ",IF('[1]-------  H.S.ARA -------'!$I$27='CITYLIFE SİNEMALARI'!B445,HLOOKUP('CITYLIFE SİNEMALARI'!B445,'[1]-------  H.S.ARA -------'!$I$27:$I$30,2,FALSE)," "))</f>
        <v> </v>
      </c>
      <c r="AT445" s="23" t="str">
        <f>IF(ISNA('[1]-------  H.S.ARA -------'!$J$27)," ",IF('[1]-------  H.S.ARA -------'!$J$27='CITYLIFE SİNEMALARI'!B445,HLOOKUP('CITYLIFE SİNEMALARI'!B445,'[1]-------  H.S.ARA -------'!$J$27:$J$30,2,FALSE)," "))</f>
        <v> </v>
      </c>
      <c r="AU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AV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AW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AX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AY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AZ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BA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BB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BC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BD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BE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BF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BG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BH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BI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BJ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BK445" s="28" t="e">
        <f>IF(ISNA('[1]-------  H.S.ARA -------'!#REF!)," ",IF('[1]-------  H.S.ARA -------'!#REF!='CITYLIFE SİNEMALARI'!B445,HLOOKUP('CITYLIFE SİNEMALARI'!B445,'[1]-------  H.S.ARA -------'!#REF!,2,FALSE)," "))</f>
        <v>#REF!</v>
      </c>
      <c r="BL445" s="28" t="e">
        <f>IF(ISNA('[1]-------  H.S.ARA -------'!#REF!)," ",IF('[1]-------  H.S.ARA -------'!#REF!='CITYLIFE SİNEMALARI'!B445,HLOOKUP('CITYLIFE SİNEMALARI'!B445,'[1]-------  H.S.ARA -------'!#REF!,2,FALSE)," "))</f>
        <v>#REF!</v>
      </c>
      <c r="BM445" s="28" t="e">
        <f>IF(ISNA('[1]-------  H.S.ARA -------'!#REF!)," ",IF('[1]-------  H.S.ARA -------'!#REF!='CITYLIFE SİNEMALARI'!B445,HLOOKUP('CITYLIFE SİNEMALARI'!B445,'[1]-------  H.S.ARA -------'!#REF!,2,FALSE)," "))</f>
        <v>#REF!</v>
      </c>
      <c r="BN445" s="28" t="e">
        <f>IF(ISNA('[1]-------  H.S.ARA -------'!#REF!)," ",IF('[1]-------  H.S.ARA -------'!#REF!='CITYLIFE SİNEMALARI'!B445,HLOOKUP('CITYLIFE SİNEMALARI'!B445,'[1]-------  H.S.ARA -------'!#REF!,2,FALSE)," "))</f>
        <v>#REF!</v>
      </c>
      <c r="BO445" s="28" t="e">
        <f>IF(ISNA('[1]-------  H.S.ARA -------'!#REF!)," ",IF('[1]-------  H.S.ARA -------'!#REF!='CITYLIFE SİNEMALARI'!B445,HLOOKUP('CITYLIFE SİNEMALARI'!B445,'[1]-------  H.S.ARA -------'!#REF!,2,FALSE)," "))</f>
        <v>#REF!</v>
      </c>
      <c r="BP445" s="28" t="e">
        <f>IF(ISNA('[1]-------  H.S.ARA -------'!#REF!)," ",IF('[1]-------  H.S.ARA -------'!#REF!='CITYLIFE SİNEMALARI'!B445,HLOOKUP('CITYLIFE SİNEMALARI'!B445,'[1]-------  H.S.ARA -------'!#REF!,2,FALSE)," "))</f>
        <v>#REF!</v>
      </c>
      <c r="BQ445" s="28" t="e">
        <f>IF(ISNA('[1]-------  H.S.ARA -------'!#REF!)," ",IF('[1]-------  H.S.ARA -------'!#REF!='CITYLIFE SİNEMALARI'!B445,HLOOKUP('CITYLIFE SİNEMALARI'!B445,'[1]-------  H.S.ARA -------'!#REF!,2,FALSE)," "))</f>
        <v>#REF!</v>
      </c>
      <c r="BR445" s="28" t="e">
        <f>IF(ISNA('[1]-------  H.S.ARA -------'!#REF!)," ",IF('[1]-------  H.S.ARA -------'!#REF!='CITYLIFE SİNEMALARI'!B445,HLOOKUP('CITYLIFE SİNEMALARI'!B445,'[1]-------  H.S.ARA -------'!#REF!,2,FALSE)," "))</f>
        <v>#REF!</v>
      </c>
      <c r="BS445" s="27" t="e">
        <f>IF(ISNA('[1]-------  H.S.ARA -------'!#REF!)," ",IF('[1]-------  H.S.ARA -------'!#REF!='CITYLIFE SİNEMALARI'!B445,HLOOKUP('CITYLIFE SİNEMALARI'!B445,'[1]-------  H.S.ARA -------'!#REF!,2,FALSE)," "))</f>
        <v>#REF!</v>
      </c>
      <c r="BT445" s="27" t="e">
        <f>IF(ISNA('[1]-------  H.S.ARA -------'!#REF!)," ",IF('[1]-------  H.S.ARA -------'!#REF!='CITYLIFE SİNEMALARI'!B445,HLOOKUP('CITYLIFE SİNEMALARI'!B445,'[1]-------  H.S.ARA -------'!#REF!,2,FALSE)," "))</f>
        <v>#REF!</v>
      </c>
      <c r="BU445" s="27" t="e">
        <f>IF(ISNA('[1]-------  H.S.ARA -------'!#REF!)," ",IF('[1]-------  H.S.ARA -------'!#REF!='CITYLIFE SİNEMALARI'!B445,HLOOKUP('CITYLIFE SİNEMALARI'!B445,'[1]-------  H.S.ARA -------'!#REF!,2,FALSE)," "))</f>
        <v>#REF!</v>
      </c>
      <c r="BV445" s="27" t="e">
        <f>IF(ISNA('[1]-------  H.S.ARA -------'!#REF!)," ",IF('[1]-------  H.S.ARA -------'!#REF!='CITYLIFE SİNEMALARI'!B445,HLOOKUP('CITYLIFE SİNEMALARI'!B445,'[1]-------  H.S.ARA -------'!#REF!,2,FALSE)," "))</f>
        <v>#REF!</v>
      </c>
      <c r="BW445" s="27" t="e">
        <f>IF(ISNA('[1]-------  H.S.ARA -------'!#REF!)," ",IF('[1]-------  H.S.ARA -------'!#REF!='CITYLIFE SİNEMALARI'!B445,HLOOKUP('CITYLIFE SİNEMALARI'!B445,'[1]-------  H.S.ARA -------'!#REF!,2,FALSE)," "))</f>
        <v>#REF!</v>
      </c>
      <c r="BX445" s="27" t="e">
        <f>IF(ISNA('[1]-------  H.S.ARA -------'!#REF!)," ",IF('[1]-------  H.S.ARA -------'!#REF!='CITYLIFE SİNEMALARI'!B445,HLOOKUP('CITYLIFE SİNEMALARI'!B445,'[1]-------  H.S.ARA -------'!#REF!,2,FALSE)," "))</f>
        <v>#REF!</v>
      </c>
      <c r="BY445" s="27" t="e">
        <f>IF(ISNA('[1]-------  H.S.ARA -------'!#REF!)," ",IF('[1]-------  H.S.ARA -------'!#REF!='CITYLIFE SİNEMALARI'!B445,HLOOKUP('CITYLIFE SİNEMALARI'!B445,'[1]-------  H.S.ARA -------'!#REF!,2,FALSE)," "))</f>
        <v>#REF!</v>
      </c>
      <c r="BZ445" s="27" t="e">
        <f>IF(ISNA('[1]-------  H.S.ARA -------'!#REF!)," ",IF('[1]-------  H.S.ARA -------'!#REF!='CITYLIFE SİNEMALARI'!B445,HLOOKUP('CITYLIFE SİNEMALARI'!B445,'[1]-------  H.S.ARA -------'!#REF!,2,FALSE)," "))</f>
        <v>#REF!</v>
      </c>
      <c r="CA445" s="23" t="e">
        <f>IF(ISNA('[1]-------  H.S.ARA -------'!#REF!)," ",IF('[1]-------  H.S.ARA -------'!#REF!='CITYLIFE SİNEMALARI'!B445,HLOOKUP('CITYLIFE SİNEMALARI'!B445,'[1]-------  H.S.ARA -------'!#REF!,2,FALSE)," "))</f>
        <v>#REF!</v>
      </c>
      <c r="CB445" s="23" t="e">
        <f>IF(ISNA('[1]-------  H.S.ARA -------'!#REF!)," ",IF('[1]-------  H.S.ARA -------'!#REF!='CITYLIFE SİNEMALARI'!B445,HLOOKUP('CITYLIFE SİNEMALARI'!B445,'[1]-------  H.S.ARA -------'!#REF!,2,FALSE)," "))</f>
        <v>#REF!</v>
      </c>
      <c r="CC445" s="23" t="e">
        <f>IF(ISNA('[1]-------  H.S.ARA -------'!#REF!)," ",IF('[1]-------  H.S.ARA -------'!#REF!='CITYLIFE SİNEMALARI'!B445,HLOOKUP('CITYLIFE SİNEMALARI'!B445,'[1]-------  H.S.ARA -------'!#REF!,2,FALSE)," "))</f>
        <v>#REF!</v>
      </c>
      <c r="CD445" s="23" t="e">
        <f>IF(ISNA('[1]-------  H.S.ARA -------'!#REF!)," ",IF('[1]-------  H.S.ARA -------'!#REF!='CITYLIFE SİNEMALARI'!B445,HLOOKUP('CITYLIFE SİNEMALARI'!B445,'[1]-------  H.S.ARA -------'!#REF!,2,FALSE)," "))</f>
        <v>#REF!</v>
      </c>
      <c r="CE445" s="23" t="e">
        <f>IF(ISNA('[1]-------  H.S.ARA -------'!#REF!)," ",IF('[1]-------  H.S.ARA -------'!#REF!='CITYLIFE SİNEMALARI'!B445,HLOOKUP('CITYLIFE SİNEMALARI'!B445,'[1]-------  H.S.ARA -------'!#REF!,2,FALSE)," "))</f>
        <v>#REF!</v>
      </c>
      <c r="CF445" s="23" t="e">
        <f>IF(ISNA('[1]-------  H.S.ARA -------'!#REF!)," ",IF('[1]-------  H.S.ARA -------'!#REF!='CITYLIFE SİNEMALARI'!B445,HLOOKUP('CITYLIFE SİNEMALARI'!B445,'[1]-------  H.S.ARA -------'!#REF!,2,FALSE)," "))</f>
        <v>#REF!</v>
      </c>
      <c r="CG445" s="23" t="e">
        <f>IF(ISNA('[1]-------  H.S.ARA -------'!#REF!)," ",IF('[1]-------  H.S.ARA -------'!#REF!='CITYLIFE SİNEMALARI'!B445,HLOOKUP('CITYLIFE SİNEMALARI'!B445,'[1]-------  H.S.ARA -------'!#REF!,2,FALSE)," "))</f>
        <v>#REF!</v>
      </c>
      <c r="CH445" s="23" t="e">
        <f>IF(ISNA('[1]-------  H.S.ARA -------'!#REF!)," ",IF('[1]-------  H.S.ARA -------'!#REF!='CITYLIFE SİNEMALARI'!B445,HLOOKUP('CITYLIFE SİNEMALARI'!B445,'[1]-------  H.S.ARA -------'!#REF!,2,FALSE)," "))</f>
        <v>#REF!</v>
      </c>
      <c r="CI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CJ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CK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CL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CM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CN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CO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CP445" s="24" t="e">
        <f>IF(ISNA('[1]-------  H.S.ARA -------'!#REF!)," ",IF('[1]-------  H.S.ARA -------'!#REF!='CITYLIFE SİNEMALARI'!B445,HLOOKUP('CITYLIFE SİNEMALARI'!B445,'[1]-------  H.S.ARA -------'!#REF!,2,FALSE)," "))</f>
        <v>#REF!</v>
      </c>
      <c r="CQ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CR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CS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CT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CU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CV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CW445" s="25" t="e">
        <f>IF(ISNA('[1]-------  H.S.ARA -------'!#REF!)," ",IF('[1]-------  H.S.ARA -------'!#REF!='CITYLIFE SİNEMALARI'!B445,HLOOKUP('CITYLIFE SİNEMALARI'!B445,'[1]-------  H.S.ARA -------'!#REF!,2,FALSE)," "))</f>
        <v>#REF!</v>
      </c>
      <c r="CX445" s="25" t="e">
        <f>IF(ISNA('[1]-------  H.S.ARA -------'!#REF!)," ",IF('[1]-------  H.S.ARA -------'!#REF!='CITYLIFE SİNEMALARI'!B445,HLOOKUP('CITYLIFE SİNEMALARI'!B445,'[1]-------  H.S.ARA -------'!#REF!,2,FALSE)," "))</f>
        <v>#REF!</v>
      </c>
    </row>
    <row r="446" spans="2:102" ht="12.75">
      <c r="B446" s="21">
        <f t="shared" si="9"/>
        <v>0</v>
      </c>
      <c r="C446" s="22"/>
      <c r="D446" s="22"/>
      <c r="E446" s="23" t="str">
        <f>IF(ISNA('[1]-------  H.S.ARA -------'!$C$3)," ",IF('[1]-------  H.S.ARA -------'!$C$3='CITYLIFE SİNEMALARI'!B446,HLOOKUP('CITYLIFE SİNEMALARI'!B446,'[1]-------  H.S.ARA -------'!$C$3:$C$6,2,FALSE)," "))</f>
        <v> </v>
      </c>
      <c r="F446" s="23" t="str">
        <f>IF(ISNA('[1]-------  H.S.ARA -------'!$C$3)," ",IF('[1]-------  H.S.ARA -------'!$C$3='CITYLIFE SİNEMALARI'!D446,HLOOKUP('CITYLIFE SİNEMALARI'!D446,'[1]-------  H.S.ARA -------'!$C$3:$C$6,2,FALSE)," "))</f>
        <v> </v>
      </c>
      <c r="G446" s="23" t="str">
        <f>IF(ISNA('[1]-------  H.S.ARA -------'!$C$3)," ",IF('[1]-------  H.S.ARA -------'!$C$3='CITYLIFE SİNEMALARI'!E446,HLOOKUP('CITYLIFE SİNEMALARI'!E446,'[1]-------  H.S.ARA -------'!$C$3:$C$6,2,FALSE)," "))</f>
        <v> </v>
      </c>
      <c r="H446" s="23" t="str">
        <f>IF(ISNA('[1]-------  H.S.ARA -------'!$C$3)," ",IF('[1]-------  H.S.ARA -------'!$C$3='CITYLIFE SİNEMALARI'!F446,HLOOKUP('CITYLIFE SİNEMALARI'!F446,'[1]-------  H.S.ARA -------'!$C$3:$C$6,2,FALSE)," "))</f>
        <v> </v>
      </c>
      <c r="I446" s="23" t="str">
        <f>IF(ISNA('[1]-------  H.S.ARA -------'!$C$3)," ",IF('[1]-------  H.S.ARA -------'!$C$3='CITYLIFE SİNEMALARI'!G446,HLOOKUP('CITYLIFE SİNEMALARI'!G446,'[1]-------  H.S.ARA -------'!$C$3:$C$6,2,FALSE)," "))</f>
        <v> </v>
      </c>
      <c r="J446" s="23" t="str">
        <f>IF(ISNA('[1]-------  H.S.ARA -------'!$C$3)," ",IF('[1]-------  H.S.ARA -------'!$C$3='CITYLIFE SİNEMALARI'!H446,HLOOKUP('CITYLIFE SİNEMALARI'!H446,'[1]-------  H.S.ARA -------'!$C$3:$C$6,2,FALSE)," "))</f>
        <v> </v>
      </c>
      <c r="K446" s="23" t="str">
        <f>IF(ISNA('[1]-------  H.S.ARA -------'!$C$3)," ",IF('[1]-------  H.S.ARA -------'!$C$3='CITYLIFE SİNEMALARI'!I446,HLOOKUP('CITYLIFE SİNEMALARI'!I446,'[1]-------  H.S.ARA -------'!$C$3:$C$6,2,FALSE)," "))</f>
        <v> </v>
      </c>
      <c r="L44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6" s="24" t="str">
        <f>IF(ISNA('[1]-------  H.S.ARA -------'!$J$11)," ",IF('[1]-------  H.S.ARA -------'!$J$11='CITYLIFE SİNEMALARI'!B446,HLOOKUP('CITYLIFE SİNEMALARI'!B446,'[1]-------  H.S.ARA -------'!$J$11:$J$14,2,FALSE)," "))</f>
        <v> </v>
      </c>
      <c r="O446" s="25" t="str">
        <f>IF(ISNA('[1]-------  H.S.ARA -------'!$C$15)," ",IF('[1]-------  H.S.ARA -------'!$C$15='CITYLIFE SİNEMALARI'!B446,HLOOKUP('CITYLIFE SİNEMALARI'!B446,'[1]-------  H.S.ARA -------'!$C$15:$C$18,2,FALSE)," "))</f>
        <v> </v>
      </c>
      <c r="P446" s="25" t="str">
        <f>IF(ISNA('[1]-------  H.S.ARA -------'!$D$15)," ",IF('[1]-------  H.S.ARA -------'!$D$15='CITYLIFE SİNEMALARI'!B446,HLOOKUP('CITYLIFE SİNEMALARI'!B446,'[1]-------  H.S.ARA -------'!$D$15:$D$18,2,FALSE)," "))</f>
        <v> </v>
      </c>
      <c r="Q446" s="25" t="str">
        <f>IF(ISNA('[1]-------  H.S.ARA -------'!$E$15)," ",IF('[1]-------  H.S.ARA -------'!$E$15='CITYLIFE SİNEMALARI'!B446,HLOOKUP('CITYLIFE SİNEMALARI'!B446,'[1]-------  H.S.ARA -------'!$E$15:$E$18,2,FALSE)," "))</f>
        <v> </v>
      </c>
      <c r="R446" s="25" t="str">
        <f>IF(ISNA('[1]-------  H.S.ARA -------'!$F$15)," ",IF('[1]-------  H.S.ARA -------'!$F$15='CITYLIFE SİNEMALARI'!B446,HLOOKUP('CITYLIFE SİNEMALARI'!B446,'[1]-------  H.S.ARA -------'!$F$15:$F$18,2,FALSE)," "))</f>
        <v> </v>
      </c>
      <c r="S446" s="25" t="str">
        <f>IF(ISNA('[1]-------  H.S.ARA -------'!$G$15)," ",IF('[1]-------  H.S.ARA -------'!$G$15='CITYLIFE SİNEMALARI'!B446,HLOOKUP('CITYLIFE SİNEMALARI'!B446,'[1]-------  H.S.ARA -------'!$G$15:$G$18,2,FALSE)," "))</f>
        <v> </v>
      </c>
      <c r="T446" s="25" t="str">
        <f>IF(ISNA('[1]-------  H.S.ARA -------'!$H$15)," ",IF('[1]-------  H.S.ARA -------'!$H$15='CITYLIFE SİNEMALARI'!B446,HLOOKUP('CITYLIFE SİNEMALARI'!B446,'[1]-------  H.S.ARA -------'!$H$15:$H$18,2,FALSE)," "))</f>
        <v> </v>
      </c>
      <c r="U446" s="25" t="str">
        <f>IF(ISNA('[1]-------  H.S.ARA -------'!$I$15)," ",IF('[1]-------  H.S.ARA -------'!$I$15='CITYLIFE SİNEMALARI'!B446,HLOOKUP('CITYLIFE SİNEMALARI'!B446,'[1]-------  H.S.ARA -------'!$I$15:$I$18,2,FALSE)," "))</f>
        <v> </v>
      </c>
      <c r="V446" s="25" t="str">
        <f>IF(ISNA('[1]-------  H.S.ARA -------'!$J$15)," ",IF('[1]-------  H.S.ARA -------'!$J$15='CITYLIFE SİNEMALARI'!B446,HLOOKUP('CITYLIFE SİNEMALARI'!B446,'[1]-------  H.S.ARA -------'!$J$15:$J$18,2,FALSE)," "))</f>
        <v> </v>
      </c>
      <c r="W446" s="26" t="str">
        <f>IF(ISNA('[1]-------  H.S.ARA -------'!$C$19)," ",IF('[1]-------  H.S.ARA -------'!$C$19='CITYLIFE SİNEMALARI'!B446,HLOOKUP('CITYLIFE SİNEMALARI'!B446,'[1]-------  H.S.ARA -------'!$C$19:$C$22,2,FALSE)," "))</f>
        <v> </v>
      </c>
      <c r="X446" s="26" t="str">
        <f>IF(ISNA('[1]-------  H.S.ARA -------'!$D$19)," ",IF('[1]-------  H.S.ARA -------'!$D$19='CITYLIFE SİNEMALARI'!B446,HLOOKUP('CITYLIFE SİNEMALARI'!B446,'[1]-------  H.S.ARA -------'!$D$19:$D$22,2,FALSE)," "))</f>
        <v> </v>
      </c>
      <c r="Y446" s="26" t="str">
        <f>IF(ISNA('[1]-------  H.S.ARA -------'!$E$19)," ",IF('[1]-------  H.S.ARA -------'!$E$19='CITYLIFE SİNEMALARI'!B446,HLOOKUP('CITYLIFE SİNEMALARI'!B446,'[1]-------  H.S.ARA -------'!$E$19:$E$22,2,FALSE)," "))</f>
        <v> </v>
      </c>
      <c r="Z446" s="26" t="str">
        <f>IF(ISNA('[1]-------  H.S.ARA -------'!$F$19)," ",IF('[1]-------  H.S.ARA -------'!$F$19='CITYLIFE SİNEMALARI'!B446,HLOOKUP('CITYLIFE SİNEMALARI'!B446,'[1]-------  H.S.ARA -------'!$F$19:$F$22,2,FALSE)," "))</f>
        <v> </v>
      </c>
      <c r="AA446" s="26" t="str">
        <f>IF(ISNA('[1]-------  H.S.ARA -------'!$G$19)," ",IF('[1]-------  H.S.ARA -------'!$G$19='CITYLIFE SİNEMALARI'!B446,HLOOKUP('CITYLIFE SİNEMALARI'!B446,'[1]-------  H.S.ARA -------'!$G$19:$G$22,2,FALSE)," "))</f>
        <v> </v>
      </c>
      <c r="AB446" s="26" t="str">
        <f>IF(ISNA('[1]-------  H.S.ARA -------'!$H$19)," ",IF('[1]-------  H.S.ARA -------'!$H$19='CITYLIFE SİNEMALARI'!B446,HLOOKUP('CITYLIFE SİNEMALARI'!B446,'[1]-------  H.S.ARA -------'!$H$19:$H$22,2,FALSE)," "))</f>
        <v> </v>
      </c>
      <c r="AC446" s="26" t="str">
        <f>IF(ISNA('[1]-------  H.S.ARA -------'!$I$19)," ",IF('[1]-------  H.S.ARA -------'!$I$19='CITYLIFE SİNEMALARI'!B446,HLOOKUP('CITYLIFE SİNEMALARI'!B446,'[1]-------  H.S.ARA -------'!$I$19:$I$22,2,FALSE)," "))</f>
        <v> </v>
      </c>
      <c r="AD446" s="26" t="str">
        <f>IF(ISNA('[1]-------  H.S.ARA -------'!$J$19)," ",IF('[1]-------  H.S.ARA -------'!$J$19='CITYLIFE SİNEMALARI'!B446,HLOOKUP('CITYLIFE SİNEMALARI'!B446,'[1]-------  H.S.ARA -------'!$J$19:$J$22,2,FALSE)," "))</f>
        <v> </v>
      </c>
      <c r="AE446" s="27" t="str">
        <f>IF(ISNA('[1]-------  H.S.ARA -------'!$C$23)," ",IF('[1]-------  H.S.ARA -------'!$C$23='CITYLIFE SİNEMALARI'!B446,HLOOKUP('CITYLIFE SİNEMALARI'!B446,'[1]-------  H.S.ARA -------'!$C$23:$C$26,2,FALSE)," "))</f>
        <v> </v>
      </c>
      <c r="AF446" s="27" t="str">
        <f>IF(ISNA('[1]-------  H.S.ARA -------'!$D$23)," ",IF('[1]-------  H.S.ARA -------'!$D$23='CITYLIFE SİNEMALARI'!B446,HLOOKUP('CITYLIFE SİNEMALARI'!B446,'[1]-------  H.S.ARA -------'!$D$23:$D$26,2,FALSE)," "))</f>
        <v> </v>
      </c>
      <c r="AG446" s="27" t="str">
        <f>IF(ISNA('[1]-------  H.S.ARA -------'!$E$23)," ",IF('[1]-------  H.S.ARA -------'!$E$23='CITYLIFE SİNEMALARI'!B446,HLOOKUP('CITYLIFE SİNEMALARI'!B446,'[1]-------  H.S.ARA -------'!$E$23:$E$26,2,FALSE)," "))</f>
        <v> </v>
      </c>
      <c r="AH446" s="27" t="str">
        <f>IF(ISNA('[1]-------  H.S.ARA -------'!$F$23)," ",IF('[1]-------  H.S.ARA -------'!$F$23='CITYLIFE SİNEMALARI'!B446,HLOOKUP('CITYLIFE SİNEMALARI'!B446,'[1]-------  H.S.ARA -------'!$F$23:$F$26,2,FALSE)," "))</f>
        <v> </v>
      </c>
      <c r="AI446" s="27" t="str">
        <f>IF(ISNA('[1]-------  H.S.ARA -------'!$G$23)," ",IF('[1]-------  H.S.ARA -------'!$G$23='CITYLIFE SİNEMALARI'!B446,HLOOKUP('CITYLIFE SİNEMALARI'!B446,'[1]-------  H.S.ARA -------'!$G$23:$G$26,2,FALSE)," "))</f>
        <v> </v>
      </c>
      <c r="AJ446" s="27" t="str">
        <f>IF(ISNA('[1]-------  H.S.ARA -------'!$H$23)," ",IF('[1]-------  H.S.ARA -------'!$H$23='CITYLIFE SİNEMALARI'!B446,HLOOKUP('CITYLIFE SİNEMALARI'!B446,'[1]-------  H.S.ARA -------'!$H$23:$H$26,2,FALSE)," "))</f>
        <v> </v>
      </c>
      <c r="AK446" s="27" t="str">
        <f>IF(ISNA('[1]-------  H.S.ARA -------'!$I$23)," ",IF('[1]-------  H.S.ARA -------'!$I$23='CITYLIFE SİNEMALARI'!B446,HLOOKUP('CITYLIFE SİNEMALARI'!B446,'[1]-------  H.S.ARA -------'!$I$23:$I$26,2,FALSE)," "))</f>
        <v> </v>
      </c>
      <c r="AL446" s="27" t="str">
        <f>IF(ISNA('[1]-------  H.S.ARA -------'!$J$23)," ",IF('[1]-------  H.S.ARA -------'!$J$23='CITYLIFE SİNEMALARI'!B446,HLOOKUP('CITYLIFE SİNEMALARI'!B446,'[1]-------  H.S.ARA -------'!$J$23:$J$26,2,FALSE)," "))</f>
        <v> </v>
      </c>
      <c r="AM446" s="23" t="str">
        <f>IF(ISNA('[1]-------  H.S.ARA -------'!$C$27)," ",IF('[1]-------  H.S.ARA -------'!$C$27='CITYLIFE SİNEMALARI'!B446,HLOOKUP('CITYLIFE SİNEMALARI'!B446,'[1]-------  H.S.ARA -------'!$C$27:$C$30,2,FALSE)," "))</f>
        <v> </v>
      </c>
      <c r="AN446" s="23" t="str">
        <f>IF(ISNA('[1]-------  H.S.ARA -------'!$D$27)," ",IF('[1]-------  H.S.ARA -------'!$D$27='CITYLIFE SİNEMALARI'!B446,HLOOKUP('CITYLIFE SİNEMALARI'!B446,'[1]-------  H.S.ARA -------'!$D$27:$D$30,2,FALSE)," "))</f>
        <v> </v>
      </c>
      <c r="AO446" s="23" t="str">
        <f>IF(ISNA('[1]-------  H.S.ARA -------'!$E$27)," ",IF('[1]-------  H.S.ARA -------'!$E$27='CITYLIFE SİNEMALARI'!B446,HLOOKUP('CITYLIFE SİNEMALARI'!B446,'[1]-------  H.S.ARA -------'!$E$27:$E$30,2,FALSE)," "))</f>
        <v> </v>
      </c>
      <c r="AP446" s="23" t="str">
        <f>IF(ISNA('[1]-------  H.S.ARA -------'!$F$27)," ",IF('[1]-------  H.S.ARA -------'!$F$27='CITYLIFE SİNEMALARI'!B446,HLOOKUP('CITYLIFE SİNEMALARI'!B446,'[1]-------  H.S.ARA -------'!$F$27:$F$30,2,FALSE)," "))</f>
        <v> </v>
      </c>
      <c r="AQ446" s="23" t="str">
        <f>IF(ISNA('[1]-------  H.S.ARA -------'!$G$27)," ",IF('[1]-------  H.S.ARA -------'!$G$27='CITYLIFE SİNEMALARI'!B446,HLOOKUP('CITYLIFE SİNEMALARI'!B446,'[1]-------  H.S.ARA -------'!$G$27:$G$30,2,FALSE)," "))</f>
        <v> </v>
      </c>
      <c r="AR446" s="23" t="str">
        <f>IF(ISNA('[1]-------  H.S.ARA -------'!$H$27)," ",IF('[1]-------  H.S.ARA -------'!$H$27='CITYLIFE SİNEMALARI'!B446,HLOOKUP('CITYLIFE SİNEMALARI'!B446,'[1]-------  H.S.ARA -------'!$H$27:$H$30,2,FALSE)," "))</f>
        <v> </v>
      </c>
      <c r="AS446" s="23" t="str">
        <f>IF(ISNA('[1]-------  H.S.ARA -------'!$I$27)," ",IF('[1]-------  H.S.ARA -------'!$I$27='CITYLIFE SİNEMALARI'!B446,HLOOKUP('CITYLIFE SİNEMALARI'!B446,'[1]-------  H.S.ARA -------'!$I$27:$I$30,2,FALSE)," "))</f>
        <v> </v>
      </c>
      <c r="AT446" s="23" t="str">
        <f>IF(ISNA('[1]-------  H.S.ARA -------'!$J$27)," ",IF('[1]-------  H.S.ARA -------'!$J$27='CITYLIFE SİNEMALARI'!B446,HLOOKUP('CITYLIFE SİNEMALARI'!B446,'[1]-------  H.S.ARA -------'!$J$27:$J$30,2,FALSE)," "))</f>
        <v> </v>
      </c>
      <c r="AU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AV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AW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AX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AY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AZ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BA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BB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BC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BD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BE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BF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BG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BH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BI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BJ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BK446" s="28" t="e">
        <f>IF(ISNA('[1]-------  H.S.ARA -------'!#REF!)," ",IF('[1]-------  H.S.ARA -------'!#REF!='CITYLIFE SİNEMALARI'!B446,HLOOKUP('CITYLIFE SİNEMALARI'!B446,'[1]-------  H.S.ARA -------'!#REF!,2,FALSE)," "))</f>
        <v>#REF!</v>
      </c>
      <c r="BL446" s="28" t="e">
        <f>IF(ISNA('[1]-------  H.S.ARA -------'!#REF!)," ",IF('[1]-------  H.S.ARA -------'!#REF!='CITYLIFE SİNEMALARI'!B446,HLOOKUP('CITYLIFE SİNEMALARI'!B446,'[1]-------  H.S.ARA -------'!#REF!,2,FALSE)," "))</f>
        <v>#REF!</v>
      </c>
      <c r="BM446" s="28" t="e">
        <f>IF(ISNA('[1]-------  H.S.ARA -------'!#REF!)," ",IF('[1]-------  H.S.ARA -------'!#REF!='CITYLIFE SİNEMALARI'!B446,HLOOKUP('CITYLIFE SİNEMALARI'!B446,'[1]-------  H.S.ARA -------'!#REF!,2,FALSE)," "))</f>
        <v>#REF!</v>
      </c>
      <c r="BN446" s="28" t="e">
        <f>IF(ISNA('[1]-------  H.S.ARA -------'!#REF!)," ",IF('[1]-------  H.S.ARA -------'!#REF!='CITYLIFE SİNEMALARI'!B446,HLOOKUP('CITYLIFE SİNEMALARI'!B446,'[1]-------  H.S.ARA -------'!#REF!,2,FALSE)," "))</f>
        <v>#REF!</v>
      </c>
      <c r="BO446" s="28" t="e">
        <f>IF(ISNA('[1]-------  H.S.ARA -------'!#REF!)," ",IF('[1]-------  H.S.ARA -------'!#REF!='CITYLIFE SİNEMALARI'!B446,HLOOKUP('CITYLIFE SİNEMALARI'!B446,'[1]-------  H.S.ARA -------'!#REF!,2,FALSE)," "))</f>
        <v>#REF!</v>
      </c>
      <c r="BP446" s="28" t="e">
        <f>IF(ISNA('[1]-------  H.S.ARA -------'!#REF!)," ",IF('[1]-------  H.S.ARA -------'!#REF!='CITYLIFE SİNEMALARI'!B446,HLOOKUP('CITYLIFE SİNEMALARI'!B446,'[1]-------  H.S.ARA -------'!#REF!,2,FALSE)," "))</f>
        <v>#REF!</v>
      </c>
      <c r="BQ446" s="28" t="e">
        <f>IF(ISNA('[1]-------  H.S.ARA -------'!#REF!)," ",IF('[1]-------  H.S.ARA -------'!#REF!='CITYLIFE SİNEMALARI'!B446,HLOOKUP('CITYLIFE SİNEMALARI'!B446,'[1]-------  H.S.ARA -------'!#REF!,2,FALSE)," "))</f>
        <v>#REF!</v>
      </c>
      <c r="BR446" s="28" t="e">
        <f>IF(ISNA('[1]-------  H.S.ARA -------'!#REF!)," ",IF('[1]-------  H.S.ARA -------'!#REF!='CITYLIFE SİNEMALARI'!B446,HLOOKUP('CITYLIFE SİNEMALARI'!B446,'[1]-------  H.S.ARA -------'!#REF!,2,FALSE)," "))</f>
        <v>#REF!</v>
      </c>
      <c r="BS446" s="27" t="e">
        <f>IF(ISNA('[1]-------  H.S.ARA -------'!#REF!)," ",IF('[1]-------  H.S.ARA -------'!#REF!='CITYLIFE SİNEMALARI'!B446,HLOOKUP('CITYLIFE SİNEMALARI'!B446,'[1]-------  H.S.ARA -------'!#REF!,2,FALSE)," "))</f>
        <v>#REF!</v>
      </c>
      <c r="BT446" s="27" t="e">
        <f>IF(ISNA('[1]-------  H.S.ARA -------'!#REF!)," ",IF('[1]-------  H.S.ARA -------'!#REF!='CITYLIFE SİNEMALARI'!B446,HLOOKUP('CITYLIFE SİNEMALARI'!B446,'[1]-------  H.S.ARA -------'!#REF!,2,FALSE)," "))</f>
        <v>#REF!</v>
      </c>
      <c r="BU446" s="27" t="e">
        <f>IF(ISNA('[1]-------  H.S.ARA -------'!#REF!)," ",IF('[1]-------  H.S.ARA -------'!#REF!='CITYLIFE SİNEMALARI'!B446,HLOOKUP('CITYLIFE SİNEMALARI'!B446,'[1]-------  H.S.ARA -------'!#REF!,2,FALSE)," "))</f>
        <v>#REF!</v>
      </c>
      <c r="BV446" s="27" t="e">
        <f>IF(ISNA('[1]-------  H.S.ARA -------'!#REF!)," ",IF('[1]-------  H.S.ARA -------'!#REF!='CITYLIFE SİNEMALARI'!B446,HLOOKUP('CITYLIFE SİNEMALARI'!B446,'[1]-------  H.S.ARA -------'!#REF!,2,FALSE)," "))</f>
        <v>#REF!</v>
      </c>
      <c r="BW446" s="27" t="e">
        <f>IF(ISNA('[1]-------  H.S.ARA -------'!#REF!)," ",IF('[1]-------  H.S.ARA -------'!#REF!='CITYLIFE SİNEMALARI'!B446,HLOOKUP('CITYLIFE SİNEMALARI'!B446,'[1]-------  H.S.ARA -------'!#REF!,2,FALSE)," "))</f>
        <v>#REF!</v>
      </c>
      <c r="BX446" s="27" t="e">
        <f>IF(ISNA('[1]-------  H.S.ARA -------'!#REF!)," ",IF('[1]-------  H.S.ARA -------'!#REF!='CITYLIFE SİNEMALARI'!B446,HLOOKUP('CITYLIFE SİNEMALARI'!B446,'[1]-------  H.S.ARA -------'!#REF!,2,FALSE)," "))</f>
        <v>#REF!</v>
      </c>
      <c r="BY446" s="27" t="e">
        <f>IF(ISNA('[1]-------  H.S.ARA -------'!#REF!)," ",IF('[1]-------  H.S.ARA -------'!#REF!='CITYLIFE SİNEMALARI'!B446,HLOOKUP('CITYLIFE SİNEMALARI'!B446,'[1]-------  H.S.ARA -------'!#REF!,2,FALSE)," "))</f>
        <v>#REF!</v>
      </c>
      <c r="BZ446" s="27" t="e">
        <f>IF(ISNA('[1]-------  H.S.ARA -------'!#REF!)," ",IF('[1]-------  H.S.ARA -------'!#REF!='CITYLIFE SİNEMALARI'!B446,HLOOKUP('CITYLIFE SİNEMALARI'!B446,'[1]-------  H.S.ARA -------'!#REF!,2,FALSE)," "))</f>
        <v>#REF!</v>
      </c>
      <c r="CA446" s="23" t="e">
        <f>IF(ISNA('[1]-------  H.S.ARA -------'!#REF!)," ",IF('[1]-------  H.S.ARA -------'!#REF!='CITYLIFE SİNEMALARI'!B446,HLOOKUP('CITYLIFE SİNEMALARI'!B446,'[1]-------  H.S.ARA -------'!#REF!,2,FALSE)," "))</f>
        <v>#REF!</v>
      </c>
      <c r="CB446" s="23" t="e">
        <f>IF(ISNA('[1]-------  H.S.ARA -------'!#REF!)," ",IF('[1]-------  H.S.ARA -------'!#REF!='CITYLIFE SİNEMALARI'!B446,HLOOKUP('CITYLIFE SİNEMALARI'!B446,'[1]-------  H.S.ARA -------'!#REF!,2,FALSE)," "))</f>
        <v>#REF!</v>
      </c>
      <c r="CC446" s="23" t="e">
        <f>IF(ISNA('[1]-------  H.S.ARA -------'!#REF!)," ",IF('[1]-------  H.S.ARA -------'!#REF!='CITYLIFE SİNEMALARI'!B446,HLOOKUP('CITYLIFE SİNEMALARI'!B446,'[1]-------  H.S.ARA -------'!#REF!,2,FALSE)," "))</f>
        <v>#REF!</v>
      </c>
      <c r="CD446" s="23" t="e">
        <f>IF(ISNA('[1]-------  H.S.ARA -------'!#REF!)," ",IF('[1]-------  H.S.ARA -------'!#REF!='CITYLIFE SİNEMALARI'!B446,HLOOKUP('CITYLIFE SİNEMALARI'!B446,'[1]-------  H.S.ARA -------'!#REF!,2,FALSE)," "))</f>
        <v>#REF!</v>
      </c>
      <c r="CE446" s="23" t="e">
        <f>IF(ISNA('[1]-------  H.S.ARA -------'!#REF!)," ",IF('[1]-------  H.S.ARA -------'!#REF!='CITYLIFE SİNEMALARI'!B446,HLOOKUP('CITYLIFE SİNEMALARI'!B446,'[1]-------  H.S.ARA -------'!#REF!,2,FALSE)," "))</f>
        <v>#REF!</v>
      </c>
      <c r="CF446" s="23" t="e">
        <f>IF(ISNA('[1]-------  H.S.ARA -------'!#REF!)," ",IF('[1]-------  H.S.ARA -------'!#REF!='CITYLIFE SİNEMALARI'!B446,HLOOKUP('CITYLIFE SİNEMALARI'!B446,'[1]-------  H.S.ARA -------'!#REF!,2,FALSE)," "))</f>
        <v>#REF!</v>
      </c>
      <c r="CG446" s="23" t="e">
        <f>IF(ISNA('[1]-------  H.S.ARA -------'!#REF!)," ",IF('[1]-------  H.S.ARA -------'!#REF!='CITYLIFE SİNEMALARI'!B446,HLOOKUP('CITYLIFE SİNEMALARI'!B446,'[1]-------  H.S.ARA -------'!#REF!,2,FALSE)," "))</f>
        <v>#REF!</v>
      </c>
      <c r="CH446" s="23" t="e">
        <f>IF(ISNA('[1]-------  H.S.ARA -------'!#REF!)," ",IF('[1]-------  H.S.ARA -------'!#REF!='CITYLIFE SİNEMALARI'!B446,HLOOKUP('CITYLIFE SİNEMALARI'!B446,'[1]-------  H.S.ARA -------'!#REF!,2,FALSE)," "))</f>
        <v>#REF!</v>
      </c>
      <c r="CI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CJ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CK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CL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CM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CN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CO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CP446" s="24" t="e">
        <f>IF(ISNA('[1]-------  H.S.ARA -------'!#REF!)," ",IF('[1]-------  H.S.ARA -------'!#REF!='CITYLIFE SİNEMALARI'!B446,HLOOKUP('CITYLIFE SİNEMALARI'!B446,'[1]-------  H.S.ARA -------'!#REF!,2,FALSE)," "))</f>
        <v>#REF!</v>
      </c>
      <c r="CQ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CR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CS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CT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CU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CV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CW446" s="25" t="e">
        <f>IF(ISNA('[1]-------  H.S.ARA -------'!#REF!)," ",IF('[1]-------  H.S.ARA -------'!#REF!='CITYLIFE SİNEMALARI'!B446,HLOOKUP('CITYLIFE SİNEMALARI'!B446,'[1]-------  H.S.ARA -------'!#REF!,2,FALSE)," "))</f>
        <v>#REF!</v>
      </c>
      <c r="CX446" s="25" t="e">
        <f>IF(ISNA('[1]-------  H.S.ARA -------'!#REF!)," ",IF('[1]-------  H.S.ARA -------'!#REF!='CITYLIFE SİNEMALARI'!B446,HLOOKUP('CITYLIFE SİNEMALARI'!B446,'[1]-------  H.S.ARA -------'!#REF!,2,FALSE)," "))</f>
        <v>#REF!</v>
      </c>
    </row>
    <row r="447" spans="2:102" ht="12.75">
      <c r="B447" s="21">
        <f t="shared" si="9"/>
        <v>0</v>
      </c>
      <c r="C447" s="22"/>
      <c r="D447" s="22"/>
      <c r="E447" s="23" t="str">
        <f>IF(ISNA('[1]-------  H.S.ARA -------'!$C$3)," ",IF('[1]-------  H.S.ARA -------'!$C$3='CITYLIFE SİNEMALARI'!B447,HLOOKUP('CITYLIFE SİNEMALARI'!B447,'[1]-------  H.S.ARA -------'!$C$3:$C$6,2,FALSE)," "))</f>
        <v> </v>
      </c>
      <c r="F447" s="23" t="str">
        <f>IF(ISNA('[1]-------  H.S.ARA -------'!$C$3)," ",IF('[1]-------  H.S.ARA -------'!$C$3='CITYLIFE SİNEMALARI'!D447,HLOOKUP('CITYLIFE SİNEMALARI'!D447,'[1]-------  H.S.ARA -------'!$C$3:$C$6,2,FALSE)," "))</f>
        <v> </v>
      </c>
      <c r="G447" s="23" t="str">
        <f>IF(ISNA('[1]-------  H.S.ARA -------'!$C$3)," ",IF('[1]-------  H.S.ARA -------'!$C$3='CITYLIFE SİNEMALARI'!E447,HLOOKUP('CITYLIFE SİNEMALARI'!E447,'[1]-------  H.S.ARA -------'!$C$3:$C$6,2,FALSE)," "))</f>
        <v> </v>
      </c>
      <c r="H447" s="23" t="str">
        <f>IF(ISNA('[1]-------  H.S.ARA -------'!$C$3)," ",IF('[1]-------  H.S.ARA -------'!$C$3='CITYLIFE SİNEMALARI'!F447,HLOOKUP('CITYLIFE SİNEMALARI'!F447,'[1]-------  H.S.ARA -------'!$C$3:$C$6,2,FALSE)," "))</f>
        <v> </v>
      </c>
      <c r="I447" s="23" t="str">
        <f>IF(ISNA('[1]-------  H.S.ARA -------'!$C$3)," ",IF('[1]-------  H.S.ARA -------'!$C$3='CITYLIFE SİNEMALARI'!G447,HLOOKUP('CITYLIFE SİNEMALARI'!G447,'[1]-------  H.S.ARA -------'!$C$3:$C$6,2,FALSE)," "))</f>
        <v> </v>
      </c>
      <c r="J447" s="23" t="str">
        <f>IF(ISNA('[1]-------  H.S.ARA -------'!$C$3)," ",IF('[1]-------  H.S.ARA -------'!$C$3='CITYLIFE SİNEMALARI'!H447,HLOOKUP('CITYLIFE SİNEMALARI'!H447,'[1]-------  H.S.ARA -------'!$C$3:$C$6,2,FALSE)," "))</f>
        <v> </v>
      </c>
      <c r="K447" s="23" t="str">
        <f>IF(ISNA('[1]-------  H.S.ARA -------'!$C$3)," ",IF('[1]-------  H.S.ARA -------'!$C$3='CITYLIFE SİNEMALARI'!I447,HLOOKUP('CITYLIFE SİNEMALARI'!I447,'[1]-------  H.S.ARA -------'!$C$3:$C$6,2,FALSE)," "))</f>
        <v> </v>
      </c>
      <c r="L44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7" s="24" t="str">
        <f>IF(ISNA('[1]-------  H.S.ARA -------'!$J$11)," ",IF('[1]-------  H.S.ARA -------'!$J$11='CITYLIFE SİNEMALARI'!B447,HLOOKUP('CITYLIFE SİNEMALARI'!B447,'[1]-------  H.S.ARA -------'!$J$11:$J$14,2,FALSE)," "))</f>
        <v> </v>
      </c>
      <c r="O447" s="25" t="str">
        <f>IF(ISNA('[1]-------  H.S.ARA -------'!$C$15)," ",IF('[1]-------  H.S.ARA -------'!$C$15='CITYLIFE SİNEMALARI'!B447,HLOOKUP('CITYLIFE SİNEMALARI'!B447,'[1]-------  H.S.ARA -------'!$C$15:$C$18,2,FALSE)," "))</f>
        <v> </v>
      </c>
      <c r="P447" s="25" t="str">
        <f>IF(ISNA('[1]-------  H.S.ARA -------'!$D$15)," ",IF('[1]-------  H.S.ARA -------'!$D$15='CITYLIFE SİNEMALARI'!B447,HLOOKUP('CITYLIFE SİNEMALARI'!B447,'[1]-------  H.S.ARA -------'!$D$15:$D$18,2,FALSE)," "))</f>
        <v> </v>
      </c>
      <c r="Q447" s="25" t="str">
        <f>IF(ISNA('[1]-------  H.S.ARA -------'!$E$15)," ",IF('[1]-------  H.S.ARA -------'!$E$15='CITYLIFE SİNEMALARI'!B447,HLOOKUP('CITYLIFE SİNEMALARI'!B447,'[1]-------  H.S.ARA -------'!$E$15:$E$18,2,FALSE)," "))</f>
        <v> </v>
      </c>
      <c r="R447" s="25" t="str">
        <f>IF(ISNA('[1]-------  H.S.ARA -------'!$F$15)," ",IF('[1]-------  H.S.ARA -------'!$F$15='CITYLIFE SİNEMALARI'!B447,HLOOKUP('CITYLIFE SİNEMALARI'!B447,'[1]-------  H.S.ARA -------'!$F$15:$F$18,2,FALSE)," "))</f>
        <v> </v>
      </c>
      <c r="S447" s="25" t="str">
        <f>IF(ISNA('[1]-------  H.S.ARA -------'!$G$15)," ",IF('[1]-------  H.S.ARA -------'!$G$15='CITYLIFE SİNEMALARI'!B447,HLOOKUP('CITYLIFE SİNEMALARI'!B447,'[1]-------  H.S.ARA -------'!$G$15:$G$18,2,FALSE)," "))</f>
        <v> </v>
      </c>
      <c r="T447" s="25" t="str">
        <f>IF(ISNA('[1]-------  H.S.ARA -------'!$H$15)," ",IF('[1]-------  H.S.ARA -------'!$H$15='CITYLIFE SİNEMALARI'!B447,HLOOKUP('CITYLIFE SİNEMALARI'!B447,'[1]-------  H.S.ARA -------'!$H$15:$H$18,2,FALSE)," "))</f>
        <v> </v>
      </c>
      <c r="U447" s="25" t="str">
        <f>IF(ISNA('[1]-------  H.S.ARA -------'!$I$15)," ",IF('[1]-------  H.S.ARA -------'!$I$15='CITYLIFE SİNEMALARI'!B447,HLOOKUP('CITYLIFE SİNEMALARI'!B447,'[1]-------  H.S.ARA -------'!$I$15:$I$18,2,FALSE)," "))</f>
        <v> </v>
      </c>
      <c r="V447" s="25" t="str">
        <f>IF(ISNA('[1]-------  H.S.ARA -------'!$J$15)," ",IF('[1]-------  H.S.ARA -------'!$J$15='CITYLIFE SİNEMALARI'!B447,HLOOKUP('CITYLIFE SİNEMALARI'!B447,'[1]-------  H.S.ARA -------'!$J$15:$J$18,2,FALSE)," "))</f>
        <v> </v>
      </c>
      <c r="W447" s="26" t="str">
        <f>IF(ISNA('[1]-------  H.S.ARA -------'!$C$19)," ",IF('[1]-------  H.S.ARA -------'!$C$19='CITYLIFE SİNEMALARI'!B447,HLOOKUP('CITYLIFE SİNEMALARI'!B447,'[1]-------  H.S.ARA -------'!$C$19:$C$22,2,FALSE)," "))</f>
        <v> </v>
      </c>
      <c r="X447" s="26" t="str">
        <f>IF(ISNA('[1]-------  H.S.ARA -------'!$D$19)," ",IF('[1]-------  H.S.ARA -------'!$D$19='CITYLIFE SİNEMALARI'!B447,HLOOKUP('CITYLIFE SİNEMALARI'!B447,'[1]-------  H.S.ARA -------'!$D$19:$D$22,2,FALSE)," "))</f>
        <v> </v>
      </c>
      <c r="Y447" s="26" t="str">
        <f>IF(ISNA('[1]-------  H.S.ARA -------'!$E$19)," ",IF('[1]-------  H.S.ARA -------'!$E$19='CITYLIFE SİNEMALARI'!B447,HLOOKUP('CITYLIFE SİNEMALARI'!B447,'[1]-------  H.S.ARA -------'!$E$19:$E$22,2,FALSE)," "))</f>
        <v> </v>
      </c>
      <c r="Z447" s="26" t="str">
        <f>IF(ISNA('[1]-------  H.S.ARA -------'!$F$19)," ",IF('[1]-------  H.S.ARA -------'!$F$19='CITYLIFE SİNEMALARI'!B447,HLOOKUP('CITYLIFE SİNEMALARI'!B447,'[1]-------  H.S.ARA -------'!$F$19:$F$22,2,FALSE)," "))</f>
        <v> </v>
      </c>
      <c r="AA447" s="26" t="str">
        <f>IF(ISNA('[1]-------  H.S.ARA -------'!$G$19)," ",IF('[1]-------  H.S.ARA -------'!$G$19='CITYLIFE SİNEMALARI'!B447,HLOOKUP('CITYLIFE SİNEMALARI'!B447,'[1]-------  H.S.ARA -------'!$G$19:$G$22,2,FALSE)," "))</f>
        <v> </v>
      </c>
      <c r="AB447" s="26" t="str">
        <f>IF(ISNA('[1]-------  H.S.ARA -------'!$H$19)," ",IF('[1]-------  H.S.ARA -------'!$H$19='CITYLIFE SİNEMALARI'!B447,HLOOKUP('CITYLIFE SİNEMALARI'!B447,'[1]-------  H.S.ARA -------'!$H$19:$H$22,2,FALSE)," "))</f>
        <v> </v>
      </c>
      <c r="AC447" s="26" t="str">
        <f>IF(ISNA('[1]-------  H.S.ARA -------'!$I$19)," ",IF('[1]-------  H.S.ARA -------'!$I$19='CITYLIFE SİNEMALARI'!B447,HLOOKUP('CITYLIFE SİNEMALARI'!B447,'[1]-------  H.S.ARA -------'!$I$19:$I$22,2,FALSE)," "))</f>
        <v> </v>
      </c>
      <c r="AD447" s="26" t="str">
        <f>IF(ISNA('[1]-------  H.S.ARA -------'!$J$19)," ",IF('[1]-------  H.S.ARA -------'!$J$19='CITYLIFE SİNEMALARI'!B447,HLOOKUP('CITYLIFE SİNEMALARI'!B447,'[1]-------  H.S.ARA -------'!$J$19:$J$22,2,FALSE)," "))</f>
        <v> </v>
      </c>
      <c r="AE447" s="27" t="str">
        <f>IF(ISNA('[1]-------  H.S.ARA -------'!$C$23)," ",IF('[1]-------  H.S.ARA -------'!$C$23='CITYLIFE SİNEMALARI'!B447,HLOOKUP('CITYLIFE SİNEMALARI'!B447,'[1]-------  H.S.ARA -------'!$C$23:$C$26,2,FALSE)," "))</f>
        <v> </v>
      </c>
      <c r="AF447" s="27" t="str">
        <f>IF(ISNA('[1]-------  H.S.ARA -------'!$D$23)," ",IF('[1]-------  H.S.ARA -------'!$D$23='CITYLIFE SİNEMALARI'!B447,HLOOKUP('CITYLIFE SİNEMALARI'!B447,'[1]-------  H.S.ARA -------'!$D$23:$D$26,2,FALSE)," "))</f>
        <v> </v>
      </c>
      <c r="AG447" s="27" t="str">
        <f>IF(ISNA('[1]-------  H.S.ARA -------'!$E$23)," ",IF('[1]-------  H.S.ARA -------'!$E$23='CITYLIFE SİNEMALARI'!B447,HLOOKUP('CITYLIFE SİNEMALARI'!B447,'[1]-------  H.S.ARA -------'!$E$23:$E$26,2,FALSE)," "))</f>
        <v> </v>
      </c>
      <c r="AH447" s="27" t="str">
        <f>IF(ISNA('[1]-------  H.S.ARA -------'!$F$23)," ",IF('[1]-------  H.S.ARA -------'!$F$23='CITYLIFE SİNEMALARI'!B447,HLOOKUP('CITYLIFE SİNEMALARI'!B447,'[1]-------  H.S.ARA -------'!$F$23:$F$26,2,FALSE)," "))</f>
        <v> </v>
      </c>
      <c r="AI447" s="27" t="str">
        <f>IF(ISNA('[1]-------  H.S.ARA -------'!$G$23)," ",IF('[1]-------  H.S.ARA -------'!$G$23='CITYLIFE SİNEMALARI'!B447,HLOOKUP('CITYLIFE SİNEMALARI'!B447,'[1]-------  H.S.ARA -------'!$G$23:$G$26,2,FALSE)," "))</f>
        <v> </v>
      </c>
      <c r="AJ447" s="27" t="str">
        <f>IF(ISNA('[1]-------  H.S.ARA -------'!$H$23)," ",IF('[1]-------  H.S.ARA -------'!$H$23='CITYLIFE SİNEMALARI'!B447,HLOOKUP('CITYLIFE SİNEMALARI'!B447,'[1]-------  H.S.ARA -------'!$H$23:$H$26,2,FALSE)," "))</f>
        <v> </v>
      </c>
      <c r="AK447" s="27" t="str">
        <f>IF(ISNA('[1]-------  H.S.ARA -------'!$I$23)," ",IF('[1]-------  H.S.ARA -------'!$I$23='CITYLIFE SİNEMALARI'!B447,HLOOKUP('CITYLIFE SİNEMALARI'!B447,'[1]-------  H.S.ARA -------'!$I$23:$I$26,2,FALSE)," "))</f>
        <v> </v>
      </c>
      <c r="AL447" s="27" t="str">
        <f>IF(ISNA('[1]-------  H.S.ARA -------'!$J$23)," ",IF('[1]-------  H.S.ARA -------'!$J$23='CITYLIFE SİNEMALARI'!B447,HLOOKUP('CITYLIFE SİNEMALARI'!B447,'[1]-------  H.S.ARA -------'!$J$23:$J$26,2,FALSE)," "))</f>
        <v> </v>
      </c>
      <c r="AM447" s="23" t="str">
        <f>IF(ISNA('[1]-------  H.S.ARA -------'!$C$27)," ",IF('[1]-------  H.S.ARA -------'!$C$27='CITYLIFE SİNEMALARI'!B447,HLOOKUP('CITYLIFE SİNEMALARI'!B447,'[1]-------  H.S.ARA -------'!$C$27:$C$30,2,FALSE)," "))</f>
        <v> </v>
      </c>
      <c r="AN447" s="23" t="str">
        <f>IF(ISNA('[1]-------  H.S.ARA -------'!$D$27)," ",IF('[1]-------  H.S.ARA -------'!$D$27='CITYLIFE SİNEMALARI'!B447,HLOOKUP('CITYLIFE SİNEMALARI'!B447,'[1]-------  H.S.ARA -------'!$D$27:$D$30,2,FALSE)," "))</f>
        <v> </v>
      </c>
      <c r="AO447" s="23" t="str">
        <f>IF(ISNA('[1]-------  H.S.ARA -------'!$E$27)," ",IF('[1]-------  H.S.ARA -------'!$E$27='CITYLIFE SİNEMALARI'!B447,HLOOKUP('CITYLIFE SİNEMALARI'!B447,'[1]-------  H.S.ARA -------'!$E$27:$E$30,2,FALSE)," "))</f>
        <v> </v>
      </c>
      <c r="AP447" s="23" t="str">
        <f>IF(ISNA('[1]-------  H.S.ARA -------'!$F$27)," ",IF('[1]-------  H.S.ARA -------'!$F$27='CITYLIFE SİNEMALARI'!B447,HLOOKUP('CITYLIFE SİNEMALARI'!B447,'[1]-------  H.S.ARA -------'!$F$27:$F$30,2,FALSE)," "))</f>
        <v> </v>
      </c>
      <c r="AQ447" s="23" t="str">
        <f>IF(ISNA('[1]-------  H.S.ARA -------'!$G$27)," ",IF('[1]-------  H.S.ARA -------'!$G$27='CITYLIFE SİNEMALARI'!B447,HLOOKUP('CITYLIFE SİNEMALARI'!B447,'[1]-------  H.S.ARA -------'!$G$27:$G$30,2,FALSE)," "))</f>
        <v> </v>
      </c>
      <c r="AR447" s="23" t="str">
        <f>IF(ISNA('[1]-------  H.S.ARA -------'!$H$27)," ",IF('[1]-------  H.S.ARA -------'!$H$27='CITYLIFE SİNEMALARI'!B447,HLOOKUP('CITYLIFE SİNEMALARI'!B447,'[1]-------  H.S.ARA -------'!$H$27:$H$30,2,FALSE)," "))</f>
        <v> </v>
      </c>
      <c r="AS447" s="23" t="str">
        <f>IF(ISNA('[1]-------  H.S.ARA -------'!$I$27)," ",IF('[1]-------  H.S.ARA -------'!$I$27='CITYLIFE SİNEMALARI'!B447,HLOOKUP('CITYLIFE SİNEMALARI'!B447,'[1]-------  H.S.ARA -------'!$I$27:$I$30,2,FALSE)," "))</f>
        <v> </v>
      </c>
      <c r="AT447" s="23" t="str">
        <f>IF(ISNA('[1]-------  H.S.ARA -------'!$J$27)," ",IF('[1]-------  H.S.ARA -------'!$J$27='CITYLIFE SİNEMALARI'!B447,HLOOKUP('CITYLIFE SİNEMALARI'!B447,'[1]-------  H.S.ARA -------'!$J$27:$J$30,2,FALSE)," "))</f>
        <v> </v>
      </c>
      <c r="AU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AV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AW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AX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AY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AZ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BA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BB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BC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BD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BE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BF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BG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BH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BI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BJ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BK447" s="28" t="e">
        <f>IF(ISNA('[1]-------  H.S.ARA -------'!#REF!)," ",IF('[1]-------  H.S.ARA -------'!#REF!='CITYLIFE SİNEMALARI'!B447,HLOOKUP('CITYLIFE SİNEMALARI'!B447,'[1]-------  H.S.ARA -------'!#REF!,2,FALSE)," "))</f>
        <v>#REF!</v>
      </c>
      <c r="BL447" s="28" t="e">
        <f>IF(ISNA('[1]-------  H.S.ARA -------'!#REF!)," ",IF('[1]-------  H.S.ARA -------'!#REF!='CITYLIFE SİNEMALARI'!B447,HLOOKUP('CITYLIFE SİNEMALARI'!B447,'[1]-------  H.S.ARA -------'!#REF!,2,FALSE)," "))</f>
        <v>#REF!</v>
      </c>
      <c r="BM447" s="28" t="e">
        <f>IF(ISNA('[1]-------  H.S.ARA -------'!#REF!)," ",IF('[1]-------  H.S.ARA -------'!#REF!='CITYLIFE SİNEMALARI'!B447,HLOOKUP('CITYLIFE SİNEMALARI'!B447,'[1]-------  H.S.ARA -------'!#REF!,2,FALSE)," "))</f>
        <v>#REF!</v>
      </c>
      <c r="BN447" s="28" t="e">
        <f>IF(ISNA('[1]-------  H.S.ARA -------'!#REF!)," ",IF('[1]-------  H.S.ARA -------'!#REF!='CITYLIFE SİNEMALARI'!B447,HLOOKUP('CITYLIFE SİNEMALARI'!B447,'[1]-------  H.S.ARA -------'!#REF!,2,FALSE)," "))</f>
        <v>#REF!</v>
      </c>
      <c r="BO447" s="28" t="e">
        <f>IF(ISNA('[1]-------  H.S.ARA -------'!#REF!)," ",IF('[1]-------  H.S.ARA -------'!#REF!='CITYLIFE SİNEMALARI'!B447,HLOOKUP('CITYLIFE SİNEMALARI'!B447,'[1]-------  H.S.ARA -------'!#REF!,2,FALSE)," "))</f>
        <v>#REF!</v>
      </c>
      <c r="BP447" s="28" t="e">
        <f>IF(ISNA('[1]-------  H.S.ARA -------'!#REF!)," ",IF('[1]-------  H.S.ARA -------'!#REF!='CITYLIFE SİNEMALARI'!B447,HLOOKUP('CITYLIFE SİNEMALARI'!B447,'[1]-------  H.S.ARA -------'!#REF!,2,FALSE)," "))</f>
        <v>#REF!</v>
      </c>
      <c r="BQ447" s="28" t="e">
        <f>IF(ISNA('[1]-------  H.S.ARA -------'!#REF!)," ",IF('[1]-------  H.S.ARA -------'!#REF!='CITYLIFE SİNEMALARI'!B447,HLOOKUP('CITYLIFE SİNEMALARI'!B447,'[1]-------  H.S.ARA -------'!#REF!,2,FALSE)," "))</f>
        <v>#REF!</v>
      </c>
      <c r="BR447" s="28" t="e">
        <f>IF(ISNA('[1]-------  H.S.ARA -------'!#REF!)," ",IF('[1]-------  H.S.ARA -------'!#REF!='CITYLIFE SİNEMALARI'!B447,HLOOKUP('CITYLIFE SİNEMALARI'!B447,'[1]-------  H.S.ARA -------'!#REF!,2,FALSE)," "))</f>
        <v>#REF!</v>
      </c>
      <c r="BS447" s="27" t="e">
        <f>IF(ISNA('[1]-------  H.S.ARA -------'!#REF!)," ",IF('[1]-------  H.S.ARA -------'!#REF!='CITYLIFE SİNEMALARI'!B447,HLOOKUP('CITYLIFE SİNEMALARI'!B447,'[1]-------  H.S.ARA -------'!#REF!,2,FALSE)," "))</f>
        <v>#REF!</v>
      </c>
      <c r="BT447" s="27" t="e">
        <f>IF(ISNA('[1]-------  H.S.ARA -------'!#REF!)," ",IF('[1]-------  H.S.ARA -------'!#REF!='CITYLIFE SİNEMALARI'!B447,HLOOKUP('CITYLIFE SİNEMALARI'!B447,'[1]-------  H.S.ARA -------'!#REF!,2,FALSE)," "))</f>
        <v>#REF!</v>
      </c>
      <c r="BU447" s="27" t="e">
        <f>IF(ISNA('[1]-------  H.S.ARA -------'!#REF!)," ",IF('[1]-------  H.S.ARA -------'!#REF!='CITYLIFE SİNEMALARI'!B447,HLOOKUP('CITYLIFE SİNEMALARI'!B447,'[1]-------  H.S.ARA -------'!#REF!,2,FALSE)," "))</f>
        <v>#REF!</v>
      </c>
      <c r="BV447" s="27" t="e">
        <f>IF(ISNA('[1]-------  H.S.ARA -------'!#REF!)," ",IF('[1]-------  H.S.ARA -------'!#REF!='CITYLIFE SİNEMALARI'!B447,HLOOKUP('CITYLIFE SİNEMALARI'!B447,'[1]-------  H.S.ARA -------'!#REF!,2,FALSE)," "))</f>
        <v>#REF!</v>
      </c>
      <c r="BW447" s="27" t="e">
        <f>IF(ISNA('[1]-------  H.S.ARA -------'!#REF!)," ",IF('[1]-------  H.S.ARA -------'!#REF!='CITYLIFE SİNEMALARI'!B447,HLOOKUP('CITYLIFE SİNEMALARI'!B447,'[1]-------  H.S.ARA -------'!#REF!,2,FALSE)," "))</f>
        <v>#REF!</v>
      </c>
      <c r="BX447" s="27" t="e">
        <f>IF(ISNA('[1]-------  H.S.ARA -------'!#REF!)," ",IF('[1]-------  H.S.ARA -------'!#REF!='CITYLIFE SİNEMALARI'!B447,HLOOKUP('CITYLIFE SİNEMALARI'!B447,'[1]-------  H.S.ARA -------'!#REF!,2,FALSE)," "))</f>
        <v>#REF!</v>
      </c>
      <c r="BY447" s="27" t="e">
        <f>IF(ISNA('[1]-------  H.S.ARA -------'!#REF!)," ",IF('[1]-------  H.S.ARA -------'!#REF!='CITYLIFE SİNEMALARI'!B447,HLOOKUP('CITYLIFE SİNEMALARI'!B447,'[1]-------  H.S.ARA -------'!#REF!,2,FALSE)," "))</f>
        <v>#REF!</v>
      </c>
      <c r="BZ447" s="27" t="e">
        <f>IF(ISNA('[1]-------  H.S.ARA -------'!#REF!)," ",IF('[1]-------  H.S.ARA -------'!#REF!='CITYLIFE SİNEMALARI'!B447,HLOOKUP('CITYLIFE SİNEMALARI'!B447,'[1]-------  H.S.ARA -------'!#REF!,2,FALSE)," "))</f>
        <v>#REF!</v>
      </c>
      <c r="CA447" s="23" t="e">
        <f>IF(ISNA('[1]-------  H.S.ARA -------'!#REF!)," ",IF('[1]-------  H.S.ARA -------'!#REF!='CITYLIFE SİNEMALARI'!B447,HLOOKUP('CITYLIFE SİNEMALARI'!B447,'[1]-------  H.S.ARA -------'!#REF!,2,FALSE)," "))</f>
        <v>#REF!</v>
      </c>
      <c r="CB447" s="23" t="e">
        <f>IF(ISNA('[1]-------  H.S.ARA -------'!#REF!)," ",IF('[1]-------  H.S.ARA -------'!#REF!='CITYLIFE SİNEMALARI'!B447,HLOOKUP('CITYLIFE SİNEMALARI'!B447,'[1]-------  H.S.ARA -------'!#REF!,2,FALSE)," "))</f>
        <v>#REF!</v>
      </c>
      <c r="CC447" s="23" t="e">
        <f>IF(ISNA('[1]-------  H.S.ARA -------'!#REF!)," ",IF('[1]-------  H.S.ARA -------'!#REF!='CITYLIFE SİNEMALARI'!B447,HLOOKUP('CITYLIFE SİNEMALARI'!B447,'[1]-------  H.S.ARA -------'!#REF!,2,FALSE)," "))</f>
        <v>#REF!</v>
      </c>
      <c r="CD447" s="23" t="e">
        <f>IF(ISNA('[1]-------  H.S.ARA -------'!#REF!)," ",IF('[1]-------  H.S.ARA -------'!#REF!='CITYLIFE SİNEMALARI'!B447,HLOOKUP('CITYLIFE SİNEMALARI'!B447,'[1]-------  H.S.ARA -------'!#REF!,2,FALSE)," "))</f>
        <v>#REF!</v>
      </c>
      <c r="CE447" s="23" t="e">
        <f>IF(ISNA('[1]-------  H.S.ARA -------'!#REF!)," ",IF('[1]-------  H.S.ARA -------'!#REF!='CITYLIFE SİNEMALARI'!B447,HLOOKUP('CITYLIFE SİNEMALARI'!B447,'[1]-------  H.S.ARA -------'!#REF!,2,FALSE)," "))</f>
        <v>#REF!</v>
      </c>
      <c r="CF447" s="23" t="e">
        <f>IF(ISNA('[1]-------  H.S.ARA -------'!#REF!)," ",IF('[1]-------  H.S.ARA -------'!#REF!='CITYLIFE SİNEMALARI'!B447,HLOOKUP('CITYLIFE SİNEMALARI'!B447,'[1]-------  H.S.ARA -------'!#REF!,2,FALSE)," "))</f>
        <v>#REF!</v>
      </c>
      <c r="CG447" s="23" t="e">
        <f>IF(ISNA('[1]-------  H.S.ARA -------'!#REF!)," ",IF('[1]-------  H.S.ARA -------'!#REF!='CITYLIFE SİNEMALARI'!B447,HLOOKUP('CITYLIFE SİNEMALARI'!B447,'[1]-------  H.S.ARA -------'!#REF!,2,FALSE)," "))</f>
        <v>#REF!</v>
      </c>
      <c r="CH447" s="23" t="e">
        <f>IF(ISNA('[1]-------  H.S.ARA -------'!#REF!)," ",IF('[1]-------  H.S.ARA -------'!#REF!='CITYLIFE SİNEMALARI'!B447,HLOOKUP('CITYLIFE SİNEMALARI'!B447,'[1]-------  H.S.ARA -------'!#REF!,2,FALSE)," "))</f>
        <v>#REF!</v>
      </c>
      <c r="CI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CJ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CK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CL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CM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CN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CO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CP447" s="24" t="e">
        <f>IF(ISNA('[1]-------  H.S.ARA -------'!#REF!)," ",IF('[1]-------  H.S.ARA -------'!#REF!='CITYLIFE SİNEMALARI'!B447,HLOOKUP('CITYLIFE SİNEMALARI'!B447,'[1]-------  H.S.ARA -------'!#REF!,2,FALSE)," "))</f>
        <v>#REF!</v>
      </c>
      <c r="CQ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CR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CS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CT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CU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CV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CW447" s="25" t="e">
        <f>IF(ISNA('[1]-------  H.S.ARA -------'!#REF!)," ",IF('[1]-------  H.S.ARA -------'!#REF!='CITYLIFE SİNEMALARI'!B447,HLOOKUP('CITYLIFE SİNEMALARI'!B447,'[1]-------  H.S.ARA -------'!#REF!,2,FALSE)," "))</f>
        <v>#REF!</v>
      </c>
      <c r="CX447" s="25" t="e">
        <f>IF(ISNA('[1]-------  H.S.ARA -------'!#REF!)," ",IF('[1]-------  H.S.ARA -------'!#REF!='CITYLIFE SİNEMALARI'!B447,HLOOKUP('CITYLIFE SİNEMALARI'!B447,'[1]-------  H.S.ARA -------'!#REF!,2,FALSE)," "))</f>
        <v>#REF!</v>
      </c>
    </row>
    <row r="448" spans="2:102" ht="12.75">
      <c r="B448" s="21">
        <f t="shared" si="9"/>
        <v>0</v>
      </c>
      <c r="C448" s="22"/>
      <c r="D448" s="22"/>
      <c r="E448" s="23" t="str">
        <f>IF(ISNA('[1]-------  H.S.ARA -------'!$C$3)," ",IF('[1]-------  H.S.ARA -------'!$C$3='CITYLIFE SİNEMALARI'!B448,HLOOKUP('CITYLIFE SİNEMALARI'!B448,'[1]-------  H.S.ARA -------'!$C$3:$C$6,2,FALSE)," "))</f>
        <v> </v>
      </c>
      <c r="F448" s="23" t="str">
        <f>IF(ISNA('[1]-------  H.S.ARA -------'!$C$3)," ",IF('[1]-------  H.S.ARA -------'!$C$3='CITYLIFE SİNEMALARI'!D448,HLOOKUP('CITYLIFE SİNEMALARI'!D448,'[1]-------  H.S.ARA -------'!$C$3:$C$6,2,FALSE)," "))</f>
        <v> </v>
      </c>
      <c r="G448" s="23" t="str">
        <f>IF(ISNA('[1]-------  H.S.ARA -------'!$C$3)," ",IF('[1]-------  H.S.ARA -------'!$C$3='CITYLIFE SİNEMALARI'!E448,HLOOKUP('CITYLIFE SİNEMALARI'!E448,'[1]-------  H.S.ARA -------'!$C$3:$C$6,2,FALSE)," "))</f>
        <v> </v>
      </c>
      <c r="H448" s="23" t="str">
        <f>IF(ISNA('[1]-------  H.S.ARA -------'!$C$3)," ",IF('[1]-------  H.S.ARA -------'!$C$3='CITYLIFE SİNEMALARI'!F448,HLOOKUP('CITYLIFE SİNEMALARI'!F448,'[1]-------  H.S.ARA -------'!$C$3:$C$6,2,FALSE)," "))</f>
        <v> </v>
      </c>
      <c r="I448" s="23" t="str">
        <f>IF(ISNA('[1]-------  H.S.ARA -------'!$C$3)," ",IF('[1]-------  H.S.ARA -------'!$C$3='CITYLIFE SİNEMALARI'!G448,HLOOKUP('CITYLIFE SİNEMALARI'!G448,'[1]-------  H.S.ARA -------'!$C$3:$C$6,2,FALSE)," "))</f>
        <v> </v>
      </c>
      <c r="J448" s="23" t="str">
        <f>IF(ISNA('[1]-------  H.S.ARA -------'!$C$3)," ",IF('[1]-------  H.S.ARA -------'!$C$3='CITYLIFE SİNEMALARI'!H448,HLOOKUP('CITYLIFE SİNEMALARI'!H448,'[1]-------  H.S.ARA -------'!$C$3:$C$6,2,FALSE)," "))</f>
        <v> </v>
      </c>
      <c r="K448" s="23" t="str">
        <f>IF(ISNA('[1]-------  H.S.ARA -------'!$C$3)," ",IF('[1]-------  H.S.ARA -------'!$C$3='CITYLIFE SİNEMALARI'!I448,HLOOKUP('CITYLIFE SİNEMALARI'!I448,'[1]-------  H.S.ARA -------'!$C$3:$C$6,2,FALSE)," "))</f>
        <v> </v>
      </c>
      <c r="L44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8" s="24" t="str">
        <f>IF(ISNA('[1]-------  H.S.ARA -------'!$J$11)," ",IF('[1]-------  H.S.ARA -------'!$J$11='CITYLIFE SİNEMALARI'!B448,HLOOKUP('CITYLIFE SİNEMALARI'!B448,'[1]-------  H.S.ARA -------'!$J$11:$J$14,2,FALSE)," "))</f>
        <v> </v>
      </c>
      <c r="O448" s="25" t="str">
        <f>IF(ISNA('[1]-------  H.S.ARA -------'!$C$15)," ",IF('[1]-------  H.S.ARA -------'!$C$15='CITYLIFE SİNEMALARI'!B448,HLOOKUP('CITYLIFE SİNEMALARI'!B448,'[1]-------  H.S.ARA -------'!$C$15:$C$18,2,FALSE)," "))</f>
        <v> </v>
      </c>
      <c r="P448" s="25" t="str">
        <f>IF(ISNA('[1]-------  H.S.ARA -------'!$D$15)," ",IF('[1]-------  H.S.ARA -------'!$D$15='CITYLIFE SİNEMALARI'!B448,HLOOKUP('CITYLIFE SİNEMALARI'!B448,'[1]-------  H.S.ARA -------'!$D$15:$D$18,2,FALSE)," "))</f>
        <v> </v>
      </c>
      <c r="Q448" s="25" t="str">
        <f>IF(ISNA('[1]-------  H.S.ARA -------'!$E$15)," ",IF('[1]-------  H.S.ARA -------'!$E$15='CITYLIFE SİNEMALARI'!B448,HLOOKUP('CITYLIFE SİNEMALARI'!B448,'[1]-------  H.S.ARA -------'!$E$15:$E$18,2,FALSE)," "))</f>
        <v> </v>
      </c>
      <c r="R448" s="25" t="str">
        <f>IF(ISNA('[1]-------  H.S.ARA -------'!$F$15)," ",IF('[1]-------  H.S.ARA -------'!$F$15='CITYLIFE SİNEMALARI'!B448,HLOOKUP('CITYLIFE SİNEMALARI'!B448,'[1]-------  H.S.ARA -------'!$F$15:$F$18,2,FALSE)," "))</f>
        <v> </v>
      </c>
      <c r="S448" s="25" t="str">
        <f>IF(ISNA('[1]-------  H.S.ARA -------'!$G$15)," ",IF('[1]-------  H.S.ARA -------'!$G$15='CITYLIFE SİNEMALARI'!B448,HLOOKUP('CITYLIFE SİNEMALARI'!B448,'[1]-------  H.S.ARA -------'!$G$15:$G$18,2,FALSE)," "))</f>
        <v> </v>
      </c>
      <c r="T448" s="25" t="str">
        <f>IF(ISNA('[1]-------  H.S.ARA -------'!$H$15)," ",IF('[1]-------  H.S.ARA -------'!$H$15='CITYLIFE SİNEMALARI'!B448,HLOOKUP('CITYLIFE SİNEMALARI'!B448,'[1]-------  H.S.ARA -------'!$H$15:$H$18,2,FALSE)," "))</f>
        <v> </v>
      </c>
      <c r="U448" s="25" t="str">
        <f>IF(ISNA('[1]-------  H.S.ARA -------'!$I$15)," ",IF('[1]-------  H.S.ARA -------'!$I$15='CITYLIFE SİNEMALARI'!B448,HLOOKUP('CITYLIFE SİNEMALARI'!B448,'[1]-------  H.S.ARA -------'!$I$15:$I$18,2,FALSE)," "))</f>
        <v> </v>
      </c>
      <c r="V448" s="25" t="str">
        <f>IF(ISNA('[1]-------  H.S.ARA -------'!$J$15)," ",IF('[1]-------  H.S.ARA -------'!$J$15='CITYLIFE SİNEMALARI'!B448,HLOOKUP('CITYLIFE SİNEMALARI'!B448,'[1]-------  H.S.ARA -------'!$J$15:$J$18,2,FALSE)," "))</f>
        <v> </v>
      </c>
      <c r="W448" s="26" t="str">
        <f>IF(ISNA('[1]-------  H.S.ARA -------'!$C$19)," ",IF('[1]-------  H.S.ARA -------'!$C$19='CITYLIFE SİNEMALARI'!B448,HLOOKUP('CITYLIFE SİNEMALARI'!B448,'[1]-------  H.S.ARA -------'!$C$19:$C$22,2,FALSE)," "))</f>
        <v> </v>
      </c>
      <c r="X448" s="26" t="str">
        <f>IF(ISNA('[1]-------  H.S.ARA -------'!$D$19)," ",IF('[1]-------  H.S.ARA -------'!$D$19='CITYLIFE SİNEMALARI'!B448,HLOOKUP('CITYLIFE SİNEMALARI'!B448,'[1]-------  H.S.ARA -------'!$D$19:$D$22,2,FALSE)," "))</f>
        <v> </v>
      </c>
      <c r="Y448" s="26" t="str">
        <f>IF(ISNA('[1]-------  H.S.ARA -------'!$E$19)," ",IF('[1]-------  H.S.ARA -------'!$E$19='CITYLIFE SİNEMALARI'!B448,HLOOKUP('CITYLIFE SİNEMALARI'!B448,'[1]-------  H.S.ARA -------'!$E$19:$E$22,2,FALSE)," "))</f>
        <v> </v>
      </c>
      <c r="Z448" s="26" t="str">
        <f>IF(ISNA('[1]-------  H.S.ARA -------'!$F$19)," ",IF('[1]-------  H.S.ARA -------'!$F$19='CITYLIFE SİNEMALARI'!B448,HLOOKUP('CITYLIFE SİNEMALARI'!B448,'[1]-------  H.S.ARA -------'!$F$19:$F$22,2,FALSE)," "))</f>
        <v> </v>
      </c>
      <c r="AA448" s="26" t="str">
        <f>IF(ISNA('[1]-------  H.S.ARA -------'!$G$19)," ",IF('[1]-------  H.S.ARA -------'!$G$19='CITYLIFE SİNEMALARI'!B448,HLOOKUP('CITYLIFE SİNEMALARI'!B448,'[1]-------  H.S.ARA -------'!$G$19:$G$22,2,FALSE)," "))</f>
        <v> </v>
      </c>
      <c r="AB448" s="26" t="str">
        <f>IF(ISNA('[1]-------  H.S.ARA -------'!$H$19)," ",IF('[1]-------  H.S.ARA -------'!$H$19='CITYLIFE SİNEMALARI'!B448,HLOOKUP('CITYLIFE SİNEMALARI'!B448,'[1]-------  H.S.ARA -------'!$H$19:$H$22,2,FALSE)," "))</f>
        <v> </v>
      </c>
      <c r="AC448" s="26" t="str">
        <f>IF(ISNA('[1]-------  H.S.ARA -------'!$I$19)," ",IF('[1]-------  H.S.ARA -------'!$I$19='CITYLIFE SİNEMALARI'!B448,HLOOKUP('CITYLIFE SİNEMALARI'!B448,'[1]-------  H.S.ARA -------'!$I$19:$I$22,2,FALSE)," "))</f>
        <v> </v>
      </c>
      <c r="AD448" s="26" t="str">
        <f>IF(ISNA('[1]-------  H.S.ARA -------'!$J$19)," ",IF('[1]-------  H.S.ARA -------'!$J$19='CITYLIFE SİNEMALARI'!B448,HLOOKUP('CITYLIFE SİNEMALARI'!B448,'[1]-------  H.S.ARA -------'!$J$19:$J$22,2,FALSE)," "))</f>
        <v> </v>
      </c>
      <c r="AE448" s="27" t="str">
        <f>IF(ISNA('[1]-------  H.S.ARA -------'!$C$23)," ",IF('[1]-------  H.S.ARA -------'!$C$23='CITYLIFE SİNEMALARI'!B448,HLOOKUP('CITYLIFE SİNEMALARI'!B448,'[1]-------  H.S.ARA -------'!$C$23:$C$26,2,FALSE)," "))</f>
        <v> </v>
      </c>
      <c r="AF448" s="27" t="str">
        <f>IF(ISNA('[1]-------  H.S.ARA -------'!$D$23)," ",IF('[1]-------  H.S.ARA -------'!$D$23='CITYLIFE SİNEMALARI'!B448,HLOOKUP('CITYLIFE SİNEMALARI'!B448,'[1]-------  H.S.ARA -------'!$D$23:$D$26,2,FALSE)," "))</f>
        <v> </v>
      </c>
      <c r="AG448" s="27" t="str">
        <f>IF(ISNA('[1]-------  H.S.ARA -------'!$E$23)," ",IF('[1]-------  H.S.ARA -------'!$E$23='CITYLIFE SİNEMALARI'!B448,HLOOKUP('CITYLIFE SİNEMALARI'!B448,'[1]-------  H.S.ARA -------'!$E$23:$E$26,2,FALSE)," "))</f>
        <v> </v>
      </c>
      <c r="AH448" s="27" t="str">
        <f>IF(ISNA('[1]-------  H.S.ARA -------'!$F$23)," ",IF('[1]-------  H.S.ARA -------'!$F$23='CITYLIFE SİNEMALARI'!B448,HLOOKUP('CITYLIFE SİNEMALARI'!B448,'[1]-------  H.S.ARA -------'!$F$23:$F$26,2,FALSE)," "))</f>
        <v> </v>
      </c>
      <c r="AI448" s="27" t="str">
        <f>IF(ISNA('[1]-------  H.S.ARA -------'!$G$23)," ",IF('[1]-------  H.S.ARA -------'!$G$23='CITYLIFE SİNEMALARI'!B448,HLOOKUP('CITYLIFE SİNEMALARI'!B448,'[1]-------  H.S.ARA -------'!$G$23:$G$26,2,FALSE)," "))</f>
        <v> </v>
      </c>
      <c r="AJ448" s="27" t="str">
        <f>IF(ISNA('[1]-------  H.S.ARA -------'!$H$23)," ",IF('[1]-------  H.S.ARA -------'!$H$23='CITYLIFE SİNEMALARI'!B448,HLOOKUP('CITYLIFE SİNEMALARI'!B448,'[1]-------  H.S.ARA -------'!$H$23:$H$26,2,FALSE)," "))</f>
        <v> </v>
      </c>
      <c r="AK448" s="27" t="str">
        <f>IF(ISNA('[1]-------  H.S.ARA -------'!$I$23)," ",IF('[1]-------  H.S.ARA -------'!$I$23='CITYLIFE SİNEMALARI'!B448,HLOOKUP('CITYLIFE SİNEMALARI'!B448,'[1]-------  H.S.ARA -------'!$I$23:$I$26,2,FALSE)," "))</f>
        <v> </v>
      </c>
      <c r="AL448" s="27" t="str">
        <f>IF(ISNA('[1]-------  H.S.ARA -------'!$J$23)," ",IF('[1]-------  H.S.ARA -------'!$J$23='CITYLIFE SİNEMALARI'!B448,HLOOKUP('CITYLIFE SİNEMALARI'!B448,'[1]-------  H.S.ARA -------'!$J$23:$J$26,2,FALSE)," "))</f>
        <v> </v>
      </c>
      <c r="AM448" s="23" t="str">
        <f>IF(ISNA('[1]-------  H.S.ARA -------'!$C$27)," ",IF('[1]-------  H.S.ARA -------'!$C$27='CITYLIFE SİNEMALARI'!B448,HLOOKUP('CITYLIFE SİNEMALARI'!B448,'[1]-------  H.S.ARA -------'!$C$27:$C$30,2,FALSE)," "))</f>
        <v> </v>
      </c>
      <c r="AN448" s="23" t="str">
        <f>IF(ISNA('[1]-------  H.S.ARA -------'!$D$27)," ",IF('[1]-------  H.S.ARA -------'!$D$27='CITYLIFE SİNEMALARI'!B448,HLOOKUP('CITYLIFE SİNEMALARI'!B448,'[1]-------  H.S.ARA -------'!$D$27:$D$30,2,FALSE)," "))</f>
        <v> </v>
      </c>
      <c r="AO448" s="23" t="str">
        <f>IF(ISNA('[1]-------  H.S.ARA -------'!$E$27)," ",IF('[1]-------  H.S.ARA -------'!$E$27='CITYLIFE SİNEMALARI'!B448,HLOOKUP('CITYLIFE SİNEMALARI'!B448,'[1]-------  H.S.ARA -------'!$E$27:$E$30,2,FALSE)," "))</f>
        <v> </v>
      </c>
      <c r="AP448" s="23" t="str">
        <f>IF(ISNA('[1]-------  H.S.ARA -------'!$F$27)," ",IF('[1]-------  H.S.ARA -------'!$F$27='CITYLIFE SİNEMALARI'!B448,HLOOKUP('CITYLIFE SİNEMALARI'!B448,'[1]-------  H.S.ARA -------'!$F$27:$F$30,2,FALSE)," "))</f>
        <v> </v>
      </c>
      <c r="AQ448" s="23" t="str">
        <f>IF(ISNA('[1]-------  H.S.ARA -------'!$G$27)," ",IF('[1]-------  H.S.ARA -------'!$G$27='CITYLIFE SİNEMALARI'!B448,HLOOKUP('CITYLIFE SİNEMALARI'!B448,'[1]-------  H.S.ARA -------'!$G$27:$G$30,2,FALSE)," "))</f>
        <v> </v>
      </c>
      <c r="AR448" s="23" t="str">
        <f>IF(ISNA('[1]-------  H.S.ARA -------'!$H$27)," ",IF('[1]-------  H.S.ARA -------'!$H$27='CITYLIFE SİNEMALARI'!B448,HLOOKUP('CITYLIFE SİNEMALARI'!B448,'[1]-------  H.S.ARA -------'!$H$27:$H$30,2,FALSE)," "))</f>
        <v> </v>
      </c>
      <c r="AS448" s="23" t="str">
        <f>IF(ISNA('[1]-------  H.S.ARA -------'!$I$27)," ",IF('[1]-------  H.S.ARA -------'!$I$27='CITYLIFE SİNEMALARI'!B448,HLOOKUP('CITYLIFE SİNEMALARI'!B448,'[1]-------  H.S.ARA -------'!$I$27:$I$30,2,FALSE)," "))</f>
        <v> </v>
      </c>
      <c r="AT448" s="23" t="str">
        <f>IF(ISNA('[1]-------  H.S.ARA -------'!$J$27)," ",IF('[1]-------  H.S.ARA -------'!$J$27='CITYLIFE SİNEMALARI'!B448,HLOOKUP('CITYLIFE SİNEMALARI'!B448,'[1]-------  H.S.ARA -------'!$J$27:$J$30,2,FALSE)," "))</f>
        <v> </v>
      </c>
      <c r="AU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AV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AW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AX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AY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AZ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BA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BB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BC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BD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BE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BF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BG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BH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BI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BJ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BK448" s="28" t="e">
        <f>IF(ISNA('[1]-------  H.S.ARA -------'!#REF!)," ",IF('[1]-------  H.S.ARA -------'!#REF!='CITYLIFE SİNEMALARI'!B448,HLOOKUP('CITYLIFE SİNEMALARI'!B448,'[1]-------  H.S.ARA -------'!#REF!,2,FALSE)," "))</f>
        <v>#REF!</v>
      </c>
      <c r="BL448" s="28" t="e">
        <f>IF(ISNA('[1]-------  H.S.ARA -------'!#REF!)," ",IF('[1]-------  H.S.ARA -------'!#REF!='CITYLIFE SİNEMALARI'!B448,HLOOKUP('CITYLIFE SİNEMALARI'!B448,'[1]-------  H.S.ARA -------'!#REF!,2,FALSE)," "))</f>
        <v>#REF!</v>
      </c>
      <c r="BM448" s="28" t="e">
        <f>IF(ISNA('[1]-------  H.S.ARA -------'!#REF!)," ",IF('[1]-------  H.S.ARA -------'!#REF!='CITYLIFE SİNEMALARI'!B448,HLOOKUP('CITYLIFE SİNEMALARI'!B448,'[1]-------  H.S.ARA -------'!#REF!,2,FALSE)," "))</f>
        <v>#REF!</v>
      </c>
      <c r="BN448" s="28" t="e">
        <f>IF(ISNA('[1]-------  H.S.ARA -------'!#REF!)," ",IF('[1]-------  H.S.ARA -------'!#REF!='CITYLIFE SİNEMALARI'!B448,HLOOKUP('CITYLIFE SİNEMALARI'!B448,'[1]-------  H.S.ARA -------'!#REF!,2,FALSE)," "))</f>
        <v>#REF!</v>
      </c>
      <c r="BO448" s="28" t="e">
        <f>IF(ISNA('[1]-------  H.S.ARA -------'!#REF!)," ",IF('[1]-------  H.S.ARA -------'!#REF!='CITYLIFE SİNEMALARI'!B448,HLOOKUP('CITYLIFE SİNEMALARI'!B448,'[1]-------  H.S.ARA -------'!#REF!,2,FALSE)," "))</f>
        <v>#REF!</v>
      </c>
      <c r="BP448" s="28" t="e">
        <f>IF(ISNA('[1]-------  H.S.ARA -------'!#REF!)," ",IF('[1]-------  H.S.ARA -------'!#REF!='CITYLIFE SİNEMALARI'!B448,HLOOKUP('CITYLIFE SİNEMALARI'!B448,'[1]-------  H.S.ARA -------'!#REF!,2,FALSE)," "))</f>
        <v>#REF!</v>
      </c>
      <c r="BQ448" s="28" t="e">
        <f>IF(ISNA('[1]-------  H.S.ARA -------'!#REF!)," ",IF('[1]-------  H.S.ARA -------'!#REF!='CITYLIFE SİNEMALARI'!B448,HLOOKUP('CITYLIFE SİNEMALARI'!B448,'[1]-------  H.S.ARA -------'!#REF!,2,FALSE)," "))</f>
        <v>#REF!</v>
      </c>
      <c r="BR448" s="28" t="e">
        <f>IF(ISNA('[1]-------  H.S.ARA -------'!#REF!)," ",IF('[1]-------  H.S.ARA -------'!#REF!='CITYLIFE SİNEMALARI'!B448,HLOOKUP('CITYLIFE SİNEMALARI'!B448,'[1]-------  H.S.ARA -------'!#REF!,2,FALSE)," "))</f>
        <v>#REF!</v>
      </c>
      <c r="BS448" s="27" t="e">
        <f>IF(ISNA('[1]-------  H.S.ARA -------'!#REF!)," ",IF('[1]-------  H.S.ARA -------'!#REF!='CITYLIFE SİNEMALARI'!B448,HLOOKUP('CITYLIFE SİNEMALARI'!B448,'[1]-------  H.S.ARA -------'!#REF!,2,FALSE)," "))</f>
        <v>#REF!</v>
      </c>
      <c r="BT448" s="27" t="e">
        <f>IF(ISNA('[1]-------  H.S.ARA -------'!#REF!)," ",IF('[1]-------  H.S.ARA -------'!#REF!='CITYLIFE SİNEMALARI'!B448,HLOOKUP('CITYLIFE SİNEMALARI'!B448,'[1]-------  H.S.ARA -------'!#REF!,2,FALSE)," "))</f>
        <v>#REF!</v>
      </c>
      <c r="BU448" s="27" t="e">
        <f>IF(ISNA('[1]-------  H.S.ARA -------'!#REF!)," ",IF('[1]-------  H.S.ARA -------'!#REF!='CITYLIFE SİNEMALARI'!B448,HLOOKUP('CITYLIFE SİNEMALARI'!B448,'[1]-------  H.S.ARA -------'!#REF!,2,FALSE)," "))</f>
        <v>#REF!</v>
      </c>
      <c r="BV448" s="27" t="e">
        <f>IF(ISNA('[1]-------  H.S.ARA -------'!#REF!)," ",IF('[1]-------  H.S.ARA -------'!#REF!='CITYLIFE SİNEMALARI'!B448,HLOOKUP('CITYLIFE SİNEMALARI'!B448,'[1]-------  H.S.ARA -------'!#REF!,2,FALSE)," "))</f>
        <v>#REF!</v>
      </c>
      <c r="BW448" s="27" t="e">
        <f>IF(ISNA('[1]-------  H.S.ARA -------'!#REF!)," ",IF('[1]-------  H.S.ARA -------'!#REF!='CITYLIFE SİNEMALARI'!B448,HLOOKUP('CITYLIFE SİNEMALARI'!B448,'[1]-------  H.S.ARA -------'!#REF!,2,FALSE)," "))</f>
        <v>#REF!</v>
      </c>
      <c r="BX448" s="27" t="e">
        <f>IF(ISNA('[1]-------  H.S.ARA -------'!#REF!)," ",IF('[1]-------  H.S.ARA -------'!#REF!='CITYLIFE SİNEMALARI'!B448,HLOOKUP('CITYLIFE SİNEMALARI'!B448,'[1]-------  H.S.ARA -------'!#REF!,2,FALSE)," "))</f>
        <v>#REF!</v>
      </c>
      <c r="BY448" s="27" t="e">
        <f>IF(ISNA('[1]-------  H.S.ARA -------'!#REF!)," ",IF('[1]-------  H.S.ARA -------'!#REF!='CITYLIFE SİNEMALARI'!B448,HLOOKUP('CITYLIFE SİNEMALARI'!B448,'[1]-------  H.S.ARA -------'!#REF!,2,FALSE)," "))</f>
        <v>#REF!</v>
      </c>
      <c r="BZ448" s="27" t="e">
        <f>IF(ISNA('[1]-------  H.S.ARA -------'!#REF!)," ",IF('[1]-------  H.S.ARA -------'!#REF!='CITYLIFE SİNEMALARI'!B448,HLOOKUP('CITYLIFE SİNEMALARI'!B448,'[1]-------  H.S.ARA -------'!#REF!,2,FALSE)," "))</f>
        <v>#REF!</v>
      </c>
      <c r="CA448" s="23" t="e">
        <f>IF(ISNA('[1]-------  H.S.ARA -------'!#REF!)," ",IF('[1]-------  H.S.ARA -------'!#REF!='CITYLIFE SİNEMALARI'!B448,HLOOKUP('CITYLIFE SİNEMALARI'!B448,'[1]-------  H.S.ARA -------'!#REF!,2,FALSE)," "))</f>
        <v>#REF!</v>
      </c>
      <c r="CB448" s="23" t="e">
        <f>IF(ISNA('[1]-------  H.S.ARA -------'!#REF!)," ",IF('[1]-------  H.S.ARA -------'!#REF!='CITYLIFE SİNEMALARI'!B448,HLOOKUP('CITYLIFE SİNEMALARI'!B448,'[1]-------  H.S.ARA -------'!#REF!,2,FALSE)," "))</f>
        <v>#REF!</v>
      </c>
      <c r="CC448" s="23" t="e">
        <f>IF(ISNA('[1]-------  H.S.ARA -------'!#REF!)," ",IF('[1]-------  H.S.ARA -------'!#REF!='CITYLIFE SİNEMALARI'!B448,HLOOKUP('CITYLIFE SİNEMALARI'!B448,'[1]-------  H.S.ARA -------'!#REF!,2,FALSE)," "))</f>
        <v>#REF!</v>
      </c>
      <c r="CD448" s="23" t="e">
        <f>IF(ISNA('[1]-------  H.S.ARA -------'!#REF!)," ",IF('[1]-------  H.S.ARA -------'!#REF!='CITYLIFE SİNEMALARI'!B448,HLOOKUP('CITYLIFE SİNEMALARI'!B448,'[1]-------  H.S.ARA -------'!#REF!,2,FALSE)," "))</f>
        <v>#REF!</v>
      </c>
      <c r="CE448" s="23" t="e">
        <f>IF(ISNA('[1]-------  H.S.ARA -------'!#REF!)," ",IF('[1]-------  H.S.ARA -------'!#REF!='CITYLIFE SİNEMALARI'!B448,HLOOKUP('CITYLIFE SİNEMALARI'!B448,'[1]-------  H.S.ARA -------'!#REF!,2,FALSE)," "))</f>
        <v>#REF!</v>
      </c>
      <c r="CF448" s="23" t="e">
        <f>IF(ISNA('[1]-------  H.S.ARA -------'!#REF!)," ",IF('[1]-------  H.S.ARA -------'!#REF!='CITYLIFE SİNEMALARI'!B448,HLOOKUP('CITYLIFE SİNEMALARI'!B448,'[1]-------  H.S.ARA -------'!#REF!,2,FALSE)," "))</f>
        <v>#REF!</v>
      </c>
      <c r="CG448" s="23" t="e">
        <f>IF(ISNA('[1]-------  H.S.ARA -------'!#REF!)," ",IF('[1]-------  H.S.ARA -------'!#REF!='CITYLIFE SİNEMALARI'!B448,HLOOKUP('CITYLIFE SİNEMALARI'!B448,'[1]-------  H.S.ARA -------'!#REF!,2,FALSE)," "))</f>
        <v>#REF!</v>
      </c>
      <c r="CH448" s="23" t="e">
        <f>IF(ISNA('[1]-------  H.S.ARA -------'!#REF!)," ",IF('[1]-------  H.S.ARA -------'!#REF!='CITYLIFE SİNEMALARI'!B448,HLOOKUP('CITYLIFE SİNEMALARI'!B448,'[1]-------  H.S.ARA -------'!#REF!,2,FALSE)," "))</f>
        <v>#REF!</v>
      </c>
      <c r="CI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CJ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CK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CL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CM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CN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CO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CP448" s="24" t="e">
        <f>IF(ISNA('[1]-------  H.S.ARA -------'!#REF!)," ",IF('[1]-------  H.S.ARA -------'!#REF!='CITYLIFE SİNEMALARI'!B448,HLOOKUP('CITYLIFE SİNEMALARI'!B448,'[1]-------  H.S.ARA -------'!#REF!,2,FALSE)," "))</f>
        <v>#REF!</v>
      </c>
      <c r="CQ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CR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CS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CT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CU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CV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CW448" s="25" t="e">
        <f>IF(ISNA('[1]-------  H.S.ARA -------'!#REF!)," ",IF('[1]-------  H.S.ARA -------'!#REF!='CITYLIFE SİNEMALARI'!B448,HLOOKUP('CITYLIFE SİNEMALARI'!B448,'[1]-------  H.S.ARA -------'!#REF!,2,FALSE)," "))</f>
        <v>#REF!</v>
      </c>
      <c r="CX448" s="25" t="e">
        <f>IF(ISNA('[1]-------  H.S.ARA -------'!#REF!)," ",IF('[1]-------  H.S.ARA -------'!#REF!='CITYLIFE SİNEMALARI'!B448,HLOOKUP('CITYLIFE SİNEMALARI'!B448,'[1]-------  H.S.ARA -------'!#REF!,2,FALSE)," "))</f>
        <v>#REF!</v>
      </c>
    </row>
    <row r="449" spans="2:102" ht="12.75">
      <c r="B449" s="31">
        <f t="shared" si="9"/>
        <v>0</v>
      </c>
      <c r="C449" s="32"/>
      <c r="D449" s="32"/>
      <c r="E449" s="23" t="str">
        <f>IF(ISNA('[1]-------  H.S.ARA -------'!$C$3)," ",IF('[1]-------  H.S.ARA -------'!$C$3='CITYLIFE SİNEMALARI'!B449,HLOOKUP('CITYLIFE SİNEMALARI'!B449,'[1]-------  H.S.ARA -------'!$C$3:$C$6,2,FALSE)," "))</f>
        <v> </v>
      </c>
      <c r="F449" s="23" t="str">
        <f>IF(ISNA('[1]-------  H.S.ARA -------'!$C$3)," ",IF('[1]-------  H.S.ARA -------'!$C$3='CITYLIFE SİNEMALARI'!D449,HLOOKUP('CITYLIFE SİNEMALARI'!D449,'[1]-------  H.S.ARA -------'!$C$3:$C$6,2,FALSE)," "))</f>
        <v> </v>
      </c>
      <c r="G449" s="23" t="str">
        <f>IF(ISNA('[1]-------  H.S.ARA -------'!$C$3)," ",IF('[1]-------  H.S.ARA -------'!$C$3='CITYLIFE SİNEMALARI'!E449,HLOOKUP('CITYLIFE SİNEMALARI'!E449,'[1]-------  H.S.ARA -------'!$C$3:$C$6,2,FALSE)," "))</f>
        <v> </v>
      </c>
      <c r="H449" s="23" t="str">
        <f>IF(ISNA('[1]-------  H.S.ARA -------'!$C$3)," ",IF('[1]-------  H.S.ARA -------'!$C$3='CITYLIFE SİNEMALARI'!F449,HLOOKUP('CITYLIFE SİNEMALARI'!F449,'[1]-------  H.S.ARA -------'!$C$3:$C$6,2,FALSE)," "))</f>
        <v> </v>
      </c>
      <c r="I449" s="23" t="str">
        <f>IF(ISNA('[1]-------  H.S.ARA -------'!$C$3)," ",IF('[1]-------  H.S.ARA -------'!$C$3='CITYLIFE SİNEMALARI'!G449,HLOOKUP('CITYLIFE SİNEMALARI'!G449,'[1]-------  H.S.ARA -------'!$C$3:$C$6,2,FALSE)," "))</f>
        <v> </v>
      </c>
      <c r="J449" s="23" t="str">
        <f>IF(ISNA('[1]-------  H.S.ARA -------'!$C$3)," ",IF('[1]-------  H.S.ARA -------'!$C$3='CITYLIFE SİNEMALARI'!H449,HLOOKUP('CITYLIFE SİNEMALARI'!H449,'[1]-------  H.S.ARA -------'!$C$3:$C$6,2,FALSE)," "))</f>
        <v> </v>
      </c>
      <c r="K449" s="23" t="str">
        <f>IF(ISNA('[1]-------  H.S.ARA -------'!$C$3)," ",IF('[1]-------  H.S.ARA -------'!$C$3='CITYLIFE SİNEMALARI'!I449,HLOOKUP('CITYLIFE SİNEMALARI'!I449,'[1]-------  H.S.ARA -------'!$C$3:$C$6,2,FALSE)," "))</f>
        <v> </v>
      </c>
      <c r="L44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4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49" s="24" t="str">
        <f>IF(ISNA('[1]-------  H.S.ARA -------'!$J$11)," ",IF('[1]-------  H.S.ARA -------'!$J$11='CITYLIFE SİNEMALARI'!B449,HLOOKUP('CITYLIFE SİNEMALARI'!B449,'[1]-------  H.S.ARA -------'!$J$11:$J$14,2,FALSE)," "))</f>
        <v> </v>
      </c>
      <c r="O449" s="25" t="str">
        <f>IF(ISNA('[1]-------  H.S.ARA -------'!$C$15)," ",IF('[1]-------  H.S.ARA -------'!$C$15='CITYLIFE SİNEMALARI'!B449,HLOOKUP('CITYLIFE SİNEMALARI'!B449,'[1]-------  H.S.ARA -------'!$C$15:$C$18,2,FALSE)," "))</f>
        <v> </v>
      </c>
      <c r="P449" s="25" t="str">
        <f>IF(ISNA('[1]-------  H.S.ARA -------'!$D$15)," ",IF('[1]-------  H.S.ARA -------'!$D$15='CITYLIFE SİNEMALARI'!B449,HLOOKUP('CITYLIFE SİNEMALARI'!B449,'[1]-------  H.S.ARA -------'!$D$15:$D$18,2,FALSE)," "))</f>
        <v> </v>
      </c>
      <c r="Q449" s="25" t="str">
        <f>IF(ISNA('[1]-------  H.S.ARA -------'!$E$15)," ",IF('[1]-------  H.S.ARA -------'!$E$15='CITYLIFE SİNEMALARI'!B449,HLOOKUP('CITYLIFE SİNEMALARI'!B449,'[1]-------  H.S.ARA -------'!$E$15:$E$18,2,FALSE)," "))</f>
        <v> </v>
      </c>
      <c r="R449" s="25" t="str">
        <f>IF(ISNA('[1]-------  H.S.ARA -------'!$F$15)," ",IF('[1]-------  H.S.ARA -------'!$F$15='CITYLIFE SİNEMALARI'!B449,HLOOKUP('CITYLIFE SİNEMALARI'!B449,'[1]-------  H.S.ARA -------'!$F$15:$F$18,2,FALSE)," "))</f>
        <v> </v>
      </c>
      <c r="S449" s="25" t="str">
        <f>IF(ISNA('[1]-------  H.S.ARA -------'!$G$15)," ",IF('[1]-------  H.S.ARA -------'!$G$15='CITYLIFE SİNEMALARI'!B449,HLOOKUP('CITYLIFE SİNEMALARI'!B449,'[1]-------  H.S.ARA -------'!$G$15:$G$18,2,FALSE)," "))</f>
        <v> </v>
      </c>
      <c r="T449" s="25" t="str">
        <f>IF(ISNA('[1]-------  H.S.ARA -------'!$H$15)," ",IF('[1]-------  H.S.ARA -------'!$H$15='CITYLIFE SİNEMALARI'!B449,HLOOKUP('CITYLIFE SİNEMALARI'!B449,'[1]-------  H.S.ARA -------'!$H$15:$H$18,2,FALSE)," "))</f>
        <v> </v>
      </c>
      <c r="U449" s="25" t="str">
        <f>IF(ISNA('[1]-------  H.S.ARA -------'!$I$15)," ",IF('[1]-------  H.S.ARA -------'!$I$15='CITYLIFE SİNEMALARI'!B449,HLOOKUP('CITYLIFE SİNEMALARI'!B449,'[1]-------  H.S.ARA -------'!$I$15:$I$18,2,FALSE)," "))</f>
        <v> </v>
      </c>
      <c r="V449" s="25" t="str">
        <f>IF(ISNA('[1]-------  H.S.ARA -------'!$J$15)," ",IF('[1]-------  H.S.ARA -------'!$J$15='CITYLIFE SİNEMALARI'!B449,HLOOKUP('CITYLIFE SİNEMALARI'!B449,'[1]-------  H.S.ARA -------'!$J$15:$J$18,2,FALSE)," "))</f>
        <v> </v>
      </c>
      <c r="W449" s="26" t="str">
        <f>IF(ISNA('[1]-------  H.S.ARA -------'!$C$19)," ",IF('[1]-------  H.S.ARA -------'!$C$19='CITYLIFE SİNEMALARI'!B449,HLOOKUP('CITYLIFE SİNEMALARI'!B449,'[1]-------  H.S.ARA -------'!$C$19:$C$22,2,FALSE)," "))</f>
        <v> </v>
      </c>
      <c r="X449" s="26" t="str">
        <f>IF(ISNA('[1]-------  H.S.ARA -------'!$D$19)," ",IF('[1]-------  H.S.ARA -------'!$D$19='CITYLIFE SİNEMALARI'!B449,HLOOKUP('CITYLIFE SİNEMALARI'!B449,'[1]-------  H.S.ARA -------'!$D$19:$D$22,2,FALSE)," "))</f>
        <v> </v>
      </c>
      <c r="Y449" s="26" t="str">
        <f>IF(ISNA('[1]-------  H.S.ARA -------'!$E$19)," ",IF('[1]-------  H.S.ARA -------'!$E$19='CITYLIFE SİNEMALARI'!B449,HLOOKUP('CITYLIFE SİNEMALARI'!B449,'[1]-------  H.S.ARA -------'!$E$19:$E$22,2,FALSE)," "))</f>
        <v> </v>
      </c>
      <c r="Z449" s="26" t="str">
        <f>IF(ISNA('[1]-------  H.S.ARA -------'!$F$19)," ",IF('[1]-------  H.S.ARA -------'!$F$19='CITYLIFE SİNEMALARI'!B449,HLOOKUP('CITYLIFE SİNEMALARI'!B449,'[1]-------  H.S.ARA -------'!$F$19:$F$22,2,FALSE)," "))</f>
        <v> </v>
      </c>
      <c r="AA449" s="26" t="str">
        <f>IF(ISNA('[1]-------  H.S.ARA -------'!$G$19)," ",IF('[1]-------  H.S.ARA -------'!$G$19='CITYLIFE SİNEMALARI'!B449,HLOOKUP('CITYLIFE SİNEMALARI'!B449,'[1]-------  H.S.ARA -------'!$G$19:$G$22,2,FALSE)," "))</f>
        <v> </v>
      </c>
      <c r="AB449" s="26" t="str">
        <f>IF(ISNA('[1]-------  H.S.ARA -------'!$H$19)," ",IF('[1]-------  H.S.ARA -------'!$H$19='CITYLIFE SİNEMALARI'!B449,HLOOKUP('CITYLIFE SİNEMALARI'!B449,'[1]-------  H.S.ARA -------'!$H$19:$H$22,2,FALSE)," "))</f>
        <v> </v>
      </c>
      <c r="AC449" s="26" t="str">
        <f>IF(ISNA('[1]-------  H.S.ARA -------'!$I$19)," ",IF('[1]-------  H.S.ARA -------'!$I$19='CITYLIFE SİNEMALARI'!B449,HLOOKUP('CITYLIFE SİNEMALARI'!B449,'[1]-------  H.S.ARA -------'!$I$19:$I$22,2,FALSE)," "))</f>
        <v> </v>
      </c>
      <c r="AD449" s="26" t="str">
        <f>IF(ISNA('[1]-------  H.S.ARA -------'!$J$19)," ",IF('[1]-------  H.S.ARA -------'!$J$19='CITYLIFE SİNEMALARI'!B449,HLOOKUP('CITYLIFE SİNEMALARI'!B449,'[1]-------  H.S.ARA -------'!$J$19:$J$22,2,FALSE)," "))</f>
        <v> </v>
      </c>
      <c r="AE449" s="27" t="str">
        <f>IF(ISNA('[1]-------  H.S.ARA -------'!$C$23)," ",IF('[1]-------  H.S.ARA -------'!$C$23='CITYLIFE SİNEMALARI'!B449,HLOOKUP('CITYLIFE SİNEMALARI'!B449,'[1]-------  H.S.ARA -------'!$C$23:$C$26,2,FALSE)," "))</f>
        <v> </v>
      </c>
      <c r="AF449" s="27" t="str">
        <f>IF(ISNA('[1]-------  H.S.ARA -------'!$D$23)," ",IF('[1]-------  H.S.ARA -------'!$D$23='CITYLIFE SİNEMALARI'!B449,HLOOKUP('CITYLIFE SİNEMALARI'!B449,'[1]-------  H.S.ARA -------'!$D$23:$D$26,2,FALSE)," "))</f>
        <v> </v>
      </c>
      <c r="AG449" s="27" t="str">
        <f>IF(ISNA('[1]-------  H.S.ARA -------'!$E$23)," ",IF('[1]-------  H.S.ARA -------'!$E$23='CITYLIFE SİNEMALARI'!B449,HLOOKUP('CITYLIFE SİNEMALARI'!B449,'[1]-------  H.S.ARA -------'!$E$23:$E$26,2,FALSE)," "))</f>
        <v> </v>
      </c>
      <c r="AH449" s="27" t="str">
        <f>IF(ISNA('[1]-------  H.S.ARA -------'!$F$23)," ",IF('[1]-------  H.S.ARA -------'!$F$23='CITYLIFE SİNEMALARI'!B449,HLOOKUP('CITYLIFE SİNEMALARI'!B449,'[1]-------  H.S.ARA -------'!$F$23:$F$26,2,FALSE)," "))</f>
        <v> </v>
      </c>
      <c r="AI449" s="27" t="str">
        <f>IF(ISNA('[1]-------  H.S.ARA -------'!$G$23)," ",IF('[1]-------  H.S.ARA -------'!$G$23='CITYLIFE SİNEMALARI'!B449,HLOOKUP('CITYLIFE SİNEMALARI'!B449,'[1]-------  H.S.ARA -------'!$G$23:$G$26,2,FALSE)," "))</f>
        <v> </v>
      </c>
      <c r="AJ449" s="27" t="str">
        <f>IF(ISNA('[1]-------  H.S.ARA -------'!$H$23)," ",IF('[1]-------  H.S.ARA -------'!$H$23='CITYLIFE SİNEMALARI'!B449,HLOOKUP('CITYLIFE SİNEMALARI'!B449,'[1]-------  H.S.ARA -------'!$H$23:$H$26,2,FALSE)," "))</f>
        <v> </v>
      </c>
      <c r="AK449" s="27" t="str">
        <f>IF(ISNA('[1]-------  H.S.ARA -------'!$I$23)," ",IF('[1]-------  H.S.ARA -------'!$I$23='CITYLIFE SİNEMALARI'!B449,HLOOKUP('CITYLIFE SİNEMALARI'!B449,'[1]-------  H.S.ARA -------'!$I$23:$I$26,2,FALSE)," "))</f>
        <v> </v>
      </c>
      <c r="AL449" s="27" t="str">
        <f>IF(ISNA('[1]-------  H.S.ARA -------'!$J$23)," ",IF('[1]-------  H.S.ARA -------'!$J$23='CITYLIFE SİNEMALARI'!B449,HLOOKUP('CITYLIFE SİNEMALARI'!B449,'[1]-------  H.S.ARA -------'!$J$23:$J$26,2,FALSE)," "))</f>
        <v> </v>
      </c>
      <c r="AM449" s="23" t="str">
        <f>IF(ISNA('[1]-------  H.S.ARA -------'!$C$27)," ",IF('[1]-------  H.S.ARA -------'!$C$27='CITYLIFE SİNEMALARI'!B449,HLOOKUP('CITYLIFE SİNEMALARI'!B449,'[1]-------  H.S.ARA -------'!$C$27:$C$30,2,FALSE)," "))</f>
        <v> </v>
      </c>
      <c r="AN449" s="23" t="str">
        <f>IF(ISNA('[1]-------  H.S.ARA -------'!$D$27)," ",IF('[1]-------  H.S.ARA -------'!$D$27='CITYLIFE SİNEMALARI'!B449,HLOOKUP('CITYLIFE SİNEMALARI'!B449,'[1]-------  H.S.ARA -------'!$D$27:$D$30,2,FALSE)," "))</f>
        <v> </v>
      </c>
      <c r="AO449" s="23" t="str">
        <f>IF(ISNA('[1]-------  H.S.ARA -------'!$E$27)," ",IF('[1]-------  H.S.ARA -------'!$E$27='CITYLIFE SİNEMALARI'!B449,HLOOKUP('CITYLIFE SİNEMALARI'!B449,'[1]-------  H.S.ARA -------'!$E$27:$E$30,2,FALSE)," "))</f>
        <v> </v>
      </c>
      <c r="AP449" s="23" t="str">
        <f>IF(ISNA('[1]-------  H.S.ARA -------'!$F$27)," ",IF('[1]-------  H.S.ARA -------'!$F$27='CITYLIFE SİNEMALARI'!B449,HLOOKUP('CITYLIFE SİNEMALARI'!B449,'[1]-------  H.S.ARA -------'!$F$27:$F$30,2,FALSE)," "))</f>
        <v> </v>
      </c>
      <c r="AQ449" s="23" t="str">
        <f>IF(ISNA('[1]-------  H.S.ARA -------'!$G$27)," ",IF('[1]-------  H.S.ARA -------'!$G$27='CITYLIFE SİNEMALARI'!B449,HLOOKUP('CITYLIFE SİNEMALARI'!B449,'[1]-------  H.S.ARA -------'!$G$27:$G$30,2,FALSE)," "))</f>
        <v> </v>
      </c>
      <c r="AR449" s="23" t="str">
        <f>IF(ISNA('[1]-------  H.S.ARA -------'!$H$27)," ",IF('[1]-------  H.S.ARA -------'!$H$27='CITYLIFE SİNEMALARI'!B449,HLOOKUP('CITYLIFE SİNEMALARI'!B449,'[1]-------  H.S.ARA -------'!$H$27:$H$30,2,FALSE)," "))</f>
        <v> </v>
      </c>
      <c r="AS449" s="23" t="str">
        <f>IF(ISNA('[1]-------  H.S.ARA -------'!$I$27)," ",IF('[1]-------  H.S.ARA -------'!$I$27='CITYLIFE SİNEMALARI'!B449,HLOOKUP('CITYLIFE SİNEMALARI'!B449,'[1]-------  H.S.ARA -------'!$I$27:$I$30,2,FALSE)," "))</f>
        <v> </v>
      </c>
      <c r="AT449" s="23" t="str">
        <f>IF(ISNA('[1]-------  H.S.ARA -------'!$J$27)," ",IF('[1]-------  H.S.ARA -------'!$J$27='CITYLIFE SİNEMALARI'!B449,HLOOKUP('CITYLIFE SİNEMALARI'!B449,'[1]-------  H.S.ARA -------'!$J$27:$J$30,2,FALSE)," "))</f>
        <v> </v>
      </c>
      <c r="AU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AV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AW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AX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AY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AZ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BA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BB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BC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BD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BE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BF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BG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BH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BI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BJ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BK449" s="28" t="e">
        <f>IF(ISNA('[1]-------  H.S.ARA -------'!#REF!)," ",IF('[1]-------  H.S.ARA -------'!#REF!='CITYLIFE SİNEMALARI'!B449,HLOOKUP('CITYLIFE SİNEMALARI'!B449,'[1]-------  H.S.ARA -------'!#REF!,2,FALSE)," "))</f>
        <v>#REF!</v>
      </c>
      <c r="BL449" s="28" t="e">
        <f>IF(ISNA('[1]-------  H.S.ARA -------'!#REF!)," ",IF('[1]-------  H.S.ARA -------'!#REF!='CITYLIFE SİNEMALARI'!B449,HLOOKUP('CITYLIFE SİNEMALARI'!B449,'[1]-------  H.S.ARA -------'!#REF!,2,FALSE)," "))</f>
        <v>#REF!</v>
      </c>
      <c r="BM449" s="28" t="e">
        <f>IF(ISNA('[1]-------  H.S.ARA -------'!#REF!)," ",IF('[1]-------  H.S.ARA -------'!#REF!='CITYLIFE SİNEMALARI'!B449,HLOOKUP('CITYLIFE SİNEMALARI'!B449,'[1]-------  H.S.ARA -------'!#REF!,2,FALSE)," "))</f>
        <v>#REF!</v>
      </c>
      <c r="BN449" s="28" t="e">
        <f>IF(ISNA('[1]-------  H.S.ARA -------'!#REF!)," ",IF('[1]-------  H.S.ARA -------'!#REF!='CITYLIFE SİNEMALARI'!B449,HLOOKUP('CITYLIFE SİNEMALARI'!B449,'[1]-------  H.S.ARA -------'!#REF!,2,FALSE)," "))</f>
        <v>#REF!</v>
      </c>
      <c r="BO449" s="28" t="e">
        <f>IF(ISNA('[1]-------  H.S.ARA -------'!#REF!)," ",IF('[1]-------  H.S.ARA -------'!#REF!='CITYLIFE SİNEMALARI'!B449,HLOOKUP('CITYLIFE SİNEMALARI'!B449,'[1]-------  H.S.ARA -------'!#REF!,2,FALSE)," "))</f>
        <v>#REF!</v>
      </c>
      <c r="BP449" s="28" t="e">
        <f>IF(ISNA('[1]-------  H.S.ARA -------'!#REF!)," ",IF('[1]-------  H.S.ARA -------'!#REF!='CITYLIFE SİNEMALARI'!B449,HLOOKUP('CITYLIFE SİNEMALARI'!B449,'[1]-------  H.S.ARA -------'!#REF!,2,FALSE)," "))</f>
        <v>#REF!</v>
      </c>
      <c r="BQ449" s="28" t="e">
        <f>IF(ISNA('[1]-------  H.S.ARA -------'!#REF!)," ",IF('[1]-------  H.S.ARA -------'!#REF!='CITYLIFE SİNEMALARI'!B449,HLOOKUP('CITYLIFE SİNEMALARI'!B449,'[1]-------  H.S.ARA -------'!#REF!,2,FALSE)," "))</f>
        <v>#REF!</v>
      </c>
      <c r="BR449" s="28" t="e">
        <f>IF(ISNA('[1]-------  H.S.ARA -------'!#REF!)," ",IF('[1]-------  H.S.ARA -------'!#REF!='CITYLIFE SİNEMALARI'!B449,HLOOKUP('CITYLIFE SİNEMALARI'!B449,'[1]-------  H.S.ARA -------'!#REF!,2,FALSE)," "))</f>
        <v>#REF!</v>
      </c>
      <c r="BS449" s="27" t="e">
        <f>IF(ISNA('[1]-------  H.S.ARA -------'!#REF!)," ",IF('[1]-------  H.S.ARA -------'!#REF!='CITYLIFE SİNEMALARI'!B449,HLOOKUP('CITYLIFE SİNEMALARI'!B449,'[1]-------  H.S.ARA -------'!#REF!,2,FALSE)," "))</f>
        <v>#REF!</v>
      </c>
      <c r="BT449" s="27" t="e">
        <f>IF(ISNA('[1]-------  H.S.ARA -------'!#REF!)," ",IF('[1]-------  H.S.ARA -------'!#REF!='CITYLIFE SİNEMALARI'!B449,HLOOKUP('CITYLIFE SİNEMALARI'!B449,'[1]-------  H.S.ARA -------'!#REF!,2,FALSE)," "))</f>
        <v>#REF!</v>
      </c>
      <c r="BU449" s="27" t="e">
        <f>IF(ISNA('[1]-------  H.S.ARA -------'!#REF!)," ",IF('[1]-------  H.S.ARA -------'!#REF!='CITYLIFE SİNEMALARI'!B449,HLOOKUP('CITYLIFE SİNEMALARI'!B449,'[1]-------  H.S.ARA -------'!#REF!,2,FALSE)," "))</f>
        <v>#REF!</v>
      </c>
      <c r="BV449" s="27" t="e">
        <f>IF(ISNA('[1]-------  H.S.ARA -------'!#REF!)," ",IF('[1]-------  H.S.ARA -------'!#REF!='CITYLIFE SİNEMALARI'!B449,HLOOKUP('CITYLIFE SİNEMALARI'!B449,'[1]-------  H.S.ARA -------'!#REF!,2,FALSE)," "))</f>
        <v>#REF!</v>
      </c>
      <c r="BW449" s="27" t="e">
        <f>IF(ISNA('[1]-------  H.S.ARA -------'!#REF!)," ",IF('[1]-------  H.S.ARA -------'!#REF!='CITYLIFE SİNEMALARI'!B449,HLOOKUP('CITYLIFE SİNEMALARI'!B449,'[1]-------  H.S.ARA -------'!#REF!,2,FALSE)," "))</f>
        <v>#REF!</v>
      </c>
      <c r="BX449" s="27" t="e">
        <f>IF(ISNA('[1]-------  H.S.ARA -------'!#REF!)," ",IF('[1]-------  H.S.ARA -------'!#REF!='CITYLIFE SİNEMALARI'!B449,HLOOKUP('CITYLIFE SİNEMALARI'!B449,'[1]-------  H.S.ARA -------'!#REF!,2,FALSE)," "))</f>
        <v>#REF!</v>
      </c>
      <c r="BY449" s="27" t="e">
        <f>IF(ISNA('[1]-------  H.S.ARA -------'!#REF!)," ",IF('[1]-------  H.S.ARA -------'!#REF!='CITYLIFE SİNEMALARI'!B449,HLOOKUP('CITYLIFE SİNEMALARI'!B449,'[1]-------  H.S.ARA -------'!#REF!,2,FALSE)," "))</f>
        <v>#REF!</v>
      </c>
      <c r="BZ449" s="27" t="e">
        <f>IF(ISNA('[1]-------  H.S.ARA -------'!#REF!)," ",IF('[1]-------  H.S.ARA -------'!#REF!='CITYLIFE SİNEMALARI'!B449,HLOOKUP('CITYLIFE SİNEMALARI'!B449,'[1]-------  H.S.ARA -------'!#REF!,2,FALSE)," "))</f>
        <v>#REF!</v>
      </c>
      <c r="CA449" s="23" t="e">
        <f>IF(ISNA('[1]-------  H.S.ARA -------'!#REF!)," ",IF('[1]-------  H.S.ARA -------'!#REF!='CITYLIFE SİNEMALARI'!B449,HLOOKUP('CITYLIFE SİNEMALARI'!B449,'[1]-------  H.S.ARA -------'!#REF!,2,FALSE)," "))</f>
        <v>#REF!</v>
      </c>
      <c r="CB449" s="23" t="e">
        <f>IF(ISNA('[1]-------  H.S.ARA -------'!#REF!)," ",IF('[1]-------  H.S.ARA -------'!#REF!='CITYLIFE SİNEMALARI'!B449,HLOOKUP('CITYLIFE SİNEMALARI'!B449,'[1]-------  H.S.ARA -------'!#REF!,2,FALSE)," "))</f>
        <v>#REF!</v>
      </c>
      <c r="CC449" s="23" t="e">
        <f>IF(ISNA('[1]-------  H.S.ARA -------'!#REF!)," ",IF('[1]-------  H.S.ARA -------'!#REF!='CITYLIFE SİNEMALARI'!B449,HLOOKUP('CITYLIFE SİNEMALARI'!B449,'[1]-------  H.S.ARA -------'!#REF!,2,FALSE)," "))</f>
        <v>#REF!</v>
      </c>
      <c r="CD449" s="23" t="e">
        <f>IF(ISNA('[1]-------  H.S.ARA -------'!#REF!)," ",IF('[1]-------  H.S.ARA -------'!#REF!='CITYLIFE SİNEMALARI'!B449,HLOOKUP('CITYLIFE SİNEMALARI'!B449,'[1]-------  H.S.ARA -------'!#REF!,2,FALSE)," "))</f>
        <v>#REF!</v>
      </c>
      <c r="CE449" s="23" t="e">
        <f>IF(ISNA('[1]-------  H.S.ARA -------'!#REF!)," ",IF('[1]-------  H.S.ARA -------'!#REF!='CITYLIFE SİNEMALARI'!B449,HLOOKUP('CITYLIFE SİNEMALARI'!B449,'[1]-------  H.S.ARA -------'!#REF!,2,FALSE)," "))</f>
        <v>#REF!</v>
      </c>
      <c r="CF449" s="23" t="e">
        <f>IF(ISNA('[1]-------  H.S.ARA -------'!#REF!)," ",IF('[1]-------  H.S.ARA -------'!#REF!='CITYLIFE SİNEMALARI'!B449,HLOOKUP('CITYLIFE SİNEMALARI'!B449,'[1]-------  H.S.ARA -------'!#REF!,2,FALSE)," "))</f>
        <v>#REF!</v>
      </c>
      <c r="CG449" s="23" t="e">
        <f>IF(ISNA('[1]-------  H.S.ARA -------'!#REF!)," ",IF('[1]-------  H.S.ARA -------'!#REF!='CITYLIFE SİNEMALARI'!B449,HLOOKUP('CITYLIFE SİNEMALARI'!B449,'[1]-------  H.S.ARA -------'!#REF!,2,FALSE)," "))</f>
        <v>#REF!</v>
      </c>
      <c r="CH449" s="23" t="e">
        <f>IF(ISNA('[1]-------  H.S.ARA -------'!#REF!)," ",IF('[1]-------  H.S.ARA -------'!#REF!='CITYLIFE SİNEMALARI'!B449,HLOOKUP('CITYLIFE SİNEMALARI'!B449,'[1]-------  H.S.ARA -------'!#REF!,2,FALSE)," "))</f>
        <v>#REF!</v>
      </c>
      <c r="CI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CJ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CK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CL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CM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CN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CO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CP449" s="24" t="e">
        <f>IF(ISNA('[1]-------  H.S.ARA -------'!#REF!)," ",IF('[1]-------  H.S.ARA -------'!#REF!='CITYLIFE SİNEMALARI'!B449,HLOOKUP('CITYLIFE SİNEMALARI'!B449,'[1]-------  H.S.ARA -------'!#REF!,2,FALSE)," "))</f>
        <v>#REF!</v>
      </c>
      <c r="CQ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CR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CS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CT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CU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CV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CW449" s="25" t="e">
        <f>IF(ISNA('[1]-------  H.S.ARA -------'!#REF!)," ",IF('[1]-------  H.S.ARA -------'!#REF!='CITYLIFE SİNEMALARI'!B449,HLOOKUP('CITYLIFE SİNEMALARI'!B449,'[1]-------  H.S.ARA -------'!#REF!,2,FALSE)," "))</f>
        <v>#REF!</v>
      </c>
      <c r="CX449" s="25" t="e">
        <f>IF(ISNA('[1]-------  H.S.ARA -------'!#REF!)," ",IF('[1]-------  H.S.ARA -------'!#REF!='CITYLIFE SİNEMALARI'!B449,HLOOKUP('CITYLIFE SİNEMALARI'!B449,'[1]-------  H.S.ARA -------'!#REF!,2,FALSE)," "))</f>
        <v>#REF!</v>
      </c>
    </row>
    <row r="450" spans="2:102" ht="12.75">
      <c r="B450" s="31">
        <f t="shared" si="9"/>
        <v>0</v>
      </c>
      <c r="C450" s="32"/>
      <c r="D450" s="32"/>
      <c r="E450" s="23" t="str">
        <f>IF(ISNA('[1]-------  H.S.ARA -------'!$C$3)," ",IF('[1]-------  H.S.ARA -------'!$C$3='CITYLIFE SİNEMALARI'!B450,HLOOKUP('CITYLIFE SİNEMALARI'!B450,'[1]-------  H.S.ARA -------'!$C$3:$C$6,2,FALSE)," "))</f>
        <v> </v>
      </c>
      <c r="F450" s="23" t="str">
        <f>IF(ISNA('[1]-------  H.S.ARA -------'!$C$3)," ",IF('[1]-------  H.S.ARA -------'!$C$3='CITYLIFE SİNEMALARI'!D450,HLOOKUP('CITYLIFE SİNEMALARI'!D450,'[1]-------  H.S.ARA -------'!$C$3:$C$6,2,FALSE)," "))</f>
        <v> </v>
      </c>
      <c r="G450" s="23" t="str">
        <f>IF(ISNA('[1]-------  H.S.ARA -------'!$C$3)," ",IF('[1]-------  H.S.ARA -------'!$C$3='CITYLIFE SİNEMALARI'!E450,HLOOKUP('CITYLIFE SİNEMALARI'!E450,'[1]-------  H.S.ARA -------'!$C$3:$C$6,2,FALSE)," "))</f>
        <v> </v>
      </c>
      <c r="H450" s="23" t="str">
        <f>IF(ISNA('[1]-------  H.S.ARA -------'!$C$3)," ",IF('[1]-------  H.S.ARA -------'!$C$3='CITYLIFE SİNEMALARI'!F450,HLOOKUP('CITYLIFE SİNEMALARI'!F450,'[1]-------  H.S.ARA -------'!$C$3:$C$6,2,FALSE)," "))</f>
        <v> </v>
      </c>
      <c r="I450" s="23" t="str">
        <f>IF(ISNA('[1]-------  H.S.ARA -------'!$C$3)," ",IF('[1]-------  H.S.ARA -------'!$C$3='CITYLIFE SİNEMALARI'!G450,HLOOKUP('CITYLIFE SİNEMALARI'!G450,'[1]-------  H.S.ARA -------'!$C$3:$C$6,2,FALSE)," "))</f>
        <v> </v>
      </c>
      <c r="J450" s="23" t="str">
        <f>IF(ISNA('[1]-------  H.S.ARA -------'!$C$3)," ",IF('[1]-------  H.S.ARA -------'!$C$3='CITYLIFE SİNEMALARI'!H450,HLOOKUP('CITYLIFE SİNEMALARI'!H450,'[1]-------  H.S.ARA -------'!$C$3:$C$6,2,FALSE)," "))</f>
        <v> </v>
      </c>
      <c r="K450" s="23" t="str">
        <f>IF(ISNA('[1]-------  H.S.ARA -------'!$C$3)," ",IF('[1]-------  H.S.ARA -------'!$C$3='CITYLIFE SİNEMALARI'!I450,HLOOKUP('CITYLIFE SİNEMALARI'!I450,'[1]-------  H.S.ARA -------'!$C$3:$C$6,2,FALSE)," "))</f>
        <v> </v>
      </c>
      <c r="L45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0" s="24" t="str">
        <f>IF(ISNA('[1]-------  H.S.ARA -------'!$J$11)," ",IF('[1]-------  H.S.ARA -------'!$J$11='CITYLIFE SİNEMALARI'!B450,HLOOKUP('CITYLIFE SİNEMALARI'!B450,'[1]-------  H.S.ARA -------'!$J$11:$J$14,2,FALSE)," "))</f>
        <v> </v>
      </c>
      <c r="O450" s="25" t="str">
        <f>IF(ISNA('[1]-------  H.S.ARA -------'!$C$15)," ",IF('[1]-------  H.S.ARA -------'!$C$15='CITYLIFE SİNEMALARI'!B450,HLOOKUP('CITYLIFE SİNEMALARI'!B450,'[1]-------  H.S.ARA -------'!$C$15:$C$18,2,FALSE)," "))</f>
        <v> </v>
      </c>
      <c r="P450" s="25" t="str">
        <f>IF(ISNA('[1]-------  H.S.ARA -------'!$D$15)," ",IF('[1]-------  H.S.ARA -------'!$D$15='CITYLIFE SİNEMALARI'!B450,HLOOKUP('CITYLIFE SİNEMALARI'!B450,'[1]-------  H.S.ARA -------'!$D$15:$D$18,2,FALSE)," "))</f>
        <v> </v>
      </c>
      <c r="Q450" s="25" t="str">
        <f>IF(ISNA('[1]-------  H.S.ARA -------'!$E$15)," ",IF('[1]-------  H.S.ARA -------'!$E$15='CITYLIFE SİNEMALARI'!B450,HLOOKUP('CITYLIFE SİNEMALARI'!B450,'[1]-------  H.S.ARA -------'!$E$15:$E$18,2,FALSE)," "))</f>
        <v> </v>
      </c>
      <c r="R450" s="25" t="str">
        <f>IF(ISNA('[1]-------  H.S.ARA -------'!$F$15)," ",IF('[1]-------  H.S.ARA -------'!$F$15='CITYLIFE SİNEMALARI'!B450,HLOOKUP('CITYLIFE SİNEMALARI'!B450,'[1]-------  H.S.ARA -------'!$F$15:$F$18,2,FALSE)," "))</f>
        <v> </v>
      </c>
      <c r="S450" s="25" t="str">
        <f>IF(ISNA('[1]-------  H.S.ARA -------'!$G$15)," ",IF('[1]-------  H.S.ARA -------'!$G$15='CITYLIFE SİNEMALARI'!B450,HLOOKUP('CITYLIFE SİNEMALARI'!B450,'[1]-------  H.S.ARA -------'!$G$15:$G$18,2,FALSE)," "))</f>
        <v> </v>
      </c>
      <c r="T450" s="25" t="str">
        <f>IF(ISNA('[1]-------  H.S.ARA -------'!$H$15)," ",IF('[1]-------  H.S.ARA -------'!$H$15='CITYLIFE SİNEMALARI'!B450,HLOOKUP('CITYLIFE SİNEMALARI'!B450,'[1]-------  H.S.ARA -------'!$H$15:$H$18,2,FALSE)," "))</f>
        <v> </v>
      </c>
      <c r="U450" s="25" t="str">
        <f>IF(ISNA('[1]-------  H.S.ARA -------'!$I$15)," ",IF('[1]-------  H.S.ARA -------'!$I$15='CITYLIFE SİNEMALARI'!B450,HLOOKUP('CITYLIFE SİNEMALARI'!B450,'[1]-------  H.S.ARA -------'!$I$15:$I$18,2,FALSE)," "))</f>
        <v> </v>
      </c>
      <c r="V450" s="25" t="str">
        <f>IF(ISNA('[1]-------  H.S.ARA -------'!$J$15)," ",IF('[1]-------  H.S.ARA -------'!$J$15='CITYLIFE SİNEMALARI'!B450,HLOOKUP('CITYLIFE SİNEMALARI'!B450,'[1]-------  H.S.ARA -------'!$J$15:$J$18,2,FALSE)," "))</f>
        <v> </v>
      </c>
      <c r="W450" s="26" t="str">
        <f>IF(ISNA('[1]-------  H.S.ARA -------'!$C$19)," ",IF('[1]-------  H.S.ARA -------'!$C$19='CITYLIFE SİNEMALARI'!B450,HLOOKUP('CITYLIFE SİNEMALARI'!B450,'[1]-------  H.S.ARA -------'!$C$19:$C$22,2,FALSE)," "))</f>
        <v> </v>
      </c>
      <c r="X450" s="26" t="str">
        <f>IF(ISNA('[1]-------  H.S.ARA -------'!$D$19)," ",IF('[1]-------  H.S.ARA -------'!$D$19='CITYLIFE SİNEMALARI'!B450,HLOOKUP('CITYLIFE SİNEMALARI'!B450,'[1]-------  H.S.ARA -------'!$D$19:$D$22,2,FALSE)," "))</f>
        <v> </v>
      </c>
      <c r="Y450" s="26" t="str">
        <f>IF(ISNA('[1]-------  H.S.ARA -------'!$E$19)," ",IF('[1]-------  H.S.ARA -------'!$E$19='CITYLIFE SİNEMALARI'!B450,HLOOKUP('CITYLIFE SİNEMALARI'!B450,'[1]-------  H.S.ARA -------'!$E$19:$E$22,2,FALSE)," "))</f>
        <v> </v>
      </c>
      <c r="Z450" s="26" t="str">
        <f>IF(ISNA('[1]-------  H.S.ARA -------'!$F$19)," ",IF('[1]-------  H.S.ARA -------'!$F$19='CITYLIFE SİNEMALARI'!B450,HLOOKUP('CITYLIFE SİNEMALARI'!B450,'[1]-------  H.S.ARA -------'!$F$19:$F$22,2,FALSE)," "))</f>
        <v> </v>
      </c>
      <c r="AA450" s="26" t="str">
        <f>IF(ISNA('[1]-------  H.S.ARA -------'!$G$19)," ",IF('[1]-------  H.S.ARA -------'!$G$19='CITYLIFE SİNEMALARI'!B450,HLOOKUP('CITYLIFE SİNEMALARI'!B450,'[1]-------  H.S.ARA -------'!$G$19:$G$22,2,FALSE)," "))</f>
        <v> </v>
      </c>
      <c r="AB450" s="26" t="str">
        <f>IF(ISNA('[1]-------  H.S.ARA -------'!$H$19)," ",IF('[1]-------  H.S.ARA -------'!$H$19='CITYLIFE SİNEMALARI'!B450,HLOOKUP('CITYLIFE SİNEMALARI'!B450,'[1]-------  H.S.ARA -------'!$H$19:$H$22,2,FALSE)," "))</f>
        <v> </v>
      </c>
      <c r="AC450" s="26" t="str">
        <f>IF(ISNA('[1]-------  H.S.ARA -------'!$I$19)," ",IF('[1]-------  H.S.ARA -------'!$I$19='CITYLIFE SİNEMALARI'!B450,HLOOKUP('CITYLIFE SİNEMALARI'!B450,'[1]-------  H.S.ARA -------'!$I$19:$I$22,2,FALSE)," "))</f>
        <v> </v>
      </c>
      <c r="AD450" s="26" t="str">
        <f>IF(ISNA('[1]-------  H.S.ARA -------'!$J$19)," ",IF('[1]-------  H.S.ARA -------'!$J$19='CITYLIFE SİNEMALARI'!B450,HLOOKUP('CITYLIFE SİNEMALARI'!B450,'[1]-------  H.S.ARA -------'!$J$19:$J$22,2,FALSE)," "))</f>
        <v> </v>
      </c>
      <c r="AE450" s="27" t="str">
        <f>IF(ISNA('[1]-------  H.S.ARA -------'!$C$23)," ",IF('[1]-------  H.S.ARA -------'!$C$23='CITYLIFE SİNEMALARI'!B450,HLOOKUP('CITYLIFE SİNEMALARI'!B450,'[1]-------  H.S.ARA -------'!$C$23:$C$26,2,FALSE)," "))</f>
        <v> </v>
      </c>
      <c r="AF450" s="27" t="str">
        <f>IF(ISNA('[1]-------  H.S.ARA -------'!$D$23)," ",IF('[1]-------  H.S.ARA -------'!$D$23='CITYLIFE SİNEMALARI'!B450,HLOOKUP('CITYLIFE SİNEMALARI'!B450,'[1]-------  H.S.ARA -------'!$D$23:$D$26,2,FALSE)," "))</f>
        <v> </v>
      </c>
      <c r="AG450" s="27" t="str">
        <f>IF(ISNA('[1]-------  H.S.ARA -------'!$E$23)," ",IF('[1]-------  H.S.ARA -------'!$E$23='CITYLIFE SİNEMALARI'!B450,HLOOKUP('CITYLIFE SİNEMALARI'!B450,'[1]-------  H.S.ARA -------'!$E$23:$E$26,2,FALSE)," "))</f>
        <v> </v>
      </c>
      <c r="AH450" s="27" t="str">
        <f>IF(ISNA('[1]-------  H.S.ARA -------'!$F$23)," ",IF('[1]-------  H.S.ARA -------'!$F$23='CITYLIFE SİNEMALARI'!B450,HLOOKUP('CITYLIFE SİNEMALARI'!B450,'[1]-------  H.S.ARA -------'!$F$23:$F$26,2,FALSE)," "))</f>
        <v> </v>
      </c>
      <c r="AI450" s="27" t="str">
        <f>IF(ISNA('[1]-------  H.S.ARA -------'!$G$23)," ",IF('[1]-------  H.S.ARA -------'!$G$23='CITYLIFE SİNEMALARI'!B450,HLOOKUP('CITYLIFE SİNEMALARI'!B450,'[1]-------  H.S.ARA -------'!$G$23:$G$26,2,FALSE)," "))</f>
        <v> </v>
      </c>
      <c r="AJ450" s="27" t="str">
        <f>IF(ISNA('[1]-------  H.S.ARA -------'!$H$23)," ",IF('[1]-------  H.S.ARA -------'!$H$23='CITYLIFE SİNEMALARI'!B450,HLOOKUP('CITYLIFE SİNEMALARI'!B450,'[1]-------  H.S.ARA -------'!$H$23:$H$26,2,FALSE)," "))</f>
        <v> </v>
      </c>
      <c r="AK450" s="27" t="str">
        <f>IF(ISNA('[1]-------  H.S.ARA -------'!$I$23)," ",IF('[1]-------  H.S.ARA -------'!$I$23='CITYLIFE SİNEMALARI'!B450,HLOOKUP('CITYLIFE SİNEMALARI'!B450,'[1]-------  H.S.ARA -------'!$I$23:$I$26,2,FALSE)," "))</f>
        <v> </v>
      </c>
      <c r="AL450" s="27" t="str">
        <f>IF(ISNA('[1]-------  H.S.ARA -------'!$J$23)," ",IF('[1]-------  H.S.ARA -------'!$J$23='CITYLIFE SİNEMALARI'!B450,HLOOKUP('CITYLIFE SİNEMALARI'!B450,'[1]-------  H.S.ARA -------'!$J$23:$J$26,2,FALSE)," "))</f>
        <v> </v>
      </c>
      <c r="AM450" s="23" t="str">
        <f>IF(ISNA('[1]-------  H.S.ARA -------'!$C$27)," ",IF('[1]-------  H.S.ARA -------'!$C$27='CITYLIFE SİNEMALARI'!B450,HLOOKUP('CITYLIFE SİNEMALARI'!B450,'[1]-------  H.S.ARA -------'!$C$27:$C$30,2,FALSE)," "))</f>
        <v> </v>
      </c>
      <c r="AN450" s="23" t="str">
        <f>IF(ISNA('[1]-------  H.S.ARA -------'!$D$27)," ",IF('[1]-------  H.S.ARA -------'!$D$27='CITYLIFE SİNEMALARI'!B450,HLOOKUP('CITYLIFE SİNEMALARI'!B450,'[1]-------  H.S.ARA -------'!$D$27:$D$30,2,FALSE)," "))</f>
        <v> </v>
      </c>
      <c r="AO450" s="23" t="str">
        <f>IF(ISNA('[1]-------  H.S.ARA -------'!$E$27)," ",IF('[1]-------  H.S.ARA -------'!$E$27='CITYLIFE SİNEMALARI'!B450,HLOOKUP('CITYLIFE SİNEMALARI'!B450,'[1]-------  H.S.ARA -------'!$E$27:$E$30,2,FALSE)," "))</f>
        <v> </v>
      </c>
      <c r="AP450" s="23" t="str">
        <f>IF(ISNA('[1]-------  H.S.ARA -------'!$F$27)," ",IF('[1]-------  H.S.ARA -------'!$F$27='CITYLIFE SİNEMALARI'!B450,HLOOKUP('CITYLIFE SİNEMALARI'!B450,'[1]-------  H.S.ARA -------'!$F$27:$F$30,2,FALSE)," "))</f>
        <v> </v>
      </c>
      <c r="AQ450" s="23" t="str">
        <f>IF(ISNA('[1]-------  H.S.ARA -------'!$G$27)," ",IF('[1]-------  H.S.ARA -------'!$G$27='CITYLIFE SİNEMALARI'!B450,HLOOKUP('CITYLIFE SİNEMALARI'!B450,'[1]-------  H.S.ARA -------'!$G$27:$G$30,2,FALSE)," "))</f>
        <v> </v>
      </c>
      <c r="AR450" s="23" t="str">
        <f>IF(ISNA('[1]-------  H.S.ARA -------'!$H$27)," ",IF('[1]-------  H.S.ARA -------'!$H$27='CITYLIFE SİNEMALARI'!B450,HLOOKUP('CITYLIFE SİNEMALARI'!B450,'[1]-------  H.S.ARA -------'!$H$27:$H$30,2,FALSE)," "))</f>
        <v> </v>
      </c>
      <c r="AS450" s="23" t="str">
        <f>IF(ISNA('[1]-------  H.S.ARA -------'!$I$27)," ",IF('[1]-------  H.S.ARA -------'!$I$27='CITYLIFE SİNEMALARI'!B450,HLOOKUP('CITYLIFE SİNEMALARI'!B450,'[1]-------  H.S.ARA -------'!$I$27:$I$30,2,FALSE)," "))</f>
        <v> </v>
      </c>
      <c r="AT450" s="23" t="str">
        <f>IF(ISNA('[1]-------  H.S.ARA -------'!$J$27)," ",IF('[1]-------  H.S.ARA -------'!$J$27='CITYLIFE SİNEMALARI'!B450,HLOOKUP('CITYLIFE SİNEMALARI'!B450,'[1]-------  H.S.ARA -------'!$J$27:$J$30,2,FALSE)," "))</f>
        <v> </v>
      </c>
      <c r="AU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AV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AW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AX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AY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AZ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BA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BB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BC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BD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BE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BF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BG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BH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BI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BJ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BK450" s="28" t="e">
        <f>IF(ISNA('[1]-------  H.S.ARA -------'!#REF!)," ",IF('[1]-------  H.S.ARA -------'!#REF!='CITYLIFE SİNEMALARI'!B450,HLOOKUP('CITYLIFE SİNEMALARI'!B450,'[1]-------  H.S.ARA -------'!#REF!,2,FALSE)," "))</f>
        <v>#REF!</v>
      </c>
      <c r="BL450" s="28" t="e">
        <f>IF(ISNA('[1]-------  H.S.ARA -------'!#REF!)," ",IF('[1]-------  H.S.ARA -------'!#REF!='CITYLIFE SİNEMALARI'!B450,HLOOKUP('CITYLIFE SİNEMALARI'!B450,'[1]-------  H.S.ARA -------'!#REF!,2,FALSE)," "))</f>
        <v>#REF!</v>
      </c>
      <c r="BM450" s="28" t="e">
        <f>IF(ISNA('[1]-------  H.S.ARA -------'!#REF!)," ",IF('[1]-------  H.S.ARA -------'!#REF!='CITYLIFE SİNEMALARI'!B450,HLOOKUP('CITYLIFE SİNEMALARI'!B450,'[1]-------  H.S.ARA -------'!#REF!,2,FALSE)," "))</f>
        <v>#REF!</v>
      </c>
      <c r="BN450" s="28" t="e">
        <f>IF(ISNA('[1]-------  H.S.ARA -------'!#REF!)," ",IF('[1]-------  H.S.ARA -------'!#REF!='CITYLIFE SİNEMALARI'!B450,HLOOKUP('CITYLIFE SİNEMALARI'!B450,'[1]-------  H.S.ARA -------'!#REF!,2,FALSE)," "))</f>
        <v>#REF!</v>
      </c>
      <c r="BO450" s="28" t="e">
        <f>IF(ISNA('[1]-------  H.S.ARA -------'!#REF!)," ",IF('[1]-------  H.S.ARA -------'!#REF!='CITYLIFE SİNEMALARI'!B450,HLOOKUP('CITYLIFE SİNEMALARI'!B450,'[1]-------  H.S.ARA -------'!#REF!,2,FALSE)," "))</f>
        <v>#REF!</v>
      </c>
      <c r="BP450" s="28" t="e">
        <f>IF(ISNA('[1]-------  H.S.ARA -------'!#REF!)," ",IF('[1]-------  H.S.ARA -------'!#REF!='CITYLIFE SİNEMALARI'!B450,HLOOKUP('CITYLIFE SİNEMALARI'!B450,'[1]-------  H.S.ARA -------'!#REF!,2,FALSE)," "))</f>
        <v>#REF!</v>
      </c>
      <c r="BQ450" s="28" t="e">
        <f>IF(ISNA('[1]-------  H.S.ARA -------'!#REF!)," ",IF('[1]-------  H.S.ARA -------'!#REF!='CITYLIFE SİNEMALARI'!B450,HLOOKUP('CITYLIFE SİNEMALARI'!B450,'[1]-------  H.S.ARA -------'!#REF!,2,FALSE)," "))</f>
        <v>#REF!</v>
      </c>
      <c r="BR450" s="28" t="e">
        <f>IF(ISNA('[1]-------  H.S.ARA -------'!#REF!)," ",IF('[1]-------  H.S.ARA -------'!#REF!='CITYLIFE SİNEMALARI'!B450,HLOOKUP('CITYLIFE SİNEMALARI'!B450,'[1]-------  H.S.ARA -------'!#REF!,2,FALSE)," "))</f>
        <v>#REF!</v>
      </c>
      <c r="BS450" s="27" t="e">
        <f>IF(ISNA('[1]-------  H.S.ARA -------'!#REF!)," ",IF('[1]-------  H.S.ARA -------'!#REF!='CITYLIFE SİNEMALARI'!B450,HLOOKUP('CITYLIFE SİNEMALARI'!B450,'[1]-------  H.S.ARA -------'!#REF!,2,FALSE)," "))</f>
        <v>#REF!</v>
      </c>
      <c r="BT450" s="27" t="e">
        <f>IF(ISNA('[1]-------  H.S.ARA -------'!#REF!)," ",IF('[1]-------  H.S.ARA -------'!#REF!='CITYLIFE SİNEMALARI'!B450,HLOOKUP('CITYLIFE SİNEMALARI'!B450,'[1]-------  H.S.ARA -------'!#REF!,2,FALSE)," "))</f>
        <v>#REF!</v>
      </c>
      <c r="BU450" s="27" t="e">
        <f>IF(ISNA('[1]-------  H.S.ARA -------'!#REF!)," ",IF('[1]-------  H.S.ARA -------'!#REF!='CITYLIFE SİNEMALARI'!B450,HLOOKUP('CITYLIFE SİNEMALARI'!B450,'[1]-------  H.S.ARA -------'!#REF!,2,FALSE)," "))</f>
        <v>#REF!</v>
      </c>
      <c r="BV450" s="27" t="e">
        <f>IF(ISNA('[1]-------  H.S.ARA -------'!#REF!)," ",IF('[1]-------  H.S.ARA -------'!#REF!='CITYLIFE SİNEMALARI'!B450,HLOOKUP('CITYLIFE SİNEMALARI'!B450,'[1]-------  H.S.ARA -------'!#REF!,2,FALSE)," "))</f>
        <v>#REF!</v>
      </c>
      <c r="BW450" s="27" t="e">
        <f>IF(ISNA('[1]-------  H.S.ARA -------'!#REF!)," ",IF('[1]-------  H.S.ARA -------'!#REF!='CITYLIFE SİNEMALARI'!B450,HLOOKUP('CITYLIFE SİNEMALARI'!B450,'[1]-------  H.S.ARA -------'!#REF!,2,FALSE)," "))</f>
        <v>#REF!</v>
      </c>
      <c r="BX450" s="27" t="e">
        <f>IF(ISNA('[1]-------  H.S.ARA -------'!#REF!)," ",IF('[1]-------  H.S.ARA -------'!#REF!='CITYLIFE SİNEMALARI'!B450,HLOOKUP('CITYLIFE SİNEMALARI'!B450,'[1]-------  H.S.ARA -------'!#REF!,2,FALSE)," "))</f>
        <v>#REF!</v>
      </c>
      <c r="BY450" s="27" t="e">
        <f>IF(ISNA('[1]-------  H.S.ARA -------'!#REF!)," ",IF('[1]-------  H.S.ARA -------'!#REF!='CITYLIFE SİNEMALARI'!B450,HLOOKUP('CITYLIFE SİNEMALARI'!B450,'[1]-------  H.S.ARA -------'!#REF!,2,FALSE)," "))</f>
        <v>#REF!</v>
      </c>
      <c r="BZ450" s="27" t="e">
        <f>IF(ISNA('[1]-------  H.S.ARA -------'!#REF!)," ",IF('[1]-------  H.S.ARA -------'!#REF!='CITYLIFE SİNEMALARI'!B450,HLOOKUP('CITYLIFE SİNEMALARI'!B450,'[1]-------  H.S.ARA -------'!#REF!,2,FALSE)," "))</f>
        <v>#REF!</v>
      </c>
      <c r="CA450" s="23" t="e">
        <f>IF(ISNA('[1]-------  H.S.ARA -------'!#REF!)," ",IF('[1]-------  H.S.ARA -------'!#REF!='CITYLIFE SİNEMALARI'!B450,HLOOKUP('CITYLIFE SİNEMALARI'!B450,'[1]-------  H.S.ARA -------'!#REF!,2,FALSE)," "))</f>
        <v>#REF!</v>
      </c>
      <c r="CB450" s="23" t="e">
        <f>IF(ISNA('[1]-------  H.S.ARA -------'!#REF!)," ",IF('[1]-------  H.S.ARA -------'!#REF!='CITYLIFE SİNEMALARI'!B450,HLOOKUP('CITYLIFE SİNEMALARI'!B450,'[1]-------  H.S.ARA -------'!#REF!,2,FALSE)," "))</f>
        <v>#REF!</v>
      </c>
      <c r="CC450" s="23" t="e">
        <f>IF(ISNA('[1]-------  H.S.ARA -------'!#REF!)," ",IF('[1]-------  H.S.ARA -------'!#REF!='CITYLIFE SİNEMALARI'!B450,HLOOKUP('CITYLIFE SİNEMALARI'!B450,'[1]-------  H.S.ARA -------'!#REF!,2,FALSE)," "))</f>
        <v>#REF!</v>
      </c>
      <c r="CD450" s="23" t="e">
        <f>IF(ISNA('[1]-------  H.S.ARA -------'!#REF!)," ",IF('[1]-------  H.S.ARA -------'!#REF!='CITYLIFE SİNEMALARI'!B450,HLOOKUP('CITYLIFE SİNEMALARI'!B450,'[1]-------  H.S.ARA -------'!#REF!,2,FALSE)," "))</f>
        <v>#REF!</v>
      </c>
      <c r="CE450" s="23" t="e">
        <f>IF(ISNA('[1]-------  H.S.ARA -------'!#REF!)," ",IF('[1]-------  H.S.ARA -------'!#REF!='CITYLIFE SİNEMALARI'!B450,HLOOKUP('CITYLIFE SİNEMALARI'!B450,'[1]-------  H.S.ARA -------'!#REF!,2,FALSE)," "))</f>
        <v>#REF!</v>
      </c>
      <c r="CF450" s="23" t="e">
        <f>IF(ISNA('[1]-------  H.S.ARA -------'!#REF!)," ",IF('[1]-------  H.S.ARA -------'!#REF!='CITYLIFE SİNEMALARI'!B450,HLOOKUP('CITYLIFE SİNEMALARI'!B450,'[1]-------  H.S.ARA -------'!#REF!,2,FALSE)," "))</f>
        <v>#REF!</v>
      </c>
      <c r="CG450" s="23" t="e">
        <f>IF(ISNA('[1]-------  H.S.ARA -------'!#REF!)," ",IF('[1]-------  H.S.ARA -------'!#REF!='CITYLIFE SİNEMALARI'!B450,HLOOKUP('CITYLIFE SİNEMALARI'!B450,'[1]-------  H.S.ARA -------'!#REF!,2,FALSE)," "))</f>
        <v>#REF!</v>
      </c>
      <c r="CH450" s="23" t="e">
        <f>IF(ISNA('[1]-------  H.S.ARA -------'!#REF!)," ",IF('[1]-------  H.S.ARA -------'!#REF!='CITYLIFE SİNEMALARI'!B450,HLOOKUP('CITYLIFE SİNEMALARI'!B450,'[1]-------  H.S.ARA -------'!#REF!,2,FALSE)," "))</f>
        <v>#REF!</v>
      </c>
      <c r="CI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CJ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CK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CL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CM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CN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CO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CP450" s="24" t="e">
        <f>IF(ISNA('[1]-------  H.S.ARA -------'!#REF!)," ",IF('[1]-------  H.S.ARA -------'!#REF!='CITYLIFE SİNEMALARI'!B450,HLOOKUP('CITYLIFE SİNEMALARI'!B450,'[1]-------  H.S.ARA -------'!#REF!,2,FALSE)," "))</f>
        <v>#REF!</v>
      </c>
      <c r="CQ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CR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CS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CT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CU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CV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CW450" s="25" t="e">
        <f>IF(ISNA('[1]-------  H.S.ARA -------'!#REF!)," ",IF('[1]-------  H.S.ARA -------'!#REF!='CITYLIFE SİNEMALARI'!B450,HLOOKUP('CITYLIFE SİNEMALARI'!B450,'[1]-------  H.S.ARA -------'!#REF!,2,FALSE)," "))</f>
        <v>#REF!</v>
      </c>
      <c r="CX450" s="25" t="e">
        <f>IF(ISNA('[1]-------  H.S.ARA -------'!#REF!)," ",IF('[1]-------  H.S.ARA -------'!#REF!='CITYLIFE SİNEMALARI'!B450,HLOOKUP('CITYLIFE SİNEMALARI'!B450,'[1]-------  H.S.ARA -------'!#REF!,2,FALSE)," "))</f>
        <v>#REF!</v>
      </c>
    </row>
    <row r="451" spans="2:102" ht="12.75">
      <c r="B451" s="31">
        <f t="shared" si="9"/>
        <v>0</v>
      </c>
      <c r="C451" s="32"/>
      <c r="D451" s="32"/>
      <c r="E451" s="23" t="str">
        <f>IF(ISNA('[1]-------  H.S.ARA -------'!$C$3)," ",IF('[1]-------  H.S.ARA -------'!$C$3='CITYLIFE SİNEMALARI'!B451,HLOOKUP('CITYLIFE SİNEMALARI'!B451,'[1]-------  H.S.ARA -------'!$C$3:$C$6,2,FALSE)," "))</f>
        <v> </v>
      </c>
      <c r="F451" s="23" t="str">
        <f>IF(ISNA('[1]-------  H.S.ARA -------'!$C$3)," ",IF('[1]-------  H.S.ARA -------'!$C$3='CITYLIFE SİNEMALARI'!D451,HLOOKUP('CITYLIFE SİNEMALARI'!D451,'[1]-------  H.S.ARA -------'!$C$3:$C$6,2,FALSE)," "))</f>
        <v> </v>
      </c>
      <c r="G451" s="23" t="str">
        <f>IF(ISNA('[1]-------  H.S.ARA -------'!$C$3)," ",IF('[1]-------  H.S.ARA -------'!$C$3='CITYLIFE SİNEMALARI'!E451,HLOOKUP('CITYLIFE SİNEMALARI'!E451,'[1]-------  H.S.ARA -------'!$C$3:$C$6,2,FALSE)," "))</f>
        <v> </v>
      </c>
      <c r="H451" s="23" t="str">
        <f>IF(ISNA('[1]-------  H.S.ARA -------'!$C$3)," ",IF('[1]-------  H.S.ARA -------'!$C$3='CITYLIFE SİNEMALARI'!F451,HLOOKUP('CITYLIFE SİNEMALARI'!F451,'[1]-------  H.S.ARA -------'!$C$3:$C$6,2,FALSE)," "))</f>
        <v> </v>
      </c>
      <c r="I451" s="23" t="str">
        <f>IF(ISNA('[1]-------  H.S.ARA -------'!$C$3)," ",IF('[1]-------  H.S.ARA -------'!$C$3='CITYLIFE SİNEMALARI'!G451,HLOOKUP('CITYLIFE SİNEMALARI'!G451,'[1]-------  H.S.ARA -------'!$C$3:$C$6,2,FALSE)," "))</f>
        <v> </v>
      </c>
      <c r="J451" s="23" t="str">
        <f>IF(ISNA('[1]-------  H.S.ARA -------'!$C$3)," ",IF('[1]-------  H.S.ARA -------'!$C$3='CITYLIFE SİNEMALARI'!H451,HLOOKUP('CITYLIFE SİNEMALARI'!H451,'[1]-------  H.S.ARA -------'!$C$3:$C$6,2,FALSE)," "))</f>
        <v> </v>
      </c>
      <c r="K451" s="23" t="str">
        <f>IF(ISNA('[1]-------  H.S.ARA -------'!$C$3)," ",IF('[1]-------  H.S.ARA -------'!$C$3='CITYLIFE SİNEMALARI'!I451,HLOOKUP('CITYLIFE SİNEMALARI'!I451,'[1]-------  H.S.ARA -------'!$C$3:$C$6,2,FALSE)," "))</f>
        <v> </v>
      </c>
      <c r="L45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1" s="24" t="str">
        <f>IF(ISNA('[1]-------  H.S.ARA -------'!$J$11)," ",IF('[1]-------  H.S.ARA -------'!$J$11='CITYLIFE SİNEMALARI'!B451,HLOOKUP('CITYLIFE SİNEMALARI'!B451,'[1]-------  H.S.ARA -------'!$J$11:$J$14,2,FALSE)," "))</f>
        <v> </v>
      </c>
      <c r="O451" s="25" t="str">
        <f>IF(ISNA('[1]-------  H.S.ARA -------'!$C$15)," ",IF('[1]-------  H.S.ARA -------'!$C$15='CITYLIFE SİNEMALARI'!B451,HLOOKUP('CITYLIFE SİNEMALARI'!B451,'[1]-------  H.S.ARA -------'!$C$15:$C$18,2,FALSE)," "))</f>
        <v> </v>
      </c>
      <c r="P451" s="25" t="str">
        <f>IF(ISNA('[1]-------  H.S.ARA -------'!$D$15)," ",IF('[1]-------  H.S.ARA -------'!$D$15='CITYLIFE SİNEMALARI'!B451,HLOOKUP('CITYLIFE SİNEMALARI'!B451,'[1]-------  H.S.ARA -------'!$D$15:$D$18,2,FALSE)," "))</f>
        <v> </v>
      </c>
      <c r="Q451" s="25" t="str">
        <f>IF(ISNA('[1]-------  H.S.ARA -------'!$E$15)," ",IF('[1]-------  H.S.ARA -------'!$E$15='CITYLIFE SİNEMALARI'!B451,HLOOKUP('CITYLIFE SİNEMALARI'!B451,'[1]-------  H.S.ARA -------'!$E$15:$E$18,2,FALSE)," "))</f>
        <v> </v>
      </c>
      <c r="R451" s="25" t="str">
        <f>IF(ISNA('[1]-------  H.S.ARA -------'!$F$15)," ",IF('[1]-------  H.S.ARA -------'!$F$15='CITYLIFE SİNEMALARI'!B451,HLOOKUP('CITYLIFE SİNEMALARI'!B451,'[1]-------  H.S.ARA -------'!$F$15:$F$18,2,FALSE)," "))</f>
        <v> </v>
      </c>
      <c r="S451" s="25" t="str">
        <f>IF(ISNA('[1]-------  H.S.ARA -------'!$G$15)," ",IF('[1]-------  H.S.ARA -------'!$G$15='CITYLIFE SİNEMALARI'!B451,HLOOKUP('CITYLIFE SİNEMALARI'!B451,'[1]-------  H.S.ARA -------'!$G$15:$G$18,2,FALSE)," "))</f>
        <v> </v>
      </c>
      <c r="T451" s="25" t="str">
        <f>IF(ISNA('[1]-------  H.S.ARA -------'!$H$15)," ",IF('[1]-------  H.S.ARA -------'!$H$15='CITYLIFE SİNEMALARI'!B451,HLOOKUP('CITYLIFE SİNEMALARI'!B451,'[1]-------  H.S.ARA -------'!$H$15:$H$18,2,FALSE)," "))</f>
        <v> </v>
      </c>
      <c r="U451" s="25" t="str">
        <f>IF(ISNA('[1]-------  H.S.ARA -------'!$I$15)," ",IF('[1]-------  H.S.ARA -------'!$I$15='CITYLIFE SİNEMALARI'!B451,HLOOKUP('CITYLIFE SİNEMALARI'!B451,'[1]-------  H.S.ARA -------'!$I$15:$I$18,2,FALSE)," "))</f>
        <v> </v>
      </c>
      <c r="V451" s="25" t="str">
        <f>IF(ISNA('[1]-------  H.S.ARA -------'!$J$15)," ",IF('[1]-------  H.S.ARA -------'!$J$15='CITYLIFE SİNEMALARI'!B451,HLOOKUP('CITYLIFE SİNEMALARI'!B451,'[1]-------  H.S.ARA -------'!$J$15:$J$18,2,FALSE)," "))</f>
        <v> </v>
      </c>
      <c r="W451" s="26" t="str">
        <f>IF(ISNA('[1]-------  H.S.ARA -------'!$C$19)," ",IF('[1]-------  H.S.ARA -------'!$C$19='CITYLIFE SİNEMALARI'!B451,HLOOKUP('CITYLIFE SİNEMALARI'!B451,'[1]-------  H.S.ARA -------'!$C$19:$C$22,2,FALSE)," "))</f>
        <v> </v>
      </c>
      <c r="X451" s="26" t="str">
        <f>IF(ISNA('[1]-------  H.S.ARA -------'!$D$19)," ",IF('[1]-------  H.S.ARA -------'!$D$19='CITYLIFE SİNEMALARI'!B451,HLOOKUP('CITYLIFE SİNEMALARI'!B451,'[1]-------  H.S.ARA -------'!$D$19:$D$22,2,FALSE)," "))</f>
        <v> </v>
      </c>
      <c r="Y451" s="26" t="str">
        <f>IF(ISNA('[1]-------  H.S.ARA -------'!$E$19)," ",IF('[1]-------  H.S.ARA -------'!$E$19='CITYLIFE SİNEMALARI'!B451,HLOOKUP('CITYLIFE SİNEMALARI'!B451,'[1]-------  H.S.ARA -------'!$E$19:$E$22,2,FALSE)," "))</f>
        <v> </v>
      </c>
      <c r="Z451" s="26" t="str">
        <f>IF(ISNA('[1]-------  H.S.ARA -------'!$F$19)," ",IF('[1]-------  H.S.ARA -------'!$F$19='CITYLIFE SİNEMALARI'!B451,HLOOKUP('CITYLIFE SİNEMALARI'!B451,'[1]-------  H.S.ARA -------'!$F$19:$F$22,2,FALSE)," "))</f>
        <v> </v>
      </c>
      <c r="AA451" s="26" t="str">
        <f>IF(ISNA('[1]-------  H.S.ARA -------'!$G$19)," ",IF('[1]-------  H.S.ARA -------'!$G$19='CITYLIFE SİNEMALARI'!B451,HLOOKUP('CITYLIFE SİNEMALARI'!B451,'[1]-------  H.S.ARA -------'!$G$19:$G$22,2,FALSE)," "))</f>
        <v> </v>
      </c>
      <c r="AB451" s="26" t="str">
        <f>IF(ISNA('[1]-------  H.S.ARA -------'!$H$19)," ",IF('[1]-------  H.S.ARA -------'!$H$19='CITYLIFE SİNEMALARI'!B451,HLOOKUP('CITYLIFE SİNEMALARI'!B451,'[1]-------  H.S.ARA -------'!$H$19:$H$22,2,FALSE)," "))</f>
        <v> </v>
      </c>
      <c r="AC451" s="26" t="str">
        <f>IF(ISNA('[1]-------  H.S.ARA -------'!$I$19)," ",IF('[1]-------  H.S.ARA -------'!$I$19='CITYLIFE SİNEMALARI'!B451,HLOOKUP('CITYLIFE SİNEMALARI'!B451,'[1]-------  H.S.ARA -------'!$I$19:$I$22,2,FALSE)," "))</f>
        <v> </v>
      </c>
      <c r="AD451" s="26" t="str">
        <f>IF(ISNA('[1]-------  H.S.ARA -------'!$J$19)," ",IF('[1]-------  H.S.ARA -------'!$J$19='CITYLIFE SİNEMALARI'!B451,HLOOKUP('CITYLIFE SİNEMALARI'!B451,'[1]-------  H.S.ARA -------'!$J$19:$J$22,2,FALSE)," "))</f>
        <v> </v>
      </c>
      <c r="AE451" s="27" t="str">
        <f>IF(ISNA('[1]-------  H.S.ARA -------'!$C$23)," ",IF('[1]-------  H.S.ARA -------'!$C$23='CITYLIFE SİNEMALARI'!B451,HLOOKUP('CITYLIFE SİNEMALARI'!B451,'[1]-------  H.S.ARA -------'!$C$23:$C$26,2,FALSE)," "))</f>
        <v> </v>
      </c>
      <c r="AF451" s="27" t="str">
        <f>IF(ISNA('[1]-------  H.S.ARA -------'!$D$23)," ",IF('[1]-------  H.S.ARA -------'!$D$23='CITYLIFE SİNEMALARI'!B451,HLOOKUP('CITYLIFE SİNEMALARI'!B451,'[1]-------  H.S.ARA -------'!$D$23:$D$26,2,FALSE)," "))</f>
        <v> </v>
      </c>
      <c r="AG451" s="27" t="str">
        <f>IF(ISNA('[1]-------  H.S.ARA -------'!$E$23)," ",IF('[1]-------  H.S.ARA -------'!$E$23='CITYLIFE SİNEMALARI'!B451,HLOOKUP('CITYLIFE SİNEMALARI'!B451,'[1]-------  H.S.ARA -------'!$E$23:$E$26,2,FALSE)," "))</f>
        <v> </v>
      </c>
      <c r="AH451" s="27" t="str">
        <f>IF(ISNA('[1]-------  H.S.ARA -------'!$F$23)," ",IF('[1]-------  H.S.ARA -------'!$F$23='CITYLIFE SİNEMALARI'!B451,HLOOKUP('CITYLIFE SİNEMALARI'!B451,'[1]-------  H.S.ARA -------'!$F$23:$F$26,2,FALSE)," "))</f>
        <v> </v>
      </c>
      <c r="AI451" s="27" t="str">
        <f>IF(ISNA('[1]-------  H.S.ARA -------'!$G$23)," ",IF('[1]-------  H.S.ARA -------'!$G$23='CITYLIFE SİNEMALARI'!B451,HLOOKUP('CITYLIFE SİNEMALARI'!B451,'[1]-------  H.S.ARA -------'!$G$23:$G$26,2,FALSE)," "))</f>
        <v> </v>
      </c>
      <c r="AJ451" s="27" t="str">
        <f>IF(ISNA('[1]-------  H.S.ARA -------'!$H$23)," ",IF('[1]-------  H.S.ARA -------'!$H$23='CITYLIFE SİNEMALARI'!B451,HLOOKUP('CITYLIFE SİNEMALARI'!B451,'[1]-------  H.S.ARA -------'!$H$23:$H$26,2,FALSE)," "))</f>
        <v> </v>
      </c>
      <c r="AK451" s="27" t="str">
        <f>IF(ISNA('[1]-------  H.S.ARA -------'!$I$23)," ",IF('[1]-------  H.S.ARA -------'!$I$23='CITYLIFE SİNEMALARI'!B451,HLOOKUP('CITYLIFE SİNEMALARI'!B451,'[1]-------  H.S.ARA -------'!$I$23:$I$26,2,FALSE)," "))</f>
        <v> </v>
      </c>
      <c r="AL451" s="27" t="str">
        <f>IF(ISNA('[1]-------  H.S.ARA -------'!$J$23)," ",IF('[1]-------  H.S.ARA -------'!$J$23='CITYLIFE SİNEMALARI'!B451,HLOOKUP('CITYLIFE SİNEMALARI'!B451,'[1]-------  H.S.ARA -------'!$J$23:$J$26,2,FALSE)," "))</f>
        <v> </v>
      </c>
      <c r="AM451" s="23" t="str">
        <f>IF(ISNA('[1]-------  H.S.ARA -------'!$C$27)," ",IF('[1]-------  H.S.ARA -------'!$C$27='CITYLIFE SİNEMALARI'!B451,HLOOKUP('CITYLIFE SİNEMALARI'!B451,'[1]-------  H.S.ARA -------'!$C$27:$C$30,2,FALSE)," "))</f>
        <v> </v>
      </c>
      <c r="AN451" s="23" t="str">
        <f>IF(ISNA('[1]-------  H.S.ARA -------'!$D$27)," ",IF('[1]-------  H.S.ARA -------'!$D$27='CITYLIFE SİNEMALARI'!B451,HLOOKUP('CITYLIFE SİNEMALARI'!B451,'[1]-------  H.S.ARA -------'!$D$27:$D$30,2,FALSE)," "))</f>
        <v> </v>
      </c>
      <c r="AO451" s="23" t="str">
        <f>IF(ISNA('[1]-------  H.S.ARA -------'!$E$27)," ",IF('[1]-------  H.S.ARA -------'!$E$27='CITYLIFE SİNEMALARI'!B451,HLOOKUP('CITYLIFE SİNEMALARI'!B451,'[1]-------  H.S.ARA -------'!$E$27:$E$30,2,FALSE)," "))</f>
        <v> </v>
      </c>
      <c r="AP451" s="23" t="str">
        <f>IF(ISNA('[1]-------  H.S.ARA -------'!$F$27)," ",IF('[1]-------  H.S.ARA -------'!$F$27='CITYLIFE SİNEMALARI'!B451,HLOOKUP('CITYLIFE SİNEMALARI'!B451,'[1]-------  H.S.ARA -------'!$F$27:$F$30,2,FALSE)," "))</f>
        <v> </v>
      </c>
      <c r="AQ451" s="23" t="str">
        <f>IF(ISNA('[1]-------  H.S.ARA -------'!$G$27)," ",IF('[1]-------  H.S.ARA -------'!$G$27='CITYLIFE SİNEMALARI'!B451,HLOOKUP('CITYLIFE SİNEMALARI'!B451,'[1]-------  H.S.ARA -------'!$G$27:$G$30,2,FALSE)," "))</f>
        <v> </v>
      </c>
      <c r="AR451" s="23" t="str">
        <f>IF(ISNA('[1]-------  H.S.ARA -------'!$H$27)," ",IF('[1]-------  H.S.ARA -------'!$H$27='CITYLIFE SİNEMALARI'!B451,HLOOKUP('CITYLIFE SİNEMALARI'!B451,'[1]-------  H.S.ARA -------'!$H$27:$H$30,2,FALSE)," "))</f>
        <v> </v>
      </c>
      <c r="AS451" s="23" t="str">
        <f>IF(ISNA('[1]-------  H.S.ARA -------'!$I$27)," ",IF('[1]-------  H.S.ARA -------'!$I$27='CITYLIFE SİNEMALARI'!B451,HLOOKUP('CITYLIFE SİNEMALARI'!B451,'[1]-------  H.S.ARA -------'!$I$27:$I$30,2,FALSE)," "))</f>
        <v> </v>
      </c>
      <c r="AT451" s="23" t="str">
        <f>IF(ISNA('[1]-------  H.S.ARA -------'!$J$27)," ",IF('[1]-------  H.S.ARA -------'!$J$27='CITYLIFE SİNEMALARI'!B451,HLOOKUP('CITYLIFE SİNEMALARI'!B451,'[1]-------  H.S.ARA -------'!$J$27:$J$30,2,FALSE)," "))</f>
        <v> </v>
      </c>
      <c r="AU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AV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AW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AX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AY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AZ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BA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BB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BC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BD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BE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BF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BG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BH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BI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BJ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BK451" s="28" t="e">
        <f>IF(ISNA('[1]-------  H.S.ARA -------'!#REF!)," ",IF('[1]-------  H.S.ARA -------'!#REF!='CITYLIFE SİNEMALARI'!B451,HLOOKUP('CITYLIFE SİNEMALARI'!B451,'[1]-------  H.S.ARA -------'!#REF!,2,FALSE)," "))</f>
        <v>#REF!</v>
      </c>
      <c r="BL451" s="28" t="e">
        <f>IF(ISNA('[1]-------  H.S.ARA -------'!#REF!)," ",IF('[1]-------  H.S.ARA -------'!#REF!='CITYLIFE SİNEMALARI'!B451,HLOOKUP('CITYLIFE SİNEMALARI'!B451,'[1]-------  H.S.ARA -------'!#REF!,2,FALSE)," "))</f>
        <v>#REF!</v>
      </c>
      <c r="BM451" s="28" t="e">
        <f>IF(ISNA('[1]-------  H.S.ARA -------'!#REF!)," ",IF('[1]-------  H.S.ARA -------'!#REF!='CITYLIFE SİNEMALARI'!B451,HLOOKUP('CITYLIFE SİNEMALARI'!B451,'[1]-------  H.S.ARA -------'!#REF!,2,FALSE)," "))</f>
        <v>#REF!</v>
      </c>
      <c r="BN451" s="28" t="e">
        <f>IF(ISNA('[1]-------  H.S.ARA -------'!#REF!)," ",IF('[1]-------  H.S.ARA -------'!#REF!='CITYLIFE SİNEMALARI'!B451,HLOOKUP('CITYLIFE SİNEMALARI'!B451,'[1]-------  H.S.ARA -------'!#REF!,2,FALSE)," "))</f>
        <v>#REF!</v>
      </c>
      <c r="BO451" s="28" t="e">
        <f>IF(ISNA('[1]-------  H.S.ARA -------'!#REF!)," ",IF('[1]-------  H.S.ARA -------'!#REF!='CITYLIFE SİNEMALARI'!B451,HLOOKUP('CITYLIFE SİNEMALARI'!B451,'[1]-------  H.S.ARA -------'!#REF!,2,FALSE)," "))</f>
        <v>#REF!</v>
      </c>
      <c r="BP451" s="28" t="e">
        <f>IF(ISNA('[1]-------  H.S.ARA -------'!#REF!)," ",IF('[1]-------  H.S.ARA -------'!#REF!='CITYLIFE SİNEMALARI'!B451,HLOOKUP('CITYLIFE SİNEMALARI'!B451,'[1]-------  H.S.ARA -------'!#REF!,2,FALSE)," "))</f>
        <v>#REF!</v>
      </c>
      <c r="BQ451" s="28" t="e">
        <f>IF(ISNA('[1]-------  H.S.ARA -------'!#REF!)," ",IF('[1]-------  H.S.ARA -------'!#REF!='CITYLIFE SİNEMALARI'!B451,HLOOKUP('CITYLIFE SİNEMALARI'!B451,'[1]-------  H.S.ARA -------'!#REF!,2,FALSE)," "))</f>
        <v>#REF!</v>
      </c>
      <c r="BR451" s="28" t="e">
        <f>IF(ISNA('[1]-------  H.S.ARA -------'!#REF!)," ",IF('[1]-------  H.S.ARA -------'!#REF!='CITYLIFE SİNEMALARI'!B451,HLOOKUP('CITYLIFE SİNEMALARI'!B451,'[1]-------  H.S.ARA -------'!#REF!,2,FALSE)," "))</f>
        <v>#REF!</v>
      </c>
      <c r="BS451" s="27" t="e">
        <f>IF(ISNA('[1]-------  H.S.ARA -------'!#REF!)," ",IF('[1]-------  H.S.ARA -------'!#REF!='CITYLIFE SİNEMALARI'!B451,HLOOKUP('CITYLIFE SİNEMALARI'!B451,'[1]-------  H.S.ARA -------'!#REF!,2,FALSE)," "))</f>
        <v>#REF!</v>
      </c>
      <c r="BT451" s="27" t="e">
        <f>IF(ISNA('[1]-------  H.S.ARA -------'!#REF!)," ",IF('[1]-------  H.S.ARA -------'!#REF!='CITYLIFE SİNEMALARI'!B451,HLOOKUP('CITYLIFE SİNEMALARI'!B451,'[1]-------  H.S.ARA -------'!#REF!,2,FALSE)," "))</f>
        <v>#REF!</v>
      </c>
      <c r="BU451" s="27" t="e">
        <f>IF(ISNA('[1]-------  H.S.ARA -------'!#REF!)," ",IF('[1]-------  H.S.ARA -------'!#REF!='CITYLIFE SİNEMALARI'!B451,HLOOKUP('CITYLIFE SİNEMALARI'!B451,'[1]-------  H.S.ARA -------'!#REF!,2,FALSE)," "))</f>
        <v>#REF!</v>
      </c>
      <c r="BV451" s="27" t="e">
        <f>IF(ISNA('[1]-------  H.S.ARA -------'!#REF!)," ",IF('[1]-------  H.S.ARA -------'!#REF!='CITYLIFE SİNEMALARI'!B451,HLOOKUP('CITYLIFE SİNEMALARI'!B451,'[1]-------  H.S.ARA -------'!#REF!,2,FALSE)," "))</f>
        <v>#REF!</v>
      </c>
      <c r="BW451" s="27" t="e">
        <f>IF(ISNA('[1]-------  H.S.ARA -------'!#REF!)," ",IF('[1]-------  H.S.ARA -------'!#REF!='CITYLIFE SİNEMALARI'!B451,HLOOKUP('CITYLIFE SİNEMALARI'!B451,'[1]-------  H.S.ARA -------'!#REF!,2,FALSE)," "))</f>
        <v>#REF!</v>
      </c>
      <c r="BX451" s="27" t="e">
        <f>IF(ISNA('[1]-------  H.S.ARA -------'!#REF!)," ",IF('[1]-------  H.S.ARA -------'!#REF!='CITYLIFE SİNEMALARI'!B451,HLOOKUP('CITYLIFE SİNEMALARI'!B451,'[1]-------  H.S.ARA -------'!#REF!,2,FALSE)," "))</f>
        <v>#REF!</v>
      </c>
      <c r="BY451" s="27" t="e">
        <f>IF(ISNA('[1]-------  H.S.ARA -------'!#REF!)," ",IF('[1]-------  H.S.ARA -------'!#REF!='CITYLIFE SİNEMALARI'!B451,HLOOKUP('CITYLIFE SİNEMALARI'!B451,'[1]-------  H.S.ARA -------'!#REF!,2,FALSE)," "))</f>
        <v>#REF!</v>
      </c>
      <c r="BZ451" s="27" t="e">
        <f>IF(ISNA('[1]-------  H.S.ARA -------'!#REF!)," ",IF('[1]-------  H.S.ARA -------'!#REF!='CITYLIFE SİNEMALARI'!B451,HLOOKUP('CITYLIFE SİNEMALARI'!B451,'[1]-------  H.S.ARA -------'!#REF!,2,FALSE)," "))</f>
        <v>#REF!</v>
      </c>
      <c r="CA451" s="23" t="e">
        <f>IF(ISNA('[1]-------  H.S.ARA -------'!#REF!)," ",IF('[1]-------  H.S.ARA -------'!#REF!='CITYLIFE SİNEMALARI'!B451,HLOOKUP('CITYLIFE SİNEMALARI'!B451,'[1]-------  H.S.ARA -------'!#REF!,2,FALSE)," "))</f>
        <v>#REF!</v>
      </c>
      <c r="CB451" s="23" t="e">
        <f>IF(ISNA('[1]-------  H.S.ARA -------'!#REF!)," ",IF('[1]-------  H.S.ARA -------'!#REF!='CITYLIFE SİNEMALARI'!B451,HLOOKUP('CITYLIFE SİNEMALARI'!B451,'[1]-------  H.S.ARA -------'!#REF!,2,FALSE)," "))</f>
        <v>#REF!</v>
      </c>
      <c r="CC451" s="23" t="e">
        <f>IF(ISNA('[1]-------  H.S.ARA -------'!#REF!)," ",IF('[1]-------  H.S.ARA -------'!#REF!='CITYLIFE SİNEMALARI'!B451,HLOOKUP('CITYLIFE SİNEMALARI'!B451,'[1]-------  H.S.ARA -------'!#REF!,2,FALSE)," "))</f>
        <v>#REF!</v>
      </c>
      <c r="CD451" s="23" t="e">
        <f>IF(ISNA('[1]-------  H.S.ARA -------'!#REF!)," ",IF('[1]-------  H.S.ARA -------'!#REF!='CITYLIFE SİNEMALARI'!B451,HLOOKUP('CITYLIFE SİNEMALARI'!B451,'[1]-------  H.S.ARA -------'!#REF!,2,FALSE)," "))</f>
        <v>#REF!</v>
      </c>
      <c r="CE451" s="23" t="e">
        <f>IF(ISNA('[1]-------  H.S.ARA -------'!#REF!)," ",IF('[1]-------  H.S.ARA -------'!#REF!='CITYLIFE SİNEMALARI'!B451,HLOOKUP('CITYLIFE SİNEMALARI'!B451,'[1]-------  H.S.ARA -------'!#REF!,2,FALSE)," "))</f>
        <v>#REF!</v>
      </c>
      <c r="CF451" s="23" t="e">
        <f>IF(ISNA('[1]-------  H.S.ARA -------'!#REF!)," ",IF('[1]-------  H.S.ARA -------'!#REF!='CITYLIFE SİNEMALARI'!B451,HLOOKUP('CITYLIFE SİNEMALARI'!B451,'[1]-------  H.S.ARA -------'!#REF!,2,FALSE)," "))</f>
        <v>#REF!</v>
      </c>
      <c r="CG451" s="23" t="e">
        <f>IF(ISNA('[1]-------  H.S.ARA -------'!#REF!)," ",IF('[1]-------  H.S.ARA -------'!#REF!='CITYLIFE SİNEMALARI'!B451,HLOOKUP('CITYLIFE SİNEMALARI'!B451,'[1]-------  H.S.ARA -------'!#REF!,2,FALSE)," "))</f>
        <v>#REF!</v>
      </c>
      <c r="CH451" s="23" t="e">
        <f>IF(ISNA('[1]-------  H.S.ARA -------'!#REF!)," ",IF('[1]-------  H.S.ARA -------'!#REF!='CITYLIFE SİNEMALARI'!B451,HLOOKUP('CITYLIFE SİNEMALARI'!B451,'[1]-------  H.S.ARA -------'!#REF!,2,FALSE)," "))</f>
        <v>#REF!</v>
      </c>
      <c r="CI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CJ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CK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CL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CM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CN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CO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CP451" s="24" t="e">
        <f>IF(ISNA('[1]-------  H.S.ARA -------'!#REF!)," ",IF('[1]-------  H.S.ARA -------'!#REF!='CITYLIFE SİNEMALARI'!B451,HLOOKUP('CITYLIFE SİNEMALARI'!B451,'[1]-------  H.S.ARA -------'!#REF!,2,FALSE)," "))</f>
        <v>#REF!</v>
      </c>
      <c r="CQ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CR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CS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CT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CU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CV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CW451" s="25" t="e">
        <f>IF(ISNA('[1]-------  H.S.ARA -------'!#REF!)," ",IF('[1]-------  H.S.ARA -------'!#REF!='CITYLIFE SİNEMALARI'!B451,HLOOKUP('CITYLIFE SİNEMALARI'!B451,'[1]-------  H.S.ARA -------'!#REF!,2,FALSE)," "))</f>
        <v>#REF!</v>
      </c>
      <c r="CX451" s="25" t="e">
        <f>IF(ISNA('[1]-------  H.S.ARA -------'!#REF!)," ",IF('[1]-------  H.S.ARA -------'!#REF!='CITYLIFE SİNEMALARI'!B451,HLOOKUP('CITYLIFE SİNEMALARI'!B451,'[1]-------  H.S.ARA -------'!#REF!,2,FALSE)," "))</f>
        <v>#REF!</v>
      </c>
    </row>
    <row r="452" spans="2:102" ht="12.75">
      <c r="B452" s="31">
        <f t="shared" si="9"/>
        <v>0</v>
      </c>
      <c r="C452" s="32"/>
      <c r="D452" s="32"/>
      <c r="E452" s="23" t="str">
        <f>IF(ISNA('[1]-------  H.S.ARA -------'!$C$3)," ",IF('[1]-------  H.S.ARA -------'!$C$3='CITYLIFE SİNEMALARI'!B452,HLOOKUP('CITYLIFE SİNEMALARI'!B452,'[1]-------  H.S.ARA -------'!$C$3:$C$6,2,FALSE)," "))</f>
        <v> </v>
      </c>
      <c r="F452" s="23" t="str">
        <f>IF(ISNA('[1]-------  H.S.ARA -------'!$C$3)," ",IF('[1]-------  H.S.ARA -------'!$C$3='CITYLIFE SİNEMALARI'!D452,HLOOKUP('CITYLIFE SİNEMALARI'!D452,'[1]-------  H.S.ARA -------'!$C$3:$C$6,2,FALSE)," "))</f>
        <v> </v>
      </c>
      <c r="G452" s="23" t="str">
        <f>IF(ISNA('[1]-------  H.S.ARA -------'!$C$3)," ",IF('[1]-------  H.S.ARA -------'!$C$3='CITYLIFE SİNEMALARI'!E452,HLOOKUP('CITYLIFE SİNEMALARI'!E452,'[1]-------  H.S.ARA -------'!$C$3:$C$6,2,FALSE)," "))</f>
        <v> </v>
      </c>
      <c r="H452" s="23" t="str">
        <f>IF(ISNA('[1]-------  H.S.ARA -------'!$C$3)," ",IF('[1]-------  H.S.ARA -------'!$C$3='CITYLIFE SİNEMALARI'!F452,HLOOKUP('CITYLIFE SİNEMALARI'!F452,'[1]-------  H.S.ARA -------'!$C$3:$C$6,2,FALSE)," "))</f>
        <v> </v>
      </c>
      <c r="I452" s="23" t="str">
        <f>IF(ISNA('[1]-------  H.S.ARA -------'!$C$3)," ",IF('[1]-------  H.S.ARA -------'!$C$3='CITYLIFE SİNEMALARI'!G452,HLOOKUP('CITYLIFE SİNEMALARI'!G452,'[1]-------  H.S.ARA -------'!$C$3:$C$6,2,FALSE)," "))</f>
        <v> </v>
      </c>
      <c r="J452" s="23" t="str">
        <f>IF(ISNA('[1]-------  H.S.ARA -------'!$C$3)," ",IF('[1]-------  H.S.ARA -------'!$C$3='CITYLIFE SİNEMALARI'!H452,HLOOKUP('CITYLIFE SİNEMALARI'!H452,'[1]-------  H.S.ARA -------'!$C$3:$C$6,2,FALSE)," "))</f>
        <v> </v>
      </c>
      <c r="K452" s="23" t="str">
        <f>IF(ISNA('[1]-------  H.S.ARA -------'!$C$3)," ",IF('[1]-------  H.S.ARA -------'!$C$3='CITYLIFE SİNEMALARI'!I452,HLOOKUP('CITYLIFE SİNEMALARI'!I452,'[1]-------  H.S.ARA -------'!$C$3:$C$6,2,FALSE)," "))</f>
        <v> </v>
      </c>
      <c r="L45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2" s="24" t="str">
        <f>IF(ISNA('[1]-------  H.S.ARA -------'!$J$11)," ",IF('[1]-------  H.S.ARA -------'!$J$11='CITYLIFE SİNEMALARI'!B452,HLOOKUP('CITYLIFE SİNEMALARI'!B452,'[1]-------  H.S.ARA -------'!$J$11:$J$14,2,FALSE)," "))</f>
        <v> </v>
      </c>
      <c r="O452" s="25" t="str">
        <f>IF(ISNA('[1]-------  H.S.ARA -------'!$C$15)," ",IF('[1]-------  H.S.ARA -------'!$C$15='CITYLIFE SİNEMALARI'!B452,HLOOKUP('CITYLIFE SİNEMALARI'!B452,'[1]-------  H.S.ARA -------'!$C$15:$C$18,2,FALSE)," "))</f>
        <v> </v>
      </c>
      <c r="P452" s="25" t="str">
        <f>IF(ISNA('[1]-------  H.S.ARA -------'!$D$15)," ",IF('[1]-------  H.S.ARA -------'!$D$15='CITYLIFE SİNEMALARI'!B452,HLOOKUP('CITYLIFE SİNEMALARI'!B452,'[1]-------  H.S.ARA -------'!$D$15:$D$18,2,FALSE)," "))</f>
        <v> </v>
      </c>
      <c r="Q452" s="25" t="str">
        <f>IF(ISNA('[1]-------  H.S.ARA -------'!$E$15)," ",IF('[1]-------  H.S.ARA -------'!$E$15='CITYLIFE SİNEMALARI'!B452,HLOOKUP('CITYLIFE SİNEMALARI'!B452,'[1]-------  H.S.ARA -------'!$E$15:$E$18,2,FALSE)," "))</f>
        <v> </v>
      </c>
      <c r="R452" s="25" t="str">
        <f>IF(ISNA('[1]-------  H.S.ARA -------'!$F$15)," ",IF('[1]-------  H.S.ARA -------'!$F$15='CITYLIFE SİNEMALARI'!B452,HLOOKUP('CITYLIFE SİNEMALARI'!B452,'[1]-------  H.S.ARA -------'!$F$15:$F$18,2,FALSE)," "))</f>
        <v> </v>
      </c>
      <c r="S452" s="25" t="str">
        <f>IF(ISNA('[1]-------  H.S.ARA -------'!$G$15)," ",IF('[1]-------  H.S.ARA -------'!$G$15='CITYLIFE SİNEMALARI'!B452,HLOOKUP('CITYLIFE SİNEMALARI'!B452,'[1]-------  H.S.ARA -------'!$G$15:$G$18,2,FALSE)," "))</f>
        <v> </v>
      </c>
      <c r="T452" s="25" t="str">
        <f>IF(ISNA('[1]-------  H.S.ARA -------'!$H$15)," ",IF('[1]-------  H.S.ARA -------'!$H$15='CITYLIFE SİNEMALARI'!B452,HLOOKUP('CITYLIFE SİNEMALARI'!B452,'[1]-------  H.S.ARA -------'!$H$15:$H$18,2,FALSE)," "))</f>
        <v> </v>
      </c>
      <c r="U452" s="25" t="str">
        <f>IF(ISNA('[1]-------  H.S.ARA -------'!$I$15)," ",IF('[1]-------  H.S.ARA -------'!$I$15='CITYLIFE SİNEMALARI'!B452,HLOOKUP('CITYLIFE SİNEMALARI'!B452,'[1]-------  H.S.ARA -------'!$I$15:$I$18,2,FALSE)," "))</f>
        <v> </v>
      </c>
      <c r="V452" s="25" t="str">
        <f>IF(ISNA('[1]-------  H.S.ARA -------'!$J$15)," ",IF('[1]-------  H.S.ARA -------'!$J$15='CITYLIFE SİNEMALARI'!B452,HLOOKUP('CITYLIFE SİNEMALARI'!B452,'[1]-------  H.S.ARA -------'!$J$15:$J$18,2,FALSE)," "))</f>
        <v> </v>
      </c>
      <c r="W452" s="26" t="str">
        <f>IF(ISNA('[1]-------  H.S.ARA -------'!$C$19)," ",IF('[1]-------  H.S.ARA -------'!$C$19='CITYLIFE SİNEMALARI'!B452,HLOOKUP('CITYLIFE SİNEMALARI'!B452,'[1]-------  H.S.ARA -------'!$C$19:$C$22,2,FALSE)," "))</f>
        <v> </v>
      </c>
      <c r="X452" s="26" t="str">
        <f>IF(ISNA('[1]-------  H.S.ARA -------'!$D$19)," ",IF('[1]-------  H.S.ARA -------'!$D$19='CITYLIFE SİNEMALARI'!B452,HLOOKUP('CITYLIFE SİNEMALARI'!B452,'[1]-------  H.S.ARA -------'!$D$19:$D$22,2,FALSE)," "))</f>
        <v> </v>
      </c>
      <c r="Y452" s="26" t="str">
        <f>IF(ISNA('[1]-------  H.S.ARA -------'!$E$19)," ",IF('[1]-------  H.S.ARA -------'!$E$19='CITYLIFE SİNEMALARI'!B452,HLOOKUP('CITYLIFE SİNEMALARI'!B452,'[1]-------  H.S.ARA -------'!$E$19:$E$22,2,FALSE)," "))</f>
        <v> </v>
      </c>
      <c r="Z452" s="26" t="str">
        <f>IF(ISNA('[1]-------  H.S.ARA -------'!$F$19)," ",IF('[1]-------  H.S.ARA -------'!$F$19='CITYLIFE SİNEMALARI'!B452,HLOOKUP('CITYLIFE SİNEMALARI'!B452,'[1]-------  H.S.ARA -------'!$F$19:$F$22,2,FALSE)," "))</f>
        <v> </v>
      </c>
      <c r="AA452" s="26" t="str">
        <f>IF(ISNA('[1]-------  H.S.ARA -------'!$G$19)," ",IF('[1]-------  H.S.ARA -------'!$G$19='CITYLIFE SİNEMALARI'!B452,HLOOKUP('CITYLIFE SİNEMALARI'!B452,'[1]-------  H.S.ARA -------'!$G$19:$G$22,2,FALSE)," "))</f>
        <v> </v>
      </c>
      <c r="AB452" s="26" t="str">
        <f>IF(ISNA('[1]-------  H.S.ARA -------'!$H$19)," ",IF('[1]-------  H.S.ARA -------'!$H$19='CITYLIFE SİNEMALARI'!B452,HLOOKUP('CITYLIFE SİNEMALARI'!B452,'[1]-------  H.S.ARA -------'!$H$19:$H$22,2,FALSE)," "))</f>
        <v> </v>
      </c>
      <c r="AC452" s="26" t="str">
        <f>IF(ISNA('[1]-------  H.S.ARA -------'!$I$19)," ",IF('[1]-------  H.S.ARA -------'!$I$19='CITYLIFE SİNEMALARI'!B452,HLOOKUP('CITYLIFE SİNEMALARI'!B452,'[1]-------  H.S.ARA -------'!$I$19:$I$22,2,FALSE)," "))</f>
        <v> </v>
      </c>
      <c r="AD452" s="26" t="str">
        <f>IF(ISNA('[1]-------  H.S.ARA -------'!$J$19)," ",IF('[1]-------  H.S.ARA -------'!$J$19='CITYLIFE SİNEMALARI'!B452,HLOOKUP('CITYLIFE SİNEMALARI'!B452,'[1]-------  H.S.ARA -------'!$J$19:$J$22,2,FALSE)," "))</f>
        <v> </v>
      </c>
      <c r="AE452" s="27" t="str">
        <f>IF(ISNA('[1]-------  H.S.ARA -------'!$C$23)," ",IF('[1]-------  H.S.ARA -------'!$C$23='CITYLIFE SİNEMALARI'!B452,HLOOKUP('CITYLIFE SİNEMALARI'!B452,'[1]-------  H.S.ARA -------'!$C$23:$C$26,2,FALSE)," "))</f>
        <v> </v>
      </c>
      <c r="AF452" s="27" t="str">
        <f>IF(ISNA('[1]-------  H.S.ARA -------'!$D$23)," ",IF('[1]-------  H.S.ARA -------'!$D$23='CITYLIFE SİNEMALARI'!B452,HLOOKUP('CITYLIFE SİNEMALARI'!B452,'[1]-------  H.S.ARA -------'!$D$23:$D$26,2,FALSE)," "))</f>
        <v> </v>
      </c>
      <c r="AG452" s="27" t="str">
        <f>IF(ISNA('[1]-------  H.S.ARA -------'!$E$23)," ",IF('[1]-------  H.S.ARA -------'!$E$23='CITYLIFE SİNEMALARI'!B452,HLOOKUP('CITYLIFE SİNEMALARI'!B452,'[1]-------  H.S.ARA -------'!$E$23:$E$26,2,FALSE)," "))</f>
        <v> </v>
      </c>
      <c r="AH452" s="27" t="str">
        <f>IF(ISNA('[1]-------  H.S.ARA -------'!$F$23)," ",IF('[1]-------  H.S.ARA -------'!$F$23='CITYLIFE SİNEMALARI'!B452,HLOOKUP('CITYLIFE SİNEMALARI'!B452,'[1]-------  H.S.ARA -------'!$F$23:$F$26,2,FALSE)," "))</f>
        <v> </v>
      </c>
      <c r="AI452" s="27" t="str">
        <f>IF(ISNA('[1]-------  H.S.ARA -------'!$G$23)," ",IF('[1]-------  H.S.ARA -------'!$G$23='CITYLIFE SİNEMALARI'!B452,HLOOKUP('CITYLIFE SİNEMALARI'!B452,'[1]-------  H.S.ARA -------'!$G$23:$G$26,2,FALSE)," "))</f>
        <v> </v>
      </c>
      <c r="AJ452" s="27" t="str">
        <f>IF(ISNA('[1]-------  H.S.ARA -------'!$H$23)," ",IF('[1]-------  H.S.ARA -------'!$H$23='CITYLIFE SİNEMALARI'!B452,HLOOKUP('CITYLIFE SİNEMALARI'!B452,'[1]-------  H.S.ARA -------'!$H$23:$H$26,2,FALSE)," "))</f>
        <v> </v>
      </c>
      <c r="AK452" s="27" t="str">
        <f>IF(ISNA('[1]-------  H.S.ARA -------'!$I$23)," ",IF('[1]-------  H.S.ARA -------'!$I$23='CITYLIFE SİNEMALARI'!B452,HLOOKUP('CITYLIFE SİNEMALARI'!B452,'[1]-------  H.S.ARA -------'!$I$23:$I$26,2,FALSE)," "))</f>
        <v> </v>
      </c>
      <c r="AL452" s="27" t="str">
        <f>IF(ISNA('[1]-------  H.S.ARA -------'!$J$23)," ",IF('[1]-------  H.S.ARA -------'!$J$23='CITYLIFE SİNEMALARI'!B452,HLOOKUP('CITYLIFE SİNEMALARI'!B452,'[1]-------  H.S.ARA -------'!$J$23:$J$26,2,FALSE)," "))</f>
        <v> </v>
      </c>
      <c r="AM452" s="23" t="str">
        <f>IF(ISNA('[1]-------  H.S.ARA -------'!$C$27)," ",IF('[1]-------  H.S.ARA -------'!$C$27='CITYLIFE SİNEMALARI'!B452,HLOOKUP('CITYLIFE SİNEMALARI'!B452,'[1]-------  H.S.ARA -------'!$C$27:$C$30,2,FALSE)," "))</f>
        <v> </v>
      </c>
      <c r="AN452" s="23" t="str">
        <f>IF(ISNA('[1]-------  H.S.ARA -------'!$D$27)," ",IF('[1]-------  H.S.ARA -------'!$D$27='CITYLIFE SİNEMALARI'!B452,HLOOKUP('CITYLIFE SİNEMALARI'!B452,'[1]-------  H.S.ARA -------'!$D$27:$D$30,2,FALSE)," "))</f>
        <v> </v>
      </c>
      <c r="AO452" s="23" t="str">
        <f>IF(ISNA('[1]-------  H.S.ARA -------'!$E$27)," ",IF('[1]-------  H.S.ARA -------'!$E$27='CITYLIFE SİNEMALARI'!B452,HLOOKUP('CITYLIFE SİNEMALARI'!B452,'[1]-------  H.S.ARA -------'!$E$27:$E$30,2,FALSE)," "))</f>
        <v> </v>
      </c>
      <c r="AP452" s="23" t="str">
        <f>IF(ISNA('[1]-------  H.S.ARA -------'!$F$27)," ",IF('[1]-------  H.S.ARA -------'!$F$27='CITYLIFE SİNEMALARI'!B452,HLOOKUP('CITYLIFE SİNEMALARI'!B452,'[1]-------  H.S.ARA -------'!$F$27:$F$30,2,FALSE)," "))</f>
        <v> </v>
      </c>
      <c r="AQ452" s="23" t="str">
        <f>IF(ISNA('[1]-------  H.S.ARA -------'!$G$27)," ",IF('[1]-------  H.S.ARA -------'!$G$27='CITYLIFE SİNEMALARI'!B452,HLOOKUP('CITYLIFE SİNEMALARI'!B452,'[1]-------  H.S.ARA -------'!$G$27:$G$30,2,FALSE)," "))</f>
        <v> </v>
      </c>
      <c r="AR452" s="23" t="str">
        <f>IF(ISNA('[1]-------  H.S.ARA -------'!$H$27)," ",IF('[1]-------  H.S.ARA -------'!$H$27='CITYLIFE SİNEMALARI'!B452,HLOOKUP('CITYLIFE SİNEMALARI'!B452,'[1]-------  H.S.ARA -------'!$H$27:$H$30,2,FALSE)," "))</f>
        <v> </v>
      </c>
      <c r="AS452" s="23" t="str">
        <f>IF(ISNA('[1]-------  H.S.ARA -------'!$I$27)," ",IF('[1]-------  H.S.ARA -------'!$I$27='CITYLIFE SİNEMALARI'!B452,HLOOKUP('CITYLIFE SİNEMALARI'!B452,'[1]-------  H.S.ARA -------'!$I$27:$I$30,2,FALSE)," "))</f>
        <v> </v>
      </c>
      <c r="AT452" s="23" t="str">
        <f>IF(ISNA('[1]-------  H.S.ARA -------'!$J$27)," ",IF('[1]-------  H.S.ARA -------'!$J$27='CITYLIFE SİNEMALARI'!B452,HLOOKUP('CITYLIFE SİNEMALARI'!B452,'[1]-------  H.S.ARA -------'!$J$27:$J$30,2,FALSE)," "))</f>
        <v> </v>
      </c>
      <c r="AU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AV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AW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AX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AY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AZ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BA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BB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BC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BD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BE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BF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BG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BH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BI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BJ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BK452" s="28" t="e">
        <f>IF(ISNA('[1]-------  H.S.ARA -------'!#REF!)," ",IF('[1]-------  H.S.ARA -------'!#REF!='CITYLIFE SİNEMALARI'!B452,HLOOKUP('CITYLIFE SİNEMALARI'!B452,'[1]-------  H.S.ARA -------'!#REF!,2,FALSE)," "))</f>
        <v>#REF!</v>
      </c>
      <c r="BL452" s="28" t="e">
        <f>IF(ISNA('[1]-------  H.S.ARA -------'!#REF!)," ",IF('[1]-------  H.S.ARA -------'!#REF!='CITYLIFE SİNEMALARI'!B452,HLOOKUP('CITYLIFE SİNEMALARI'!B452,'[1]-------  H.S.ARA -------'!#REF!,2,FALSE)," "))</f>
        <v>#REF!</v>
      </c>
      <c r="BM452" s="28" t="e">
        <f>IF(ISNA('[1]-------  H.S.ARA -------'!#REF!)," ",IF('[1]-------  H.S.ARA -------'!#REF!='CITYLIFE SİNEMALARI'!B452,HLOOKUP('CITYLIFE SİNEMALARI'!B452,'[1]-------  H.S.ARA -------'!#REF!,2,FALSE)," "))</f>
        <v>#REF!</v>
      </c>
      <c r="BN452" s="28" t="e">
        <f>IF(ISNA('[1]-------  H.S.ARA -------'!#REF!)," ",IF('[1]-------  H.S.ARA -------'!#REF!='CITYLIFE SİNEMALARI'!B452,HLOOKUP('CITYLIFE SİNEMALARI'!B452,'[1]-------  H.S.ARA -------'!#REF!,2,FALSE)," "))</f>
        <v>#REF!</v>
      </c>
      <c r="BO452" s="28" t="e">
        <f>IF(ISNA('[1]-------  H.S.ARA -------'!#REF!)," ",IF('[1]-------  H.S.ARA -------'!#REF!='CITYLIFE SİNEMALARI'!B452,HLOOKUP('CITYLIFE SİNEMALARI'!B452,'[1]-------  H.S.ARA -------'!#REF!,2,FALSE)," "))</f>
        <v>#REF!</v>
      </c>
      <c r="BP452" s="28" t="e">
        <f>IF(ISNA('[1]-------  H.S.ARA -------'!#REF!)," ",IF('[1]-------  H.S.ARA -------'!#REF!='CITYLIFE SİNEMALARI'!B452,HLOOKUP('CITYLIFE SİNEMALARI'!B452,'[1]-------  H.S.ARA -------'!#REF!,2,FALSE)," "))</f>
        <v>#REF!</v>
      </c>
      <c r="BQ452" s="28" t="e">
        <f>IF(ISNA('[1]-------  H.S.ARA -------'!#REF!)," ",IF('[1]-------  H.S.ARA -------'!#REF!='CITYLIFE SİNEMALARI'!B452,HLOOKUP('CITYLIFE SİNEMALARI'!B452,'[1]-------  H.S.ARA -------'!#REF!,2,FALSE)," "))</f>
        <v>#REF!</v>
      </c>
      <c r="BR452" s="28" t="e">
        <f>IF(ISNA('[1]-------  H.S.ARA -------'!#REF!)," ",IF('[1]-------  H.S.ARA -------'!#REF!='CITYLIFE SİNEMALARI'!B452,HLOOKUP('CITYLIFE SİNEMALARI'!B452,'[1]-------  H.S.ARA -------'!#REF!,2,FALSE)," "))</f>
        <v>#REF!</v>
      </c>
      <c r="BS452" s="27" t="e">
        <f>IF(ISNA('[1]-------  H.S.ARA -------'!#REF!)," ",IF('[1]-------  H.S.ARA -------'!#REF!='CITYLIFE SİNEMALARI'!B452,HLOOKUP('CITYLIFE SİNEMALARI'!B452,'[1]-------  H.S.ARA -------'!#REF!,2,FALSE)," "))</f>
        <v>#REF!</v>
      </c>
      <c r="BT452" s="27" t="e">
        <f>IF(ISNA('[1]-------  H.S.ARA -------'!#REF!)," ",IF('[1]-------  H.S.ARA -------'!#REF!='CITYLIFE SİNEMALARI'!B452,HLOOKUP('CITYLIFE SİNEMALARI'!B452,'[1]-------  H.S.ARA -------'!#REF!,2,FALSE)," "))</f>
        <v>#REF!</v>
      </c>
      <c r="BU452" s="27" t="e">
        <f>IF(ISNA('[1]-------  H.S.ARA -------'!#REF!)," ",IF('[1]-------  H.S.ARA -------'!#REF!='CITYLIFE SİNEMALARI'!B452,HLOOKUP('CITYLIFE SİNEMALARI'!B452,'[1]-------  H.S.ARA -------'!#REF!,2,FALSE)," "))</f>
        <v>#REF!</v>
      </c>
      <c r="BV452" s="27" t="e">
        <f>IF(ISNA('[1]-------  H.S.ARA -------'!#REF!)," ",IF('[1]-------  H.S.ARA -------'!#REF!='CITYLIFE SİNEMALARI'!B452,HLOOKUP('CITYLIFE SİNEMALARI'!B452,'[1]-------  H.S.ARA -------'!#REF!,2,FALSE)," "))</f>
        <v>#REF!</v>
      </c>
      <c r="BW452" s="27" t="e">
        <f>IF(ISNA('[1]-------  H.S.ARA -------'!#REF!)," ",IF('[1]-------  H.S.ARA -------'!#REF!='CITYLIFE SİNEMALARI'!B452,HLOOKUP('CITYLIFE SİNEMALARI'!B452,'[1]-------  H.S.ARA -------'!#REF!,2,FALSE)," "))</f>
        <v>#REF!</v>
      </c>
      <c r="BX452" s="27" t="e">
        <f>IF(ISNA('[1]-------  H.S.ARA -------'!#REF!)," ",IF('[1]-------  H.S.ARA -------'!#REF!='CITYLIFE SİNEMALARI'!B452,HLOOKUP('CITYLIFE SİNEMALARI'!B452,'[1]-------  H.S.ARA -------'!#REF!,2,FALSE)," "))</f>
        <v>#REF!</v>
      </c>
      <c r="BY452" s="27" t="e">
        <f>IF(ISNA('[1]-------  H.S.ARA -------'!#REF!)," ",IF('[1]-------  H.S.ARA -------'!#REF!='CITYLIFE SİNEMALARI'!B452,HLOOKUP('CITYLIFE SİNEMALARI'!B452,'[1]-------  H.S.ARA -------'!#REF!,2,FALSE)," "))</f>
        <v>#REF!</v>
      </c>
      <c r="BZ452" s="27" t="e">
        <f>IF(ISNA('[1]-------  H.S.ARA -------'!#REF!)," ",IF('[1]-------  H.S.ARA -------'!#REF!='CITYLIFE SİNEMALARI'!B452,HLOOKUP('CITYLIFE SİNEMALARI'!B452,'[1]-------  H.S.ARA -------'!#REF!,2,FALSE)," "))</f>
        <v>#REF!</v>
      </c>
      <c r="CA452" s="23" t="e">
        <f>IF(ISNA('[1]-------  H.S.ARA -------'!#REF!)," ",IF('[1]-------  H.S.ARA -------'!#REF!='CITYLIFE SİNEMALARI'!B452,HLOOKUP('CITYLIFE SİNEMALARI'!B452,'[1]-------  H.S.ARA -------'!#REF!,2,FALSE)," "))</f>
        <v>#REF!</v>
      </c>
      <c r="CB452" s="23" t="e">
        <f>IF(ISNA('[1]-------  H.S.ARA -------'!#REF!)," ",IF('[1]-------  H.S.ARA -------'!#REF!='CITYLIFE SİNEMALARI'!B452,HLOOKUP('CITYLIFE SİNEMALARI'!B452,'[1]-------  H.S.ARA -------'!#REF!,2,FALSE)," "))</f>
        <v>#REF!</v>
      </c>
      <c r="CC452" s="23" t="e">
        <f>IF(ISNA('[1]-------  H.S.ARA -------'!#REF!)," ",IF('[1]-------  H.S.ARA -------'!#REF!='CITYLIFE SİNEMALARI'!B452,HLOOKUP('CITYLIFE SİNEMALARI'!B452,'[1]-------  H.S.ARA -------'!#REF!,2,FALSE)," "))</f>
        <v>#REF!</v>
      </c>
      <c r="CD452" s="23" t="e">
        <f>IF(ISNA('[1]-------  H.S.ARA -------'!#REF!)," ",IF('[1]-------  H.S.ARA -------'!#REF!='CITYLIFE SİNEMALARI'!B452,HLOOKUP('CITYLIFE SİNEMALARI'!B452,'[1]-------  H.S.ARA -------'!#REF!,2,FALSE)," "))</f>
        <v>#REF!</v>
      </c>
      <c r="CE452" s="23" t="e">
        <f>IF(ISNA('[1]-------  H.S.ARA -------'!#REF!)," ",IF('[1]-------  H.S.ARA -------'!#REF!='CITYLIFE SİNEMALARI'!B452,HLOOKUP('CITYLIFE SİNEMALARI'!B452,'[1]-------  H.S.ARA -------'!#REF!,2,FALSE)," "))</f>
        <v>#REF!</v>
      </c>
      <c r="CF452" s="23" t="e">
        <f>IF(ISNA('[1]-------  H.S.ARA -------'!#REF!)," ",IF('[1]-------  H.S.ARA -------'!#REF!='CITYLIFE SİNEMALARI'!B452,HLOOKUP('CITYLIFE SİNEMALARI'!B452,'[1]-------  H.S.ARA -------'!#REF!,2,FALSE)," "))</f>
        <v>#REF!</v>
      </c>
      <c r="CG452" s="23" t="e">
        <f>IF(ISNA('[1]-------  H.S.ARA -------'!#REF!)," ",IF('[1]-------  H.S.ARA -------'!#REF!='CITYLIFE SİNEMALARI'!B452,HLOOKUP('CITYLIFE SİNEMALARI'!B452,'[1]-------  H.S.ARA -------'!#REF!,2,FALSE)," "))</f>
        <v>#REF!</v>
      </c>
      <c r="CH452" s="23" t="e">
        <f>IF(ISNA('[1]-------  H.S.ARA -------'!#REF!)," ",IF('[1]-------  H.S.ARA -------'!#REF!='CITYLIFE SİNEMALARI'!B452,HLOOKUP('CITYLIFE SİNEMALARI'!B452,'[1]-------  H.S.ARA -------'!#REF!,2,FALSE)," "))</f>
        <v>#REF!</v>
      </c>
      <c r="CI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CJ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CK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CL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CM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CN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CO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CP452" s="24" t="e">
        <f>IF(ISNA('[1]-------  H.S.ARA -------'!#REF!)," ",IF('[1]-------  H.S.ARA -------'!#REF!='CITYLIFE SİNEMALARI'!B452,HLOOKUP('CITYLIFE SİNEMALARI'!B452,'[1]-------  H.S.ARA -------'!#REF!,2,FALSE)," "))</f>
        <v>#REF!</v>
      </c>
      <c r="CQ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CR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CS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CT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CU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CV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CW452" s="25" t="e">
        <f>IF(ISNA('[1]-------  H.S.ARA -------'!#REF!)," ",IF('[1]-------  H.S.ARA -------'!#REF!='CITYLIFE SİNEMALARI'!B452,HLOOKUP('CITYLIFE SİNEMALARI'!B452,'[1]-------  H.S.ARA -------'!#REF!,2,FALSE)," "))</f>
        <v>#REF!</v>
      </c>
      <c r="CX452" s="25" t="e">
        <f>IF(ISNA('[1]-------  H.S.ARA -------'!#REF!)," ",IF('[1]-------  H.S.ARA -------'!#REF!='CITYLIFE SİNEMALARI'!B452,HLOOKUP('CITYLIFE SİNEMALARI'!B452,'[1]-------  H.S.ARA -------'!#REF!,2,FALSE)," "))</f>
        <v>#REF!</v>
      </c>
    </row>
    <row r="453" spans="2:102" ht="12.75">
      <c r="B453" s="31">
        <f t="shared" si="9"/>
        <v>0</v>
      </c>
      <c r="C453" s="32"/>
      <c r="D453" s="32"/>
      <c r="E453" s="23" t="str">
        <f>IF(ISNA('[1]-------  H.S.ARA -------'!$C$3)," ",IF('[1]-------  H.S.ARA -------'!$C$3='CITYLIFE SİNEMALARI'!B453,HLOOKUP('CITYLIFE SİNEMALARI'!B453,'[1]-------  H.S.ARA -------'!$C$3:$C$6,2,FALSE)," "))</f>
        <v> </v>
      </c>
      <c r="F453" s="23" t="str">
        <f>IF(ISNA('[1]-------  H.S.ARA -------'!$C$3)," ",IF('[1]-------  H.S.ARA -------'!$C$3='CITYLIFE SİNEMALARI'!D453,HLOOKUP('CITYLIFE SİNEMALARI'!D453,'[1]-------  H.S.ARA -------'!$C$3:$C$6,2,FALSE)," "))</f>
        <v> </v>
      </c>
      <c r="G453" s="23" t="str">
        <f>IF(ISNA('[1]-------  H.S.ARA -------'!$C$3)," ",IF('[1]-------  H.S.ARA -------'!$C$3='CITYLIFE SİNEMALARI'!E453,HLOOKUP('CITYLIFE SİNEMALARI'!E453,'[1]-------  H.S.ARA -------'!$C$3:$C$6,2,FALSE)," "))</f>
        <v> </v>
      </c>
      <c r="H453" s="23" t="str">
        <f>IF(ISNA('[1]-------  H.S.ARA -------'!$C$3)," ",IF('[1]-------  H.S.ARA -------'!$C$3='CITYLIFE SİNEMALARI'!F453,HLOOKUP('CITYLIFE SİNEMALARI'!F453,'[1]-------  H.S.ARA -------'!$C$3:$C$6,2,FALSE)," "))</f>
        <v> </v>
      </c>
      <c r="I453" s="23" t="str">
        <f>IF(ISNA('[1]-------  H.S.ARA -------'!$C$3)," ",IF('[1]-------  H.S.ARA -------'!$C$3='CITYLIFE SİNEMALARI'!G453,HLOOKUP('CITYLIFE SİNEMALARI'!G453,'[1]-------  H.S.ARA -------'!$C$3:$C$6,2,FALSE)," "))</f>
        <v> </v>
      </c>
      <c r="J453" s="23" t="str">
        <f>IF(ISNA('[1]-------  H.S.ARA -------'!$C$3)," ",IF('[1]-------  H.S.ARA -------'!$C$3='CITYLIFE SİNEMALARI'!H453,HLOOKUP('CITYLIFE SİNEMALARI'!H453,'[1]-------  H.S.ARA -------'!$C$3:$C$6,2,FALSE)," "))</f>
        <v> </v>
      </c>
      <c r="K453" s="23" t="str">
        <f>IF(ISNA('[1]-------  H.S.ARA -------'!$C$3)," ",IF('[1]-------  H.S.ARA -------'!$C$3='CITYLIFE SİNEMALARI'!I453,HLOOKUP('CITYLIFE SİNEMALARI'!I453,'[1]-------  H.S.ARA -------'!$C$3:$C$6,2,FALSE)," "))</f>
        <v> </v>
      </c>
      <c r="L45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3" s="24" t="str">
        <f>IF(ISNA('[1]-------  H.S.ARA -------'!$J$11)," ",IF('[1]-------  H.S.ARA -------'!$J$11='CITYLIFE SİNEMALARI'!B453,HLOOKUP('CITYLIFE SİNEMALARI'!B453,'[1]-------  H.S.ARA -------'!$J$11:$J$14,2,FALSE)," "))</f>
        <v> </v>
      </c>
      <c r="O453" s="25" t="str">
        <f>IF(ISNA('[1]-------  H.S.ARA -------'!$C$15)," ",IF('[1]-------  H.S.ARA -------'!$C$15='CITYLIFE SİNEMALARI'!B453,HLOOKUP('CITYLIFE SİNEMALARI'!B453,'[1]-------  H.S.ARA -------'!$C$15:$C$18,2,FALSE)," "))</f>
        <v> </v>
      </c>
      <c r="P453" s="25" t="str">
        <f>IF(ISNA('[1]-------  H.S.ARA -------'!$D$15)," ",IF('[1]-------  H.S.ARA -------'!$D$15='CITYLIFE SİNEMALARI'!B453,HLOOKUP('CITYLIFE SİNEMALARI'!B453,'[1]-------  H.S.ARA -------'!$D$15:$D$18,2,FALSE)," "))</f>
        <v> </v>
      </c>
      <c r="Q453" s="25" t="str">
        <f>IF(ISNA('[1]-------  H.S.ARA -------'!$E$15)," ",IF('[1]-------  H.S.ARA -------'!$E$15='CITYLIFE SİNEMALARI'!B453,HLOOKUP('CITYLIFE SİNEMALARI'!B453,'[1]-------  H.S.ARA -------'!$E$15:$E$18,2,FALSE)," "))</f>
        <v> </v>
      </c>
      <c r="R453" s="25" t="str">
        <f>IF(ISNA('[1]-------  H.S.ARA -------'!$F$15)," ",IF('[1]-------  H.S.ARA -------'!$F$15='CITYLIFE SİNEMALARI'!B453,HLOOKUP('CITYLIFE SİNEMALARI'!B453,'[1]-------  H.S.ARA -------'!$F$15:$F$18,2,FALSE)," "))</f>
        <v> </v>
      </c>
      <c r="S453" s="25" t="str">
        <f>IF(ISNA('[1]-------  H.S.ARA -------'!$G$15)," ",IF('[1]-------  H.S.ARA -------'!$G$15='CITYLIFE SİNEMALARI'!B453,HLOOKUP('CITYLIFE SİNEMALARI'!B453,'[1]-------  H.S.ARA -------'!$G$15:$G$18,2,FALSE)," "))</f>
        <v> </v>
      </c>
      <c r="T453" s="25" t="str">
        <f>IF(ISNA('[1]-------  H.S.ARA -------'!$H$15)," ",IF('[1]-------  H.S.ARA -------'!$H$15='CITYLIFE SİNEMALARI'!B453,HLOOKUP('CITYLIFE SİNEMALARI'!B453,'[1]-------  H.S.ARA -------'!$H$15:$H$18,2,FALSE)," "))</f>
        <v> </v>
      </c>
      <c r="U453" s="25" t="str">
        <f>IF(ISNA('[1]-------  H.S.ARA -------'!$I$15)," ",IF('[1]-------  H.S.ARA -------'!$I$15='CITYLIFE SİNEMALARI'!B453,HLOOKUP('CITYLIFE SİNEMALARI'!B453,'[1]-------  H.S.ARA -------'!$I$15:$I$18,2,FALSE)," "))</f>
        <v> </v>
      </c>
      <c r="V453" s="25" t="str">
        <f>IF(ISNA('[1]-------  H.S.ARA -------'!$J$15)," ",IF('[1]-------  H.S.ARA -------'!$J$15='CITYLIFE SİNEMALARI'!B453,HLOOKUP('CITYLIFE SİNEMALARI'!B453,'[1]-------  H.S.ARA -------'!$J$15:$J$18,2,FALSE)," "))</f>
        <v> </v>
      </c>
      <c r="W453" s="26" t="str">
        <f>IF(ISNA('[1]-------  H.S.ARA -------'!$C$19)," ",IF('[1]-------  H.S.ARA -------'!$C$19='CITYLIFE SİNEMALARI'!B453,HLOOKUP('CITYLIFE SİNEMALARI'!B453,'[1]-------  H.S.ARA -------'!$C$19:$C$22,2,FALSE)," "))</f>
        <v> </v>
      </c>
      <c r="X453" s="26" t="str">
        <f>IF(ISNA('[1]-------  H.S.ARA -------'!$D$19)," ",IF('[1]-------  H.S.ARA -------'!$D$19='CITYLIFE SİNEMALARI'!B453,HLOOKUP('CITYLIFE SİNEMALARI'!B453,'[1]-------  H.S.ARA -------'!$D$19:$D$22,2,FALSE)," "))</f>
        <v> </v>
      </c>
      <c r="Y453" s="26" t="str">
        <f>IF(ISNA('[1]-------  H.S.ARA -------'!$E$19)," ",IF('[1]-------  H.S.ARA -------'!$E$19='CITYLIFE SİNEMALARI'!B453,HLOOKUP('CITYLIFE SİNEMALARI'!B453,'[1]-------  H.S.ARA -------'!$E$19:$E$22,2,FALSE)," "))</f>
        <v> </v>
      </c>
      <c r="Z453" s="26" t="str">
        <f>IF(ISNA('[1]-------  H.S.ARA -------'!$F$19)," ",IF('[1]-------  H.S.ARA -------'!$F$19='CITYLIFE SİNEMALARI'!B453,HLOOKUP('CITYLIFE SİNEMALARI'!B453,'[1]-------  H.S.ARA -------'!$F$19:$F$22,2,FALSE)," "))</f>
        <v> </v>
      </c>
      <c r="AA453" s="26" t="str">
        <f>IF(ISNA('[1]-------  H.S.ARA -------'!$G$19)," ",IF('[1]-------  H.S.ARA -------'!$G$19='CITYLIFE SİNEMALARI'!B453,HLOOKUP('CITYLIFE SİNEMALARI'!B453,'[1]-------  H.S.ARA -------'!$G$19:$G$22,2,FALSE)," "))</f>
        <v> </v>
      </c>
      <c r="AB453" s="26" t="str">
        <f>IF(ISNA('[1]-------  H.S.ARA -------'!$H$19)," ",IF('[1]-------  H.S.ARA -------'!$H$19='CITYLIFE SİNEMALARI'!B453,HLOOKUP('CITYLIFE SİNEMALARI'!B453,'[1]-------  H.S.ARA -------'!$H$19:$H$22,2,FALSE)," "))</f>
        <v> </v>
      </c>
      <c r="AC453" s="26" t="str">
        <f>IF(ISNA('[1]-------  H.S.ARA -------'!$I$19)," ",IF('[1]-------  H.S.ARA -------'!$I$19='CITYLIFE SİNEMALARI'!B453,HLOOKUP('CITYLIFE SİNEMALARI'!B453,'[1]-------  H.S.ARA -------'!$I$19:$I$22,2,FALSE)," "))</f>
        <v> </v>
      </c>
      <c r="AD453" s="26" t="str">
        <f>IF(ISNA('[1]-------  H.S.ARA -------'!$J$19)," ",IF('[1]-------  H.S.ARA -------'!$J$19='CITYLIFE SİNEMALARI'!B453,HLOOKUP('CITYLIFE SİNEMALARI'!B453,'[1]-------  H.S.ARA -------'!$J$19:$J$22,2,FALSE)," "))</f>
        <v> </v>
      </c>
      <c r="AE453" s="27" t="str">
        <f>IF(ISNA('[1]-------  H.S.ARA -------'!$C$23)," ",IF('[1]-------  H.S.ARA -------'!$C$23='CITYLIFE SİNEMALARI'!B453,HLOOKUP('CITYLIFE SİNEMALARI'!B453,'[1]-------  H.S.ARA -------'!$C$23:$C$26,2,FALSE)," "))</f>
        <v> </v>
      </c>
      <c r="AF453" s="27" t="str">
        <f>IF(ISNA('[1]-------  H.S.ARA -------'!$D$23)," ",IF('[1]-------  H.S.ARA -------'!$D$23='CITYLIFE SİNEMALARI'!B453,HLOOKUP('CITYLIFE SİNEMALARI'!B453,'[1]-------  H.S.ARA -------'!$D$23:$D$26,2,FALSE)," "))</f>
        <v> </v>
      </c>
      <c r="AG453" s="27" t="str">
        <f>IF(ISNA('[1]-------  H.S.ARA -------'!$E$23)," ",IF('[1]-------  H.S.ARA -------'!$E$23='CITYLIFE SİNEMALARI'!B453,HLOOKUP('CITYLIFE SİNEMALARI'!B453,'[1]-------  H.S.ARA -------'!$E$23:$E$26,2,FALSE)," "))</f>
        <v> </v>
      </c>
      <c r="AH453" s="27" t="str">
        <f>IF(ISNA('[1]-------  H.S.ARA -------'!$F$23)," ",IF('[1]-------  H.S.ARA -------'!$F$23='CITYLIFE SİNEMALARI'!B453,HLOOKUP('CITYLIFE SİNEMALARI'!B453,'[1]-------  H.S.ARA -------'!$F$23:$F$26,2,FALSE)," "))</f>
        <v> </v>
      </c>
      <c r="AI453" s="27" t="str">
        <f>IF(ISNA('[1]-------  H.S.ARA -------'!$G$23)," ",IF('[1]-------  H.S.ARA -------'!$G$23='CITYLIFE SİNEMALARI'!B453,HLOOKUP('CITYLIFE SİNEMALARI'!B453,'[1]-------  H.S.ARA -------'!$G$23:$G$26,2,FALSE)," "))</f>
        <v> </v>
      </c>
      <c r="AJ453" s="27" t="str">
        <f>IF(ISNA('[1]-------  H.S.ARA -------'!$H$23)," ",IF('[1]-------  H.S.ARA -------'!$H$23='CITYLIFE SİNEMALARI'!B453,HLOOKUP('CITYLIFE SİNEMALARI'!B453,'[1]-------  H.S.ARA -------'!$H$23:$H$26,2,FALSE)," "))</f>
        <v> </v>
      </c>
      <c r="AK453" s="27" t="str">
        <f>IF(ISNA('[1]-------  H.S.ARA -------'!$I$23)," ",IF('[1]-------  H.S.ARA -------'!$I$23='CITYLIFE SİNEMALARI'!B453,HLOOKUP('CITYLIFE SİNEMALARI'!B453,'[1]-------  H.S.ARA -------'!$I$23:$I$26,2,FALSE)," "))</f>
        <v> </v>
      </c>
      <c r="AL453" s="27" t="str">
        <f>IF(ISNA('[1]-------  H.S.ARA -------'!$J$23)," ",IF('[1]-------  H.S.ARA -------'!$J$23='CITYLIFE SİNEMALARI'!B453,HLOOKUP('CITYLIFE SİNEMALARI'!B453,'[1]-------  H.S.ARA -------'!$J$23:$J$26,2,FALSE)," "))</f>
        <v> </v>
      </c>
      <c r="AM453" s="23" t="str">
        <f>IF(ISNA('[1]-------  H.S.ARA -------'!$C$27)," ",IF('[1]-------  H.S.ARA -------'!$C$27='CITYLIFE SİNEMALARI'!B453,HLOOKUP('CITYLIFE SİNEMALARI'!B453,'[1]-------  H.S.ARA -------'!$C$27:$C$30,2,FALSE)," "))</f>
        <v> </v>
      </c>
      <c r="AN453" s="23" t="str">
        <f>IF(ISNA('[1]-------  H.S.ARA -------'!$D$27)," ",IF('[1]-------  H.S.ARA -------'!$D$27='CITYLIFE SİNEMALARI'!B453,HLOOKUP('CITYLIFE SİNEMALARI'!B453,'[1]-------  H.S.ARA -------'!$D$27:$D$30,2,FALSE)," "))</f>
        <v> </v>
      </c>
      <c r="AO453" s="23" t="str">
        <f>IF(ISNA('[1]-------  H.S.ARA -------'!$E$27)," ",IF('[1]-------  H.S.ARA -------'!$E$27='CITYLIFE SİNEMALARI'!B453,HLOOKUP('CITYLIFE SİNEMALARI'!B453,'[1]-------  H.S.ARA -------'!$E$27:$E$30,2,FALSE)," "))</f>
        <v> </v>
      </c>
      <c r="AP453" s="23" t="str">
        <f>IF(ISNA('[1]-------  H.S.ARA -------'!$F$27)," ",IF('[1]-------  H.S.ARA -------'!$F$27='CITYLIFE SİNEMALARI'!B453,HLOOKUP('CITYLIFE SİNEMALARI'!B453,'[1]-------  H.S.ARA -------'!$F$27:$F$30,2,FALSE)," "))</f>
        <v> </v>
      </c>
      <c r="AQ453" s="23" t="str">
        <f>IF(ISNA('[1]-------  H.S.ARA -------'!$G$27)," ",IF('[1]-------  H.S.ARA -------'!$G$27='CITYLIFE SİNEMALARI'!B453,HLOOKUP('CITYLIFE SİNEMALARI'!B453,'[1]-------  H.S.ARA -------'!$G$27:$G$30,2,FALSE)," "))</f>
        <v> </v>
      </c>
      <c r="AR453" s="23" t="str">
        <f>IF(ISNA('[1]-------  H.S.ARA -------'!$H$27)," ",IF('[1]-------  H.S.ARA -------'!$H$27='CITYLIFE SİNEMALARI'!B453,HLOOKUP('CITYLIFE SİNEMALARI'!B453,'[1]-------  H.S.ARA -------'!$H$27:$H$30,2,FALSE)," "))</f>
        <v> </v>
      </c>
      <c r="AS453" s="23" t="str">
        <f>IF(ISNA('[1]-------  H.S.ARA -------'!$I$27)," ",IF('[1]-------  H.S.ARA -------'!$I$27='CITYLIFE SİNEMALARI'!B453,HLOOKUP('CITYLIFE SİNEMALARI'!B453,'[1]-------  H.S.ARA -------'!$I$27:$I$30,2,FALSE)," "))</f>
        <v> </v>
      </c>
      <c r="AT453" s="23" t="str">
        <f>IF(ISNA('[1]-------  H.S.ARA -------'!$J$27)," ",IF('[1]-------  H.S.ARA -------'!$J$27='CITYLIFE SİNEMALARI'!B453,HLOOKUP('CITYLIFE SİNEMALARI'!B453,'[1]-------  H.S.ARA -------'!$J$27:$J$30,2,FALSE)," "))</f>
        <v> </v>
      </c>
      <c r="AU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AV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AW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AX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AY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AZ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BA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BB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BC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BD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BE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BF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BG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BH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BI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BJ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BK453" s="28" t="e">
        <f>IF(ISNA('[1]-------  H.S.ARA -------'!#REF!)," ",IF('[1]-------  H.S.ARA -------'!#REF!='CITYLIFE SİNEMALARI'!B453,HLOOKUP('CITYLIFE SİNEMALARI'!B453,'[1]-------  H.S.ARA -------'!#REF!,2,FALSE)," "))</f>
        <v>#REF!</v>
      </c>
      <c r="BL453" s="28" t="e">
        <f>IF(ISNA('[1]-------  H.S.ARA -------'!#REF!)," ",IF('[1]-------  H.S.ARA -------'!#REF!='CITYLIFE SİNEMALARI'!B453,HLOOKUP('CITYLIFE SİNEMALARI'!B453,'[1]-------  H.S.ARA -------'!#REF!,2,FALSE)," "))</f>
        <v>#REF!</v>
      </c>
      <c r="BM453" s="28" t="e">
        <f>IF(ISNA('[1]-------  H.S.ARA -------'!#REF!)," ",IF('[1]-------  H.S.ARA -------'!#REF!='CITYLIFE SİNEMALARI'!B453,HLOOKUP('CITYLIFE SİNEMALARI'!B453,'[1]-------  H.S.ARA -------'!#REF!,2,FALSE)," "))</f>
        <v>#REF!</v>
      </c>
      <c r="BN453" s="28" t="e">
        <f>IF(ISNA('[1]-------  H.S.ARA -------'!#REF!)," ",IF('[1]-------  H.S.ARA -------'!#REF!='CITYLIFE SİNEMALARI'!B453,HLOOKUP('CITYLIFE SİNEMALARI'!B453,'[1]-------  H.S.ARA -------'!#REF!,2,FALSE)," "))</f>
        <v>#REF!</v>
      </c>
      <c r="BO453" s="28" t="e">
        <f>IF(ISNA('[1]-------  H.S.ARA -------'!#REF!)," ",IF('[1]-------  H.S.ARA -------'!#REF!='CITYLIFE SİNEMALARI'!B453,HLOOKUP('CITYLIFE SİNEMALARI'!B453,'[1]-------  H.S.ARA -------'!#REF!,2,FALSE)," "))</f>
        <v>#REF!</v>
      </c>
      <c r="BP453" s="28" t="e">
        <f>IF(ISNA('[1]-------  H.S.ARA -------'!#REF!)," ",IF('[1]-------  H.S.ARA -------'!#REF!='CITYLIFE SİNEMALARI'!B453,HLOOKUP('CITYLIFE SİNEMALARI'!B453,'[1]-------  H.S.ARA -------'!#REF!,2,FALSE)," "))</f>
        <v>#REF!</v>
      </c>
      <c r="BQ453" s="28" t="e">
        <f>IF(ISNA('[1]-------  H.S.ARA -------'!#REF!)," ",IF('[1]-------  H.S.ARA -------'!#REF!='CITYLIFE SİNEMALARI'!B453,HLOOKUP('CITYLIFE SİNEMALARI'!B453,'[1]-------  H.S.ARA -------'!#REF!,2,FALSE)," "))</f>
        <v>#REF!</v>
      </c>
      <c r="BR453" s="28" t="e">
        <f>IF(ISNA('[1]-------  H.S.ARA -------'!#REF!)," ",IF('[1]-------  H.S.ARA -------'!#REF!='CITYLIFE SİNEMALARI'!B453,HLOOKUP('CITYLIFE SİNEMALARI'!B453,'[1]-------  H.S.ARA -------'!#REF!,2,FALSE)," "))</f>
        <v>#REF!</v>
      </c>
      <c r="BS453" s="27" t="e">
        <f>IF(ISNA('[1]-------  H.S.ARA -------'!#REF!)," ",IF('[1]-------  H.S.ARA -------'!#REF!='CITYLIFE SİNEMALARI'!B453,HLOOKUP('CITYLIFE SİNEMALARI'!B453,'[1]-------  H.S.ARA -------'!#REF!,2,FALSE)," "))</f>
        <v>#REF!</v>
      </c>
      <c r="BT453" s="27" t="e">
        <f>IF(ISNA('[1]-------  H.S.ARA -------'!#REF!)," ",IF('[1]-------  H.S.ARA -------'!#REF!='CITYLIFE SİNEMALARI'!B453,HLOOKUP('CITYLIFE SİNEMALARI'!B453,'[1]-------  H.S.ARA -------'!#REF!,2,FALSE)," "))</f>
        <v>#REF!</v>
      </c>
      <c r="BU453" s="27" t="e">
        <f>IF(ISNA('[1]-------  H.S.ARA -------'!#REF!)," ",IF('[1]-------  H.S.ARA -------'!#REF!='CITYLIFE SİNEMALARI'!B453,HLOOKUP('CITYLIFE SİNEMALARI'!B453,'[1]-------  H.S.ARA -------'!#REF!,2,FALSE)," "))</f>
        <v>#REF!</v>
      </c>
      <c r="BV453" s="27" t="e">
        <f>IF(ISNA('[1]-------  H.S.ARA -------'!#REF!)," ",IF('[1]-------  H.S.ARA -------'!#REF!='CITYLIFE SİNEMALARI'!B453,HLOOKUP('CITYLIFE SİNEMALARI'!B453,'[1]-------  H.S.ARA -------'!#REF!,2,FALSE)," "))</f>
        <v>#REF!</v>
      </c>
      <c r="BW453" s="27" t="e">
        <f>IF(ISNA('[1]-------  H.S.ARA -------'!#REF!)," ",IF('[1]-------  H.S.ARA -------'!#REF!='CITYLIFE SİNEMALARI'!B453,HLOOKUP('CITYLIFE SİNEMALARI'!B453,'[1]-------  H.S.ARA -------'!#REF!,2,FALSE)," "))</f>
        <v>#REF!</v>
      </c>
      <c r="BX453" s="27" t="e">
        <f>IF(ISNA('[1]-------  H.S.ARA -------'!#REF!)," ",IF('[1]-------  H.S.ARA -------'!#REF!='CITYLIFE SİNEMALARI'!B453,HLOOKUP('CITYLIFE SİNEMALARI'!B453,'[1]-------  H.S.ARA -------'!#REF!,2,FALSE)," "))</f>
        <v>#REF!</v>
      </c>
      <c r="BY453" s="27" t="e">
        <f>IF(ISNA('[1]-------  H.S.ARA -------'!#REF!)," ",IF('[1]-------  H.S.ARA -------'!#REF!='CITYLIFE SİNEMALARI'!B453,HLOOKUP('CITYLIFE SİNEMALARI'!B453,'[1]-------  H.S.ARA -------'!#REF!,2,FALSE)," "))</f>
        <v>#REF!</v>
      </c>
      <c r="BZ453" s="27" t="e">
        <f>IF(ISNA('[1]-------  H.S.ARA -------'!#REF!)," ",IF('[1]-------  H.S.ARA -------'!#REF!='CITYLIFE SİNEMALARI'!B453,HLOOKUP('CITYLIFE SİNEMALARI'!B453,'[1]-------  H.S.ARA -------'!#REF!,2,FALSE)," "))</f>
        <v>#REF!</v>
      </c>
      <c r="CA453" s="23" t="e">
        <f>IF(ISNA('[1]-------  H.S.ARA -------'!#REF!)," ",IF('[1]-------  H.S.ARA -------'!#REF!='CITYLIFE SİNEMALARI'!B453,HLOOKUP('CITYLIFE SİNEMALARI'!B453,'[1]-------  H.S.ARA -------'!#REF!,2,FALSE)," "))</f>
        <v>#REF!</v>
      </c>
      <c r="CB453" s="23" t="e">
        <f>IF(ISNA('[1]-------  H.S.ARA -------'!#REF!)," ",IF('[1]-------  H.S.ARA -------'!#REF!='CITYLIFE SİNEMALARI'!B453,HLOOKUP('CITYLIFE SİNEMALARI'!B453,'[1]-------  H.S.ARA -------'!#REF!,2,FALSE)," "))</f>
        <v>#REF!</v>
      </c>
      <c r="CC453" s="23" t="e">
        <f>IF(ISNA('[1]-------  H.S.ARA -------'!#REF!)," ",IF('[1]-------  H.S.ARA -------'!#REF!='CITYLIFE SİNEMALARI'!B453,HLOOKUP('CITYLIFE SİNEMALARI'!B453,'[1]-------  H.S.ARA -------'!#REF!,2,FALSE)," "))</f>
        <v>#REF!</v>
      </c>
      <c r="CD453" s="23" t="e">
        <f>IF(ISNA('[1]-------  H.S.ARA -------'!#REF!)," ",IF('[1]-------  H.S.ARA -------'!#REF!='CITYLIFE SİNEMALARI'!B453,HLOOKUP('CITYLIFE SİNEMALARI'!B453,'[1]-------  H.S.ARA -------'!#REF!,2,FALSE)," "))</f>
        <v>#REF!</v>
      </c>
      <c r="CE453" s="23" t="e">
        <f>IF(ISNA('[1]-------  H.S.ARA -------'!#REF!)," ",IF('[1]-------  H.S.ARA -------'!#REF!='CITYLIFE SİNEMALARI'!B453,HLOOKUP('CITYLIFE SİNEMALARI'!B453,'[1]-------  H.S.ARA -------'!#REF!,2,FALSE)," "))</f>
        <v>#REF!</v>
      </c>
      <c r="CF453" s="23" t="e">
        <f>IF(ISNA('[1]-------  H.S.ARA -------'!#REF!)," ",IF('[1]-------  H.S.ARA -------'!#REF!='CITYLIFE SİNEMALARI'!B453,HLOOKUP('CITYLIFE SİNEMALARI'!B453,'[1]-------  H.S.ARA -------'!#REF!,2,FALSE)," "))</f>
        <v>#REF!</v>
      </c>
      <c r="CG453" s="23" t="e">
        <f>IF(ISNA('[1]-------  H.S.ARA -------'!#REF!)," ",IF('[1]-------  H.S.ARA -------'!#REF!='CITYLIFE SİNEMALARI'!B453,HLOOKUP('CITYLIFE SİNEMALARI'!B453,'[1]-------  H.S.ARA -------'!#REF!,2,FALSE)," "))</f>
        <v>#REF!</v>
      </c>
      <c r="CH453" s="23" t="e">
        <f>IF(ISNA('[1]-------  H.S.ARA -------'!#REF!)," ",IF('[1]-------  H.S.ARA -------'!#REF!='CITYLIFE SİNEMALARI'!B453,HLOOKUP('CITYLIFE SİNEMALARI'!B453,'[1]-------  H.S.ARA -------'!#REF!,2,FALSE)," "))</f>
        <v>#REF!</v>
      </c>
      <c r="CI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CJ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CK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CL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CM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CN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CO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CP453" s="24" t="e">
        <f>IF(ISNA('[1]-------  H.S.ARA -------'!#REF!)," ",IF('[1]-------  H.S.ARA -------'!#REF!='CITYLIFE SİNEMALARI'!B453,HLOOKUP('CITYLIFE SİNEMALARI'!B453,'[1]-------  H.S.ARA -------'!#REF!,2,FALSE)," "))</f>
        <v>#REF!</v>
      </c>
      <c r="CQ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CR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CS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CT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CU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CV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CW453" s="25" t="e">
        <f>IF(ISNA('[1]-------  H.S.ARA -------'!#REF!)," ",IF('[1]-------  H.S.ARA -------'!#REF!='CITYLIFE SİNEMALARI'!B453,HLOOKUP('CITYLIFE SİNEMALARI'!B453,'[1]-------  H.S.ARA -------'!#REF!,2,FALSE)," "))</f>
        <v>#REF!</v>
      </c>
      <c r="CX453" s="25" t="e">
        <f>IF(ISNA('[1]-------  H.S.ARA -------'!#REF!)," ",IF('[1]-------  H.S.ARA -------'!#REF!='CITYLIFE SİNEMALARI'!B453,HLOOKUP('CITYLIFE SİNEMALARI'!B453,'[1]-------  H.S.ARA -------'!#REF!,2,FALSE)," "))</f>
        <v>#REF!</v>
      </c>
    </row>
    <row r="454" spans="2:102" ht="12.75">
      <c r="B454" s="31">
        <f t="shared" si="9"/>
        <v>0</v>
      </c>
      <c r="C454" s="32"/>
      <c r="D454" s="32"/>
      <c r="E454" s="23" t="str">
        <f>IF(ISNA('[1]-------  H.S.ARA -------'!$C$3)," ",IF('[1]-------  H.S.ARA -------'!$C$3='CITYLIFE SİNEMALARI'!B454,HLOOKUP('CITYLIFE SİNEMALARI'!B454,'[1]-------  H.S.ARA -------'!$C$3:$C$6,2,FALSE)," "))</f>
        <v> </v>
      </c>
      <c r="F454" s="23" t="str">
        <f>IF(ISNA('[1]-------  H.S.ARA -------'!$C$3)," ",IF('[1]-------  H.S.ARA -------'!$C$3='CITYLIFE SİNEMALARI'!D454,HLOOKUP('CITYLIFE SİNEMALARI'!D454,'[1]-------  H.S.ARA -------'!$C$3:$C$6,2,FALSE)," "))</f>
        <v> </v>
      </c>
      <c r="G454" s="23" t="str">
        <f>IF(ISNA('[1]-------  H.S.ARA -------'!$C$3)," ",IF('[1]-------  H.S.ARA -------'!$C$3='CITYLIFE SİNEMALARI'!E454,HLOOKUP('CITYLIFE SİNEMALARI'!E454,'[1]-------  H.S.ARA -------'!$C$3:$C$6,2,FALSE)," "))</f>
        <v> </v>
      </c>
      <c r="H454" s="23" t="str">
        <f>IF(ISNA('[1]-------  H.S.ARA -------'!$C$3)," ",IF('[1]-------  H.S.ARA -------'!$C$3='CITYLIFE SİNEMALARI'!F454,HLOOKUP('CITYLIFE SİNEMALARI'!F454,'[1]-------  H.S.ARA -------'!$C$3:$C$6,2,FALSE)," "))</f>
        <v> </v>
      </c>
      <c r="I454" s="23" t="str">
        <f>IF(ISNA('[1]-------  H.S.ARA -------'!$C$3)," ",IF('[1]-------  H.S.ARA -------'!$C$3='CITYLIFE SİNEMALARI'!G454,HLOOKUP('CITYLIFE SİNEMALARI'!G454,'[1]-------  H.S.ARA -------'!$C$3:$C$6,2,FALSE)," "))</f>
        <v> </v>
      </c>
      <c r="J454" s="23" t="str">
        <f>IF(ISNA('[1]-------  H.S.ARA -------'!$C$3)," ",IF('[1]-------  H.S.ARA -------'!$C$3='CITYLIFE SİNEMALARI'!H454,HLOOKUP('CITYLIFE SİNEMALARI'!H454,'[1]-------  H.S.ARA -------'!$C$3:$C$6,2,FALSE)," "))</f>
        <v> </v>
      </c>
      <c r="K454" s="23" t="str">
        <f>IF(ISNA('[1]-------  H.S.ARA -------'!$C$3)," ",IF('[1]-------  H.S.ARA -------'!$C$3='CITYLIFE SİNEMALARI'!I454,HLOOKUP('CITYLIFE SİNEMALARI'!I454,'[1]-------  H.S.ARA -------'!$C$3:$C$6,2,FALSE)," "))</f>
        <v> </v>
      </c>
      <c r="L45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4" s="24" t="str">
        <f>IF(ISNA('[1]-------  H.S.ARA -------'!$J$11)," ",IF('[1]-------  H.S.ARA -------'!$J$11='CITYLIFE SİNEMALARI'!B454,HLOOKUP('CITYLIFE SİNEMALARI'!B454,'[1]-------  H.S.ARA -------'!$J$11:$J$14,2,FALSE)," "))</f>
        <v> </v>
      </c>
      <c r="O454" s="25" t="str">
        <f>IF(ISNA('[1]-------  H.S.ARA -------'!$C$15)," ",IF('[1]-------  H.S.ARA -------'!$C$15='CITYLIFE SİNEMALARI'!B454,HLOOKUP('CITYLIFE SİNEMALARI'!B454,'[1]-------  H.S.ARA -------'!$C$15:$C$18,2,FALSE)," "))</f>
        <v> </v>
      </c>
      <c r="P454" s="25" t="str">
        <f>IF(ISNA('[1]-------  H.S.ARA -------'!$D$15)," ",IF('[1]-------  H.S.ARA -------'!$D$15='CITYLIFE SİNEMALARI'!B454,HLOOKUP('CITYLIFE SİNEMALARI'!B454,'[1]-------  H.S.ARA -------'!$D$15:$D$18,2,FALSE)," "))</f>
        <v> </v>
      </c>
      <c r="Q454" s="25" t="str">
        <f>IF(ISNA('[1]-------  H.S.ARA -------'!$E$15)," ",IF('[1]-------  H.S.ARA -------'!$E$15='CITYLIFE SİNEMALARI'!B454,HLOOKUP('CITYLIFE SİNEMALARI'!B454,'[1]-------  H.S.ARA -------'!$E$15:$E$18,2,FALSE)," "))</f>
        <v> </v>
      </c>
      <c r="R454" s="25" t="str">
        <f>IF(ISNA('[1]-------  H.S.ARA -------'!$F$15)," ",IF('[1]-------  H.S.ARA -------'!$F$15='CITYLIFE SİNEMALARI'!B454,HLOOKUP('CITYLIFE SİNEMALARI'!B454,'[1]-------  H.S.ARA -------'!$F$15:$F$18,2,FALSE)," "))</f>
        <v> </v>
      </c>
      <c r="S454" s="25" t="str">
        <f>IF(ISNA('[1]-------  H.S.ARA -------'!$G$15)," ",IF('[1]-------  H.S.ARA -------'!$G$15='CITYLIFE SİNEMALARI'!B454,HLOOKUP('CITYLIFE SİNEMALARI'!B454,'[1]-------  H.S.ARA -------'!$G$15:$G$18,2,FALSE)," "))</f>
        <v> </v>
      </c>
      <c r="T454" s="25" t="str">
        <f>IF(ISNA('[1]-------  H.S.ARA -------'!$H$15)," ",IF('[1]-------  H.S.ARA -------'!$H$15='CITYLIFE SİNEMALARI'!B454,HLOOKUP('CITYLIFE SİNEMALARI'!B454,'[1]-------  H.S.ARA -------'!$H$15:$H$18,2,FALSE)," "))</f>
        <v> </v>
      </c>
      <c r="U454" s="25" t="str">
        <f>IF(ISNA('[1]-------  H.S.ARA -------'!$I$15)," ",IF('[1]-------  H.S.ARA -------'!$I$15='CITYLIFE SİNEMALARI'!B454,HLOOKUP('CITYLIFE SİNEMALARI'!B454,'[1]-------  H.S.ARA -------'!$I$15:$I$18,2,FALSE)," "))</f>
        <v> </v>
      </c>
      <c r="V454" s="25" t="str">
        <f>IF(ISNA('[1]-------  H.S.ARA -------'!$J$15)," ",IF('[1]-------  H.S.ARA -------'!$J$15='CITYLIFE SİNEMALARI'!B454,HLOOKUP('CITYLIFE SİNEMALARI'!B454,'[1]-------  H.S.ARA -------'!$J$15:$J$18,2,FALSE)," "))</f>
        <v> </v>
      </c>
      <c r="W454" s="26" t="str">
        <f>IF(ISNA('[1]-------  H.S.ARA -------'!$C$19)," ",IF('[1]-------  H.S.ARA -------'!$C$19='CITYLIFE SİNEMALARI'!B454,HLOOKUP('CITYLIFE SİNEMALARI'!B454,'[1]-------  H.S.ARA -------'!$C$19:$C$22,2,FALSE)," "))</f>
        <v> </v>
      </c>
      <c r="X454" s="26" t="str">
        <f>IF(ISNA('[1]-------  H.S.ARA -------'!$D$19)," ",IF('[1]-------  H.S.ARA -------'!$D$19='CITYLIFE SİNEMALARI'!B454,HLOOKUP('CITYLIFE SİNEMALARI'!B454,'[1]-------  H.S.ARA -------'!$D$19:$D$22,2,FALSE)," "))</f>
        <v> </v>
      </c>
      <c r="Y454" s="26" t="str">
        <f>IF(ISNA('[1]-------  H.S.ARA -------'!$E$19)," ",IF('[1]-------  H.S.ARA -------'!$E$19='CITYLIFE SİNEMALARI'!B454,HLOOKUP('CITYLIFE SİNEMALARI'!B454,'[1]-------  H.S.ARA -------'!$E$19:$E$22,2,FALSE)," "))</f>
        <v> </v>
      </c>
      <c r="Z454" s="26" t="str">
        <f>IF(ISNA('[1]-------  H.S.ARA -------'!$F$19)," ",IF('[1]-------  H.S.ARA -------'!$F$19='CITYLIFE SİNEMALARI'!B454,HLOOKUP('CITYLIFE SİNEMALARI'!B454,'[1]-------  H.S.ARA -------'!$F$19:$F$22,2,FALSE)," "))</f>
        <v> </v>
      </c>
      <c r="AA454" s="26" t="str">
        <f>IF(ISNA('[1]-------  H.S.ARA -------'!$G$19)," ",IF('[1]-------  H.S.ARA -------'!$G$19='CITYLIFE SİNEMALARI'!B454,HLOOKUP('CITYLIFE SİNEMALARI'!B454,'[1]-------  H.S.ARA -------'!$G$19:$G$22,2,FALSE)," "))</f>
        <v> </v>
      </c>
      <c r="AB454" s="26" t="str">
        <f>IF(ISNA('[1]-------  H.S.ARA -------'!$H$19)," ",IF('[1]-------  H.S.ARA -------'!$H$19='CITYLIFE SİNEMALARI'!B454,HLOOKUP('CITYLIFE SİNEMALARI'!B454,'[1]-------  H.S.ARA -------'!$H$19:$H$22,2,FALSE)," "))</f>
        <v> </v>
      </c>
      <c r="AC454" s="26" t="str">
        <f>IF(ISNA('[1]-------  H.S.ARA -------'!$I$19)," ",IF('[1]-------  H.S.ARA -------'!$I$19='CITYLIFE SİNEMALARI'!B454,HLOOKUP('CITYLIFE SİNEMALARI'!B454,'[1]-------  H.S.ARA -------'!$I$19:$I$22,2,FALSE)," "))</f>
        <v> </v>
      </c>
      <c r="AD454" s="26" t="str">
        <f>IF(ISNA('[1]-------  H.S.ARA -------'!$J$19)," ",IF('[1]-------  H.S.ARA -------'!$J$19='CITYLIFE SİNEMALARI'!B454,HLOOKUP('CITYLIFE SİNEMALARI'!B454,'[1]-------  H.S.ARA -------'!$J$19:$J$22,2,FALSE)," "))</f>
        <v> </v>
      </c>
      <c r="AE454" s="27" t="str">
        <f>IF(ISNA('[1]-------  H.S.ARA -------'!$C$23)," ",IF('[1]-------  H.S.ARA -------'!$C$23='CITYLIFE SİNEMALARI'!B454,HLOOKUP('CITYLIFE SİNEMALARI'!B454,'[1]-------  H.S.ARA -------'!$C$23:$C$26,2,FALSE)," "))</f>
        <v> </v>
      </c>
      <c r="AF454" s="27" t="str">
        <f>IF(ISNA('[1]-------  H.S.ARA -------'!$D$23)," ",IF('[1]-------  H.S.ARA -------'!$D$23='CITYLIFE SİNEMALARI'!B454,HLOOKUP('CITYLIFE SİNEMALARI'!B454,'[1]-------  H.S.ARA -------'!$D$23:$D$26,2,FALSE)," "))</f>
        <v> </v>
      </c>
      <c r="AG454" s="27" t="str">
        <f>IF(ISNA('[1]-------  H.S.ARA -------'!$E$23)," ",IF('[1]-------  H.S.ARA -------'!$E$23='CITYLIFE SİNEMALARI'!B454,HLOOKUP('CITYLIFE SİNEMALARI'!B454,'[1]-------  H.S.ARA -------'!$E$23:$E$26,2,FALSE)," "))</f>
        <v> </v>
      </c>
      <c r="AH454" s="27" t="str">
        <f>IF(ISNA('[1]-------  H.S.ARA -------'!$F$23)," ",IF('[1]-------  H.S.ARA -------'!$F$23='CITYLIFE SİNEMALARI'!B454,HLOOKUP('CITYLIFE SİNEMALARI'!B454,'[1]-------  H.S.ARA -------'!$F$23:$F$26,2,FALSE)," "))</f>
        <v> </v>
      </c>
      <c r="AI454" s="27" t="str">
        <f>IF(ISNA('[1]-------  H.S.ARA -------'!$G$23)," ",IF('[1]-------  H.S.ARA -------'!$G$23='CITYLIFE SİNEMALARI'!B454,HLOOKUP('CITYLIFE SİNEMALARI'!B454,'[1]-------  H.S.ARA -------'!$G$23:$G$26,2,FALSE)," "))</f>
        <v> </v>
      </c>
      <c r="AJ454" s="27" t="str">
        <f>IF(ISNA('[1]-------  H.S.ARA -------'!$H$23)," ",IF('[1]-------  H.S.ARA -------'!$H$23='CITYLIFE SİNEMALARI'!B454,HLOOKUP('CITYLIFE SİNEMALARI'!B454,'[1]-------  H.S.ARA -------'!$H$23:$H$26,2,FALSE)," "))</f>
        <v> </v>
      </c>
      <c r="AK454" s="27" t="str">
        <f>IF(ISNA('[1]-------  H.S.ARA -------'!$I$23)," ",IF('[1]-------  H.S.ARA -------'!$I$23='CITYLIFE SİNEMALARI'!B454,HLOOKUP('CITYLIFE SİNEMALARI'!B454,'[1]-------  H.S.ARA -------'!$I$23:$I$26,2,FALSE)," "))</f>
        <v> </v>
      </c>
      <c r="AL454" s="27" t="str">
        <f>IF(ISNA('[1]-------  H.S.ARA -------'!$J$23)," ",IF('[1]-------  H.S.ARA -------'!$J$23='CITYLIFE SİNEMALARI'!B454,HLOOKUP('CITYLIFE SİNEMALARI'!B454,'[1]-------  H.S.ARA -------'!$J$23:$J$26,2,FALSE)," "))</f>
        <v> </v>
      </c>
      <c r="AM454" s="23" t="str">
        <f>IF(ISNA('[1]-------  H.S.ARA -------'!$C$27)," ",IF('[1]-------  H.S.ARA -------'!$C$27='CITYLIFE SİNEMALARI'!B454,HLOOKUP('CITYLIFE SİNEMALARI'!B454,'[1]-------  H.S.ARA -------'!$C$27:$C$30,2,FALSE)," "))</f>
        <v> </v>
      </c>
      <c r="AN454" s="23" t="str">
        <f>IF(ISNA('[1]-------  H.S.ARA -------'!$D$27)," ",IF('[1]-------  H.S.ARA -------'!$D$27='CITYLIFE SİNEMALARI'!B454,HLOOKUP('CITYLIFE SİNEMALARI'!B454,'[1]-------  H.S.ARA -------'!$D$27:$D$30,2,FALSE)," "))</f>
        <v> </v>
      </c>
      <c r="AO454" s="23" t="str">
        <f>IF(ISNA('[1]-------  H.S.ARA -------'!$E$27)," ",IF('[1]-------  H.S.ARA -------'!$E$27='CITYLIFE SİNEMALARI'!B454,HLOOKUP('CITYLIFE SİNEMALARI'!B454,'[1]-------  H.S.ARA -------'!$E$27:$E$30,2,FALSE)," "))</f>
        <v> </v>
      </c>
      <c r="AP454" s="23" t="str">
        <f>IF(ISNA('[1]-------  H.S.ARA -------'!$F$27)," ",IF('[1]-------  H.S.ARA -------'!$F$27='CITYLIFE SİNEMALARI'!B454,HLOOKUP('CITYLIFE SİNEMALARI'!B454,'[1]-------  H.S.ARA -------'!$F$27:$F$30,2,FALSE)," "))</f>
        <v> </v>
      </c>
      <c r="AQ454" s="23" t="str">
        <f>IF(ISNA('[1]-------  H.S.ARA -------'!$G$27)," ",IF('[1]-------  H.S.ARA -------'!$G$27='CITYLIFE SİNEMALARI'!B454,HLOOKUP('CITYLIFE SİNEMALARI'!B454,'[1]-------  H.S.ARA -------'!$G$27:$G$30,2,FALSE)," "))</f>
        <v> </v>
      </c>
      <c r="AR454" s="23" t="str">
        <f>IF(ISNA('[1]-------  H.S.ARA -------'!$H$27)," ",IF('[1]-------  H.S.ARA -------'!$H$27='CITYLIFE SİNEMALARI'!B454,HLOOKUP('CITYLIFE SİNEMALARI'!B454,'[1]-------  H.S.ARA -------'!$H$27:$H$30,2,FALSE)," "))</f>
        <v> </v>
      </c>
      <c r="AS454" s="23" t="str">
        <f>IF(ISNA('[1]-------  H.S.ARA -------'!$I$27)," ",IF('[1]-------  H.S.ARA -------'!$I$27='CITYLIFE SİNEMALARI'!B454,HLOOKUP('CITYLIFE SİNEMALARI'!B454,'[1]-------  H.S.ARA -------'!$I$27:$I$30,2,FALSE)," "))</f>
        <v> </v>
      </c>
      <c r="AT454" s="23" t="str">
        <f>IF(ISNA('[1]-------  H.S.ARA -------'!$J$27)," ",IF('[1]-------  H.S.ARA -------'!$J$27='CITYLIFE SİNEMALARI'!B454,HLOOKUP('CITYLIFE SİNEMALARI'!B454,'[1]-------  H.S.ARA -------'!$J$27:$J$30,2,FALSE)," "))</f>
        <v> </v>
      </c>
      <c r="AU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AV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AW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AX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AY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AZ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BA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BB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BC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BD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BE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BF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BG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BH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BI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BJ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BK454" s="28" t="e">
        <f>IF(ISNA('[1]-------  H.S.ARA -------'!#REF!)," ",IF('[1]-------  H.S.ARA -------'!#REF!='CITYLIFE SİNEMALARI'!B454,HLOOKUP('CITYLIFE SİNEMALARI'!B454,'[1]-------  H.S.ARA -------'!#REF!,2,FALSE)," "))</f>
        <v>#REF!</v>
      </c>
      <c r="BL454" s="28" t="e">
        <f>IF(ISNA('[1]-------  H.S.ARA -------'!#REF!)," ",IF('[1]-------  H.S.ARA -------'!#REF!='CITYLIFE SİNEMALARI'!B454,HLOOKUP('CITYLIFE SİNEMALARI'!B454,'[1]-------  H.S.ARA -------'!#REF!,2,FALSE)," "))</f>
        <v>#REF!</v>
      </c>
      <c r="BM454" s="28" t="e">
        <f>IF(ISNA('[1]-------  H.S.ARA -------'!#REF!)," ",IF('[1]-------  H.S.ARA -------'!#REF!='CITYLIFE SİNEMALARI'!B454,HLOOKUP('CITYLIFE SİNEMALARI'!B454,'[1]-------  H.S.ARA -------'!#REF!,2,FALSE)," "))</f>
        <v>#REF!</v>
      </c>
      <c r="BN454" s="28" t="e">
        <f>IF(ISNA('[1]-------  H.S.ARA -------'!#REF!)," ",IF('[1]-------  H.S.ARA -------'!#REF!='CITYLIFE SİNEMALARI'!B454,HLOOKUP('CITYLIFE SİNEMALARI'!B454,'[1]-------  H.S.ARA -------'!#REF!,2,FALSE)," "))</f>
        <v>#REF!</v>
      </c>
      <c r="BO454" s="28" t="e">
        <f>IF(ISNA('[1]-------  H.S.ARA -------'!#REF!)," ",IF('[1]-------  H.S.ARA -------'!#REF!='CITYLIFE SİNEMALARI'!B454,HLOOKUP('CITYLIFE SİNEMALARI'!B454,'[1]-------  H.S.ARA -------'!#REF!,2,FALSE)," "))</f>
        <v>#REF!</v>
      </c>
      <c r="BP454" s="28" t="e">
        <f>IF(ISNA('[1]-------  H.S.ARA -------'!#REF!)," ",IF('[1]-------  H.S.ARA -------'!#REF!='CITYLIFE SİNEMALARI'!B454,HLOOKUP('CITYLIFE SİNEMALARI'!B454,'[1]-------  H.S.ARA -------'!#REF!,2,FALSE)," "))</f>
        <v>#REF!</v>
      </c>
      <c r="BQ454" s="28" t="e">
        <f>IF(ISNA('[1]-------  H.S.ARA -------'!#REF!)," ",IF('[1]-------  H.S.ARA -------'!#REF!='CITYLIFE SİNEMALARI'!B454,HLOOKUP('CITYLIFE SİNEMALARI'!B454,'[1]-------  H.S.ARA -------'!#REF!,2,FALSE)," "))</f>
        <v>#REF!</v>
      </c>
      <c r="BR454" s="28" t="e">
        <f>IF(ISNA('[1]-------  H.S.ARA -------'!#REF!)," ",IF('[1]-------  H.S.ARA -------'!#REF!='CITYLIFE SİNEMALARI'!B454,HLOOKUP('CITYLIFE SİNEMALARI'!B454,'[1]-------  H.S.ARA -------'!#REF!,2,FALSE)," "))</f>
        <v>#REF!</v>
      </c>
      <c r="BS454" s="27" t="e">
        <f>IF(ISNA('[1]-------  H.S.ARA -------'!#REF!)," ",IF('[1]-------  H.S.ARA -------'!#REF!='CITYLIFE SİNEMALARI'!B454,HLOOKUP('CITYLIFE SİNEMALARI'!B454,'[1]-------  H.S.ARA -------'!#REF!,2,FALSE)," "))</f>
        <v>#REF!</v>
      </c>
      <c r="BT454" s="27" t="e">
        <f>IF(ISNA('[1]-------  H.S.ARA -------'!#REF!)," ",IF('[1]-------  H.S.ARA -------'!#REF!='CITYLIFE SİNEMALARI'!B454,HLOOKUP('CITYLIFE SİNEMALARI'!B454,'[1]-------  H.S.ARA -------'!#REF!,2,FALSE)," "))</f>
        <v>#REF!</v>
      </c>
      <c r="BU454" s="27" t="e">
        <f>IF(ISNA('[1]-------  H.S.ARA -------'!#REF!)," ",IF('[1]-------  H.S.ARA -------'!#REF!='CITYLIFE SİNEMALARI'!B454,HLOOKUP('CITYLIFE SİNEMALARI'!B454,'[1]-------  H.S.ARA -------'!#REF!,2,FALSE)," "))</f>
        <v>#REF!</v>
      </c>
      <c r="BV454" s="27" t="e">
        <f>IF(ISNA('[1]-------  H.S.ARA -------'!#REF!)," ",IF('[1]-------  H.S.ARA -------'!#REF!='CITYLIFE SİNEMALARI'!B454,HLOOKUP('CITYLIFE SİNEMALARI'!B454,'[1]-------  H.S.ARA -------'!#REF!,2,FALSE)," "))</f>
        <v>#REF!</v>
      </c>
      <c r="BW454" s="27" t="e">
        <f>IF(ISNA('[1]-------  H.S.ARA -------'!#REF!)," ",IF('[1]-------  H.S.ARA -------'!#REF!='CITYLIFE SİNEMALARI'!B454,HLOOKUP('CITYLIFE SİNEMALARI'!B454,'[1]-------  H.S.ARA -------'!#REF!,2,FALSE)," "))</f>
        <v>#REF!</v>
      </c>
      <c r="BX454" s="27" t="e">
        <f>IF(ISNA('[1]-------  H.S.ARA -------'!#REF!)," ",IF('[1]-------  H.S.ARA -------'!#REF!='CITYLIFE SİNEMALARI'!B454,HLOOKUP('CITYLIFE SİNEMALARI'!B454,'[1]-------  H.S.ARA -------'!#REF!,2,FALSE)," "))</f>
        <v>#REF!</v>
      </c>
      <c r="BY454" s="27" t="e">
        <f>IF(ISNA('[1]-------  H.S.ARA -------'!#REF!)," ",IF('[1]-------  H.S.ARA -------'!#REF!='CITYLIFE SİNEMALARI'!B454,HLOOKUP('CITYLIFE SİNEMALARI'!B454,'[1]-------  H.S.ARA -------'!#REF!,2,FALSE)," "))</f>
        <v>#REF!</v>
      </c>
      <c r="BZ454" s="27" t="e">
        <f>IF(ISNA('[1]-------  H.S.ARA -------'!#REF!)," ",IF('[1]-------  H.S.ARA -------'!#REF!='CITYLIFE SİNEMALARI'!B454,HLOOKUP('CITYLIFE SİNEMALARI'!B454,'[1]-------  H.S.ARA -------'!#REF!,2,FALSE)," "))</f>
        <v>#REF!</v>
      </c>
      <c r="CA454" s="23" t="e">
        <f>IF(ISNA('[1]-------  H.S.ARA -------'!#REF!)," ",IF('[1]-------  H.S.ARA -------'!#REF!='CITYLIFE SİNEMALARI'!B454,HLOOKUP('CITYLIFE SİNEMALARI'!B454,'[1]-------  H.S.ARA -------'!#REF!,2,FALSE)," "))</f>
        <v>#REF!</v>
      </c>
      <c r="CB454" s="23" t="e">
        <f>IF(ISNA('[1]-------  H.S.ARA -------'!#REF!)," ",IF('[1]-------  H.S.ARA -------'!#REF!='CITYLIFE SİNEMALARI'!B454,HLOOKUP('CITYLIFE SİNEMALARI'!B454,'[1]-------  H.S.ARA -------'!#REF!,2,FALSE)," "))</f>
        <v>#REF!</v>
      </c>
      <c r="CC454" s="23" t="e">
        <f>IF(ISNA('[1]-------  H.S.ARA -------'!#REF!)," ",IF('[1]-------  H.S.ARA -------'!#REF!='CITYLIFE SİNEMALARI'!B454,HLOOKUP('CITYLIFE SİNEMALARI'!B454,'[1]-------  H.S.ARA -------'!#REF!,2,FALSE)," "))</f>
        <v>#REF!</v>
      </c>
      <c r="CD454" s="23" t="e">
        <f>IF(ISNA('[1]-------  H.S.ARA -------'!#REF!)," ",IF('[1]-------  H.S.ARA -------'!#REF!='CITYLIFE SİNEMALARI'!B454,HLOOKUP('CITYLIFE SİNEMALARI'!B454,'[1]-------  H.S.ARA -------'!#REF!,2,FALSE)," "))</f>
        <v>#REF!</v>
      </c>
      <c r="CE454" s="23" t="e">
        <f>IF(ISNA('[1]-------  H.S.ARA -------'!#REF!)," ",IF('[1]-------  H.S.ARA -------'!#REF!='CITYLIFE SİNEMALARI'!B454,HLOOKUP('CITYLIFE SİNEMALARI'!B454,'[1]-------  H.S.ARA -------'!#REF!,2,FALSE)," "))</f>
        <v>#REF!</v>
      </c>
      <c r="CF454" s="23" t="e">
        <f>IF(ISNA('[1]-------  H.S.ARA -------'!#REF!)," ",IF('[1]-------  H.S.ARA -------'!#REF!='CITYLIFE SİNEMALARI'!B454,HLOOKUP('CITYLIFE SİNEMALARI'!B454,'[1]-------  H.S.ARA -------'!#REF!,2,FALSE)," "))</f>
        <v>#REF!</v>
      </c>
      <c r="CG454" s="23" t="e">
        <f>IF(ISNA('[1]-------  H.S.ARA -------'!#REF!)," ",IF('[1]-------  H.S.ARA -------'!#REF!='CITYLIFE SİNEMALARI'!B454,HLOOKUP('CITYLIFE SİNEMALARI'!B454,'[1]-------  H.S.ARA -------'!#REF!,2,FALSE)," "))</f>
        <v>#REF!</v>
      </c>
      <c r="CH454" s="23" t="e">
        <f>IF(ISNA('[1]-------  H.S.ARA -------'!#REF!)," ",IF('[1]-------  H.S.ARA -------'!#REF!='CITYLIFE SİNEMALARI'!B454,HLOOKUP('CITYLIFE SİNEMALARI'!B454,'[1]-------  H.S.ARA -------'!#REF!,2,FALSE)," "))</f>
        <v>#REF!</v>
      </c>
      <c r="CI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CJ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CK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CL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CM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CN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CO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CP454" s="24" t="e">
        <f>IF(ISNA('[1]-------  H.S.ARA -------'!#REF!)," ",IF('[1]-------  H.S.ARA -------'!#REF!='CITYLIFE SİNEMALARI'!B454,HLOOKUP('CITYLIFE SİNEMALARI'!B454,'[1]-------  H.S.ARA -------'!#REF!,2,FALSE)," "))</f>
        <v>#REF!</v>
      </c>
      <c r="CQ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CR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CS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CT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CU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CV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CW454" s="25" t="e">
        <f>IF(ISNA('[1]-------  H.S.ARA -------'!#REF!)," ",IF('[1]-------  H.S.ARA -------'!#REF!='CITYLIFE SİNEMALARI'!B454,HLOOKUP('CITYLIFE SİNEMALARI'!B454,'[1]-------  H.S.ARA -------'!#REF!,2,FALSE)," "))</f>
        <v>#REF!</v>
      </c>
      <c r="CX454" s="25" t="e">
        <f>IF(ISNA('[1]-------  H.S.ARA -------'!#REF!)," ",IF('[1]-------  H.S.ARA -------'!#REF!='CITYLIFE SİNEMALARI'!B454,HLOOKUP('CITYLIFE SİNEMALARI'!B454,'[1]-------  H.S.ARA -------'!#REF!,2,FALSE)," "))</f>
        <v>#REF!</v>
      </c>
    </row>
    <row r="455" spans="2:102" ht="12.75">
      <c r="B455" s="31">
        <f t="shared" si="9"/>
        <v>0</v>
      </c>
      <c r="C455" s="32"/>
      <c r="D455" s="32"/>
      <c r="E455" s="23" t="str">
        <f>IF(ISNA('[1]-------  H.S.ARA -------'!$C$3)," ",IF('[1]-------  H.S.ARA -------'!$C$3='CITYLIFE SİNEMALARI'!B455,HLOOKUP('CITYLIFE SİNEMALARI'!B455,'[1]-------  H.S.ARA -------'!$C$3:$C$6,2,FALSE)," "))</f>
        <v> </v>
      </c>
      <c r="F455" s="23" t="str">
        <f>IF(ISNA('[1]-------  H.S.ARA -------'!$C$3)," ",IF('[1]-------  H.S.ARA -------'!$C$3='CITYLIFE SİNEMALARI'!D455,HLOOKUP('CITYLIFE SİNEMALARI'!D455,'[1]-------  H.S.ARA -------'!$C$3:$C$6,2,FALSE)," "))</f>
        <v> </v>
      </c>
      <c r="G455" s="23" t="str">
        <f>IF(ISNA('[1]-------  H.S.ARA -------'!$C$3)," ",IF('[1]-------  H.S.ARA -------'!$C$3='CITYLIFE SİNEMALARI'!E455,HLOOKUP('CITYLIFE SİNEMALARI'!E455,'[1]-------  H.S.ARA -------'!$C$3:$C$6,2,FALSE)," "))</f>
        <v> </v>
      </c>
      <c r="H455" s="23" t="str">
        <f>IF(ISNA('[1]-------  H.S.ARA -------'!$C$3)," ",IF('[1]-------  H.S.ARA -------'!$C$3='CITYLIFE SİNEMALARI'!F455,HLOOKUP('CITYLIFE SİNEMALARI'!F455,'[1]-------  H.S.ARA -------'!$C$3:$C$6,2,FALSE)," "))</f>
        <v> </v>
      </c>
      <c r="I455" s="23" t="str">
        <f>IF(ISNA('[1]-------  H.S.ARA -------'!$C$3)," ",IF('[1]-------  H.S.ARA -------'!$C$3='CITYLIFE SİNEMALARI'!G455,HLOOKUP('CITYLIFE SİNEMALARI'!G455,'[1]-------  H.S.ARA -------'!$C$3:$C$6,2,FALSE)," "))</f>
        <v> </v>
      </c>
      <c r="J455" s="23" t="str">
        <f>IF(ISNA('[1]-------  H.S.ARA -------'!$C$3)," ",IF('[1]-------  H.S.ARA -------'!$C$3='CITYLIFE SİNEMALARI'!H455,HLOOKUP('CITYLIFE SİNEMALARI'!H455,'[1]-------  H.S.ARA -------'!$C$3:$C$6,2,FALSE)," "))</f>
        <v> </v>
      </c>
      <c r="K455" s="23" t="str">
        <f>IF(ISNA('[1]-------  H.S.ARA -------'!$C$3)," ",IF('[1]-------  H.S.ARA -------'!$C$3='CITYLIFE SİNEMALARI'!I455,HLOOKUP('CITYLIFE SİNEMALARI'!I455,'[1]-------  H.S.ARA -------'!$C$3:$C$6,2,FALSE)," "))</f>
        <v> </v>
      </c>
      <c r="L45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5" s="24" t="str">
        <f>IF(ISNA('[1]-------  H.S.ARA -------'!$J$11)," ",IF('[1]-------  H.S.ARA -------'!$J$11='CITYLIFE SİNEMALARI'!B455,HLOOKUP('CITYLIFE SİNEMALARI'!B455,'[1]-------  H.S.ARA -------'!$J$11:$J$14,2,FALSE)," "))</f>
        <v> </v>
      </c>
      <c r="O455" s="25" t="str">
        <f>IF(ISNA('[1]-------  H.S.ARA -------'!$C$15)," ",IF('[1]-------  H.S.ARA -------'!$C$15='CITYLIFE SİNEMALARI'!B455,HLOOKUP('CITYLIFE SİNEMALARI'!B455,'[1]-------  H.S.ARA -------'!$C$15:$C$18,2,FALSE)," "))</f>
        <v> </v>
      </c>
      <c r="P455" s="25" t="str">
        <f>IF(ISNA('[1]-------  H.S.ARA -------'!$D$15)," ",IF('[1]-------  H.S.ARA -------'!$D$15='CITYLIFE SİNEMALARI'!B455,HLOOKUP('CITYLIFE SİNEMALARI'!B455,'[1]-------  H.S.ARA -------'!$D$15:$D$18,2,FALSE)," "))</f>
        <v> </v>
      </c>
      <c r="Q455" s="25" t="str">
        <f>IF(ISNA('[1]-------  H.S.ARA -------'!$E$15)," ",IF('[1]-------  H.S.ARA -------'!$E$15='CITYLIFE SİNEMALARI'!B455,HLOOKUP('CITYLIFE SİNEMALARI'!B455,'[1]-------  H.S.ARA -------'!$E$15:$E$18,2,FALSE)," "))</f>
        <v> </v>
      </c>
      <c r="R455" s="25" t="str">
        <f>IF(ISNA('[1]-------  H.S.ARA -------'!$F$15)," ",IF('[1]-------  H.S.ARA -------'!$F$15='CITYLIFE SİNEMALARI'!B455,HLOOKUP('CITYLIFE SİNEMALARI'!B455,'[1]-------  H.S.ARA -------'!$F$15:$F$18,2,FALSE)," "))</f>
        <v> </v>
      </c>
      <c r="S455" s="25" t="str">
        <f>IF(ISNA('[1]-------  H.S.ARA -------'!$G$15)," ",IF('[1]-------  H.S.ARA -------'!$G$15='CITYLIFE SİNEMALARI'!B455,HLOOKUP('CITYLIFE SİNEMALARI'!B455,'[1]-------  H.S.ARA -------'!$G$15:$G$18,2,FALSE)," "))</f>
        <v> </v>
      </c>
      <c r="T455" s="25" t="str">
        <f>IF(ISNA('[1]-------  H.S.ARA -------'!$H$15)," ",IF('[1]-------  H.S.ARA -------'!$H$15='CITYLIFE SİNEMALARI'!B455,HLOOKUP('CITYLIFE SİNEMALARI'!B455,'[1]-------  H.S.ARA -------'!$H$15:$H$18,2,FALSE)," "))</f>
        <v> </v>
      </c>
      <c r="U455" s="25" t="str">
        <f>IF(ISNA('[1]-------  H.S.ARA -------'!$I$15)," ",IF('[1]-------  H.S.ARA -------'!$I$15='CITYLIFE SİNEMALARI'!B455,HLOOKUP('CITYLIFE SİNEMALARI'!B455,'[1]-------  H.S.ARA -------'!$I$15:$I$18,2,FALSE)," "))</f>
        <v> </v>
      </c>
      <c r="V455" s="25" t="str">
        <f>IF(ISNA('[1]-------  H.S.ARA -------'!$J$15)," ",IF('[1]-------  H.S.ARA -------'!$J$15='CITYLIFE SİNEMALARI'!B455,HLOOKUP('CITYLIFE SİNEMALARI'!B455,'[1]-------  H.S.ARA -------'!$J$15:$J$18,2,FALSE)," "))</f>
        <v> </v>
      </c>
      <c r="W455" s="26" t="str">
        <f>IF(ISNA('[1]-------  H.S.ARA -------'!$C$19)," ",IF('[1]-------  H.S.ARA -------'!$C$19='CITYLIFE SİNEMALARI'!B455,HLOOKUP('CITYLIFE SİNEMALARI'!B455,'[1]-------  H.S.ARA -------'!$C$19:$C$22,2,FALSE)," "))</f>
        <v> </v>
      </c>
      <c r="X455" s="26" t="str">
        <f>IF(ISNA('[1]-------  H.S.ARA -------'!$D$19)," ",IF('[1]-------  H.S.ARA -------'!$D$19='CITYLIFE SİNEMALARI'!B455,HLOOKUP('CITYLIFE SİNEMALARI'!B455,'[1]-------  H.S.ARA -------'!$D$19:$D$22,2,FALSE)," "))</f>
        <v> </v>
      </c>
      <c r="Y455" s="26" t="str">
        <f>IF(ISNA('[1]-------  H.S.ARA -------'!$E$19)," ",IF('[1]-------  H.S.ARA -------'!$E$19='CITYLIFE SİNEMALARI'!B455,HLOOKUP('CITYLIFE SİNEMALARI'!B455,'[1]-------  H.S.ARA -------'!$E$19:$E$22,2,FALSE)," "))</f>
        <v> </v>
      </c>
      <c r="Z455" s="26" t="str">
        <f>IF(ISNA('[1]-------  H.S.ARA -------'!$F$19)," ",IF('[1]-------  H.S.ARA -------'!$F$19='CITYLIFE SİNEMALARI'!B455,HLOOKUP('CITYLIFE SİNEMALARI'!B455,'[1]-------  H.S.ARA -------'!$F$19:$F$22,2,FALSE)," "))</f>
        <v> </v>
      </c>
      <c r="AA455" s="26" t="str">
        <f>IF(ISNA('[1]-------  H.S.ARA -------'!$G$19)," ",IF('[1]-------  H.S.ARA -------'!$G$19='CITYLIFE SİNEMALARI'!B455,HLOOKUP('CITYLIFE SİNEMALARI'!B455,'[1]-------  H.S.ARA -------'!$G$19:$G$22,2,FALSE)," "))</f>
        <v> </v>
      </c>
      <c r="AB455" s="26" t="str">
        <f>IF(ISNA('[1]-------  H.S.ARA -------'!$H$19)," ",IF('[1]-------  H.S.ARA -------'!$H$19='CITYLIFE SİNEMALARI'!B455,HLOOKUP('CITYLIFE SİNEMALARI'!B455,'[1]-------  H.S.ARA -------'!$H$19:$H$22,2,FALSE)," "))</f>
        <v> </v>
      </c>
      <c r="AC455" s="26" t="str">
        <f>IF(ISNA('[1]-------  H.S.ARA -------'!$I$19)," ",IF('[1]-------  H.S.ARA -------'!$I$19='CITYLIFE SİNEMALARI'!B455,HLOOKUP('CITYLIFE SİNEMALARI'!B455,'[1]-------  H.S.ARA -------'!$I$19:$I$22,2,FALSE)," "))</f>
        <v> </v>
      </c>
      <c r="AD455" s="26" t="str">
        <f>IF(ISNA('[1]-------  H.S.ARA -------'!$J$19)," ",IF('[1]-------  H.S.ARA -------'!$J$19='CITYLIFE SİNEMALARI'!B455,HLOOKUP('CITYLIFE SİNEMALARI'!B455,'[1]-------  H.S.ARA -------'!$J$19:$J$22,2,FALSE)," "))</f>
        <v> </v>
      </c>
      <c r="AE455" s="27" t="str">
        <f>IF(ISNA('[1]-------  H.S.ARA -------'!$C$23)," ",IF('[1]-------  H.S.ARA -------'!$C$23='CITYLIFE SİNEMALARI'!B455,HLOOKUP('CITYLIFE SİNEMALARI'!B455,'[1]-------  H.S.ARA -------'!$C$23:$C$26,2,FALSE)," "))</f>
        <v> </v>
      </c>
      <c r="AF455" s="27" t="str">
        <f>IF(ISNA('[1]-------  H.S.ARA -------'!$D$23)," ",IF('[1]-------  H.S.ARA -------'!$D$23='CITYLIFE SİNEMALARI'!B455,HLOOKUP('CITYLIFE SİNEMALARI'!B455,'[1]-------  H.S.ARA -------'!$D$23:$D$26,2,FALSE)," "))</f>
        <v> </v>
      </c>
      <c r="AG455" s="27" t="str">
        <f>IF(ISNA('[1]-------  H.S.ARA -------'!$E$23)," ",IF('[1]-------  H.S.ARA -------'!$E$23='CITYLIFE SİNEMALARI'!B455,HLOOKUP('CITYLIFE SİNEMALARI'!B455,'[1]-------  H.S.ARA -------'!$E$23:$E$26,2,FALSE)," "))</f>
        <v> </v>
      </c>
      <c r="AH455" s="27" t="str">
        <f>IF(ISNA('[1]-------  H.S.ARA -------'!$F$23)," ",IF('[1]-------  H.S.ARA -------'!$F$23='CITYLIFE SİNEMALARI'!B455,HLOOKUP('CITYLIFE SİNEMALARI'!B455,'[1]-------  H.S.ARA -------'!$F$23:$F$26,2,FALSE)," "))</f>
        <v> </v>
      </c>
      <c r="AI455" s="27" t="str">
        <f>IF(ISNA('[1]-------  H.S.ARA -------'!$G$23)," ",IF('[1]-------  H.S.ARA -------'!$G$23='CITYLIFE SİNEMALARI'!B455,HLOOKUP('CITYLIFE SİNEMALARI'!B455,'[1]-------  H.S.ARA -------'!$G$23:$G$26,2,FALSE)," "))</f>
        <v> </v>
      </c>
      <c r="AJ455" s="27" t="str">
        <f>IF(ISNA('[1]-------  H.S.ARA -------'!$H$23)," ",IF('[1]-------  H.S.ARA -------'!$H$23='CITYLIFE SİNEMALARI'!B455,HLOOKUP('CITYLIFE SİNEMALARI'!B455,'[1]-------  H.S.ARA -------'!$H$23:$H$26,2,FALSE)," "))</f>
        <v> </v>
      </c>
      <c r="AK455" s="27" t="str">
        <f>IF(ISNA('[1]-------  H.S.ARA -------'!$I$23)," ",IF('[1]-------  H.S.ARA -------'!$I$23='CITYLIFE SİNEMALARI'!B455,HLOOKUP('CITYLIFE SİNEMALARI'!B455,'[1]-------  H.S.ARA -------'!$I$23:$I$26,2,FALSE)," "))</f>
        <v> </v>
      </c>
      <c r="AL455" s="27" t="str">
        <f>IF(ISNA('[1]-------  H.S.ARA -------'!$J$23)," ",IF('[1]-------  H.S.ARA -------'!$J$23='CITYLIFE SİNEMALARI'!B455,HLOOKUP('CITYLIFE SİNEMALARI'!B455,'[1]-------  H.S.ARA -------'!$J$23:$J$26,2,FALSE)," "))</f>
        <v> </v>
      </c>
      <c r="AM455" s="23" t="str">
        <f>IF(ISNA('[1]-------  H.S.ARA -------'!$C$27)," ",IF('[1]-------  H.S.ARA -------'!$C$27='CITYLIFE SİNEMALARI'!B455,HLOOKUP('CITYLIFE SİNEMALARI'!B455,'[1]-------  H.S.ARA -------'!$C$27:$C$30,2,FALSE)," "))</f>
        <v> </v>
      </c>
      <c r="AN455" s="23" t="str">
        <f>IF(ISNA('[1]-------  H.S.ARA -------'!$D$27)," ",IF('[1]-------  H.S.ARA -------'!$D$27='CITYLIFE SİNEMALARI'!B455,HLOOKUP('CITYLIFE SİNEMALARI'!B455,'[1]-------  H.S.ARA -------'!$D$27:$D$30,2,FALSE)," "))</f>
        <v> </v>
      </c>
      <c r="AO455" s="23" t="str">
        <f>IF(ISNA('[1]-------  H.S.ARA -------'!$E$27)," ",IF('[1]-------  H.S.ARA -------'!$E$27='CITYLIFE SİNEMALARI'!B455,HLOOKUP('CITYLIFE SİNEMALARI'!B455,'[1]-------  H.S.ARA -------'!$E$27:$E$30,2,FALSE)," "))</f>
        <v> </v>
      </c>
      <c r="AP455" s="23" t="str">
        <f>IF(ISNA('[1]-------  H.S.ARA -------'!$F$27)," ",IF('[1]-------  H.S.ARA -------'!$F$27='CITYLIFE SİNEMALARI'!B455,HLOOKUP('CITYLIFE SİNEMALARI'!B455,'[1]-------  H.S.ARA -------'!$F$27:$F$30,2,FALSE)," "))</f>
        <v> </v>
      </c>
      <c r="AQ455" s="23" t="str">
        <f>IF(ISNA('[1]-------  H.S.ARA -------'!$G$27)," ",IF('[1]-------  H.S.ARA -------'!$G$27='CITYLIFE SİNEMALARI'!B455,HLOOKUP('CITYLIFE SİNEMALARI'!B455,'[1]-------  H.S.ARA -------'!$G$27:$G$30,2,FALSE)," "))</f>
        <v> </v>
      </c>
      <c r="AR455" s="23" t="str">
        <f>IF(ISNA('[1]-------  H.S.ARA -------'!$H$27)," ",IF('[1]-------  H.S.ARA -------'!$H$27='CITYLIFE SİNEMALARI'!B455,HLOOKUP('CITYLIFE SİNEMALARI'!B455,'[1]-------  H.S.ARA -------'!$H$27:$H$30,2,FALSE)," "))</f>
        <v> </v>
      </c>
      <c r="AS455" s="23" t="str">
        <f>IF(ISNA('[1]-------  H.S.ARA -------'!$I$27)," ",IF('[1]-------  H.S.ARA -------'!$I$27='CITYLIFE SİNEMALARI'!B455,HLOOKUP('CITYLIFE SİNEMALARI'!B455,'[1]-------  H.S.ARA -------'!$I$27:$I$30,2,FALSE)," "))</f>
        <v> </v>
      </c>
      <c r="AT455" s="23" t="str">
        <f>IF(ISNA('[1]-------  H.S.ARA -------'!$J$27)," ",IF('[1]-------  H.S.ARA -------'!$J$27='CITYLIFE SİNEMALARI'!B455,HLOOKUP('CITYLIFE SİNEMALARI'!B455,'[1]-------  H.S.ARA -------'!$J$27:$J$30,2,FALSE)," "))</f>
        <v> </v>
      </c>
      <c r="AU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AV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AW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AX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AY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AZ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BA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BB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BC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BD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BE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BF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BG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BH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BI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BJ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BK455" s="28" t="e">
        <f>IF(ISNA('[1]-------  H.S.ARA -------'!#REF!)," ",IF('[1]-------  H.S.ARA -------'!#REF!='CITYLIFE SİNEMALARI'!B455,HLOOKUP('CITYLIFE SİNEMALARI'!B455,'[1]-------  H.S.ARA -------'!#REF!,2,FALSE)," "))</f>
        <v>#REF!</v>
      </c>
      <c r="BL455" s="28" t="e">
        <f>IF(ISNA('[1]-------  H.S.ARA -------'!#REF!)," ",IF('[1]-------  H.S.ARA -------'!#REF!='CITYLIFE SİNEMALARI'!B455,HLOOKUP('CITYLIFE SİNEMALARI'!B455,'[1]-------  H.S.ARA -------'!#REF!,2,FALSE)," "))</f>
        <v>#REF!</v>
      </c>
      <c r="BM455" s="28" t="e">
        <f>IF(ISNA('[1]-------  H.S.ARA -------'!#REF!)," ",IF('[1]-------  H.S.ARA -------'!#REF!='CITYLIFE SİNEMALARI'!B455,HLOOKUP('CITYLIFE SİNEMALARI'!B455,'[1]-------  H.S.ARA -------'!#REF!,2,FALSE)," "))</f>
        <v>#REF!</v>
      </c>
      <c r="BN455" s="28" t="e">
        <f>IF(ISNA('[1]-------  H.S.ARA -------'!#REF!)," ",IF('[1]-------  H.S.ARA -------'!#REF!='CITYLIFE SİNEMALARI'!B455,HLOOKUP('CITYLIFE SİNEMALARI'!B455,'[1]-------  H.S.ARA -------'!#REF!,2,FALSE)," "))</f>
        <v>#REF!</v>
      </c>
      <c r="BO455" s="28" t="e">
        <f>IF(ISNA('[1]-------  H.S.ARA -------'!#REF!)," ",IF('[1]-------  H.S.ARA -------'!#REF!='CITYLIFE SİNEMALARI'!B455,HLOOKUP('CITYLIFE SİNEMALARI'!B455,'[1]-------  H.S.ARA -------'!#REF!,2,FALSE)," "))</f>
        <v>#REF!</v>
      </c>
      <c r="BP455" s="28" t="e">
        <f>IF(ISNA('[1]-------  H.S.ARA -------'!#REF!)," ",IF('[1]-------  H.S.ARA -------'!#REF!='CITYLIFE SİNEMALARI'!B455,HLOOKUP('CITYLIFE SİNEMALARI'!B455,'[1]-------  H.S.ARA -------'!#REF!,2,FALSE)," "))</f>
        <v>#REF!</v>
      </c>
      <c r="BQ455" s="28" t="e">
        <f>IF(ISNA('[1]-------  H.S.ARA -------'!#REF!)," ",IF('[1]-------  H.S.ARA -------'!#REF!='CITYLIFE SİNEMALARI'!B455,HLOOKUP('CITYLIFE SİNEMALARI'!B455,'[1]-------  H.S.ARA -------'!#REF!,2,FALSE)," "))</f>
        <v>#REF!</v>
      </c>
      <c r="BR455" s="28" t="e">
        <f>IF(ISNA('[1]-------  H.S.ARA -------'!#REF!)," ",IF('[1]-------  H.S.ARA -------'!#REF!='CITYLIFE SİNEMALARI'!B455,HLOOKUP('CITYLIFE SİNEMALARI'!B455,'[1]-------  H.S.ARA -------'!#REF!,2,FALSE)," "))</f>
        <v>#REF!</v>
      </c>
      <c r="BS455" s="27" t="e">
        <f>IF(ISNA('[1]-------  H.S.ARA -------'!#REF!)," ",IF('[1]-------  H.S.ARA -------'!#REF!='CITYLIFE SİNEMALARI'!B455,HLOOKUP('CITYLIFE SİNEMALARI'!B455,'[1]-------  H.S.ARA -------'!#REF!,2,FALSE)," "))</f>
        <v>#REF!</v>
      </c>
      <c r="BT455" s="27" t="e">
        <f>IF(ISNA('[1]-------  H.S.ARA -------'!#REF!)," ",IF('[1]-------  H.S.ARA -------'!#REF!='CITYLIFE SİNEMALARI'!B455,HLOOKUP('CITYLIFE SİNEMALARI'!B455,'[1]-------  H.S.ARA -------'!#REF!,2,FALSE)," "))</f>
        <v>#REF!</v>
      </c>
      <c r="BU455" s="27" t="e">
        <f>IF(ISNA('[1]-------  H.S.ARA -------'!#REF!)," ",IF('[1]-------  H.S.ARA -------'!#REF!='CITYLIFE SİNEMALARI'!B455,HLOOKUP('CITYLIFE SİNEMALARI'!B455,'[1]-------  H.S.ARA -------'!#REF!,2,FALSE)," "))</f>
        <v>#REF!</v>
      </c>
      <c r="BV455" s="27" t="e">
        <f>IF(ISNA('[1]-------  H.S.ARA -------'!#REF!)," ",IF('[1]-------  H.S.ARA -------'!#REF!='CITYLIFE SİNEMALARI'!B455,HLOOKUP('CITYLIFE SİNEMALARI'!B455,'[1]-------  H.S.ARA -------'!#REF!,2,FALSE)," "))</f>
        <v>#REF!</v>
      </c>
      <c r="BW455" s="27" t="e">
        <f>IF(ISNA('[1]-------  H.S.ARA -------'!#REF!)," ",IF('[1]-------  H.S.ARA -------'!#REF!='CITYLIFE SİNEMALARI'!B455,HLOOKUP('CITYLIFE SİNEMALARI'!B455,'[1]-------  H.S.ARA -------'!#REF!,2,FALSE)," "))</f>
        <v>#REF!</v>
      </c>
      <c r="BX455" s="27" t="e">
        <f>IF(ISNA('[1]-------  H.S.ARA -------'!#REF!)," ",IF('[1]-------  H.S.ARA -------'!#REF!='CITYLIFE SİNEMALARI'!B455,HLOOKUP('CITYLIFE SİNEMALARI'!B455,'[1]-------  H.S.ARA -------'!#REF!,2,FALSE)," "))</f>
        <v>#REF!</v>
      </c>
      <c r="BY455" s="27" t="e">
        <f>IF(ISNA('[1]-------  H.S.ARA -------'!#REF!)," ",IF('[1]-------  H.S.ARA -------'!#REF!='CITYLIFE SİNEMALARI'!B455,HLOOKUP('CITYLIFE SİNEMALARI'!B455,'[1]-------  H.S.ARA -------'!#REF!,2,FALSE)," "))</f>
        <v>#REF!</v>
      </c>
      <c r="BZ455" s="27" t="e">
        <f>IF(ISNA('[1]-------  H.S.ARA -------'!#REF!)," ",IF('[1]-------  H.S.ARA -------'!#REF!='CITYLIFE SİNEMALARI'!B455,HLOOKUP('CITYLIFE SİNEMALARI'!B455,'[1]-------  H.S.ARA -------'!#REF!,2,FALSE)," "))</f>
        <v>#REF!</v>
      </c>
      <c r="CA455" s="23" t="e">
        <f>IF(ISNA('[1]-------  H.S.ARA -------'!#REF!)," ",IF('[1]-------  H.S.ARA -------'!#REF!='CITYLIFE SİNEMALARI'!B455,HLOOKUP('CITYLIFE SİNEMALARI'!B455,'[1]-------  H.S.ARA -------'!#REF!,2,FALSE)," "))</f>
        <v>#REF!</v>
      </c>
      <c r="CB455" s="23" t="e">
        <f>IF(ISNA('[1]-------  H.S.ARA -------'!#REF!)," ",IF('[1]-------  H.S.ARA -------'!#REF!='CITYLIFE SİNEMALARI'!B455,HLOOKUP('CITYLIFE SİNEMALARI'!B455,'[1]-------  H.S.ARA -------'!#REF!,2,FALSE)," "))</f>
        <v>#REF!</v>
      </c>
      <c r="CC455" s="23" t="e">
        <f>IF(ISNA('[1]-------  H.S.ARA -------'!#REF!)," ",IF('[1]-------  H.S.ARA -------'!#REF!='CITYLIFE SİNEMALARI'!B455,HLOOKUP('CITYLIFE SİNEMALARI'!B455,'[1]-------  H.S.ARA -------'!#REF!,2,FALSE)," "))</f>
        <v>#REF!</v>
      </c>
      <c r="CD455" s="23" t="e">
        <f>IF(ISNA('[1]-------  H.S.ARA -------'!#REF!)," ",IF('[1]-------  H.S.ARA -------'!#REF!='CITYLIFE SİNEMALARI'!B455,HLOOKUP('CITYLIFE SİNEMALARI'!B455,'[1]-------  H.S.ARA -------'!#REF!,2,FALSE)," "))</f>
        <v>#REF!</v>
      </c>
      <c r="CE455" s="23" t="e">
        <f>IF(ISNA('[1]-------  H.S.ARA -------'!#REF!)," ",IF('[1]-------  H.S.ARA -------'!#REF!='CITYLIFE SİNEMALARI'!B455,HLOOKUP('CITYLIFE SİNEMALARI'!B455,'[1]-------  H.S.ARA -------'!#REF!,2,FALSE)," "))</f>
        <v>#REF!</v>
      </c>
      <c r="CF455" s="23" t="e">
        <f>IF(ISNA('[1]-------  H.S.ARA -------'!#REF!)," ",IF('[1]-------  H.S.ARA -------'!#REF!='CITYLIFE SİNEMALARI'!B455,HLOOKUP('CITYLIFE SİNEMALARI'!B455,'[1]-------  H.S.ARA -------'!#REF!,2,FALSE)," "))</f>
        <v>#REF!</v>
      </c>
      <c r="CG455" s="23" t="e">
        <f>IF(ISNA('[1]-------  H.S.ARA -------'!#REF!)," ",IF('[1]-------  H.S.ARA -------'!#REF!='CITYLIFE SİNEMALARI'!B455,HLOOKUP('CITYLIFE SİNEMALARI'!B455,'[1]-------  H.S.ARA -------'!#REF!,2,FALSE)," "))</f>
        <v>#REF!</v>
      </c>
      <c r="CH455" s="23" t="e">
        <f>IF(ISNA('[1]-------  H.S.ARA -------'!#REF!)," ",IF('[1]-------  H.S.ARA -------'!#REF!='CITYLIFE SİNEMALARI'!B455,HLOOKUP('CITYLIFE SİNEMALARI'!B455,'[1]-------  H.S.ARA -------'!#REF!,2,FALSE)," "))</f>
        <v>#REF!</v>
      </c>
      <c r="CI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CJ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CK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CL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CM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CN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CO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CP455" s="24" t="e">
        <f>IF(ISNA('[1]-------  H.S.ARA -------'!#REF!)," ",IF('[1]-------  H.S.ARA -------'!#REF!='CITYLIFE SİNEMALARI'!B455,HLOOKUP('CITYLIFE SİNEMALARI'!B455,'[1]-------  H.S.ARA -------'!#REF!,2,FALSE)," "))</f>
        <v>#REF!</v>
      </c>
      <c r="CQ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CR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CS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CT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CU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CV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CW455" s="25" t="e">
        <f>IF(ISNA('[1]-------  H.S.ARA -------'!#REF!)," ",IF('[1]-------  H.S.ARA -------'!#REF!='CITYLIFE SİNEMALARI'!B455,HLOOKUP('CITYLIFE SİNEMALARI'!B455,'[1]-------  H.S.ARA -------'!#REF!,2,FALSE)," "))</f>
        <v>#REF!</v>
      </c>
      <c r="CX455" s="25" t="e">
        <f>IF(ISNA('[1]-------  H.S.ARA -------'!#REF!)," ",IF('[1]-------  H.S.ARA -------'!#REF!='CITYLIFE SİNEMALARI'!B455,HLOOKUP('CITYLIFE SİNEMALARI'!B455,'[1]-------  H.S.ARA -------'!#REF!,2,FALSE)," "))</f>
        <v>#REF!</v>
      </c>
    </row>
    <row r="456" spans="2:102" ht="12.75">
      <c r="B456" s="31">
        <f t="shared" si="9"/>
        <v>0</v>
      </c>
      <c r="C456" s="32"/>
      <c r="D456" s="32"/>
      <c r="E456" s="23" t="str">
        <f>IF(ISNA('[1]-------  H.S.ARA -------'!$C$3)," ",IF('[1]-------  H.S.ARA -------'!$C$3='CITYLIFE SİNEMALARI'!B456,HLOOKUP('CITYLIFE SİNEMALARI'!B456,'[1]-------  H.S.ARA -------'!$C$3:$C$6,2,FALSE)," "))</f>
        <v> </v>
      </c>
      <c r="F456" s="23" t="str">
        <f>IF(ISNA('[1]-------  H.S.ARA -------'!$C$3)," ",IF('[1]-------  H.S.ARA -------'!$C$3='CITYLIFE SİNEMALARI'!D456,HLOOKUP('CITYLIFE SİNEMALARI'!D456,'[1]-------  H.S.ARA -------'!$C$3:$C$6,2,FALSE)," "))</f>
        <v> </v>
      </c>
      <c r="G456" s="23" t="str">
        <f>IF(ISNA('[1]-------  H.S.ARA -------'!$C$3)," ",IF('[1]-------  H.S.ARA -------'!$C$3='CITYLIFE SİNEMALARI'!E456,HLOOKUP('CITYLIFE SİNEMALARI'!E456,'[1]-------  H.S.ARA -------'!$C$3:$C$6,2,FALSE)," "))</f>
        <v> </v>
      </c>
      <c r="H456" s="23" t="str">
        <f>IF(ISNA('[1]-------  H.S.ARA -------'!$C$3)," ",IF('[1]-------  H.S.ARA -------'!$C$3='CITYLIFE SİNEMALARI'!F456,HLOOKUP('CITYLIFE SİNEMALARI'!F456,'[1]-------  H.S.ARA -------'!$C$3:$C$6,2,FALSE)," "))</f>
        <v> </v>
      </c>
      <c r="I456" s="23" t="str">
        <f>IF(ISNA('[1]-------  H.S.ARA -------'!$C$3)," ",IF('[1]-------  H.S.ARA -------'!$C$3='CITYLIFE SİNEMALARI'!G456,HLOOKUP('CITYLIFE SİNEMALARI'!G456,'[1]-------  H.S.ARA -------'!$C$3:$C$6,2,FALSE)," "))</f>
        <v> </v>
      </c>
      <c r="J456" s="23" t="str">
        <f>IF(ISNA('[1]-------  H.S.ARA -------'!$C$3)," ",IF('[1]-------  H.S.ARA -------'!$C$3='CITYLIFE SİNEMALARI'!H456,HLOOKUP('CITYLIFE SİNEMALARI'!H456,'[1]-------  H.S.ARA -------'!$C$3:$C$6,2,FALSE)," "))</f>
        <v> </v>
      </c>
      <c r="K456" s="23" t="str">
        <f>IF(ISNA('[1]-------  H.S.ARA -------'!$C$3)," ",IF('[1]-------  H.S.ARA -------'!$C$3='CITYLIFE SİNEMALARI'!I456,HLOOKUP('CITYLIFE SİNEMALARI'!I456,'[1]-------  H.S.ARA -------'!$C$3:$C$6,2,FALSE)," "))</f>
        <v> </v>
      </c>
      <c r="L45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6" s="24" t="str">
        <f>IF(ISNA('[1]-------  H.S.ARA -------'!$J$11)," ",IF('[1]-------  H.S.ARA -------'!$J$11='CITYLIFE SİNEMALARI'!B456,HLOOKUP('CITYLIFE SİNEMALARI'!B456,'[1]-------  H.S.ARA -------'!$J$11:$J$14,2,FALSE)," "))</f>
        <v> </v>
      </c>
      <c r="O456" s="25" t="str">
        <f>IF(ISNA('[1]-------  H.S.ARA -------'!$C$15)," ",IF('[1]-------  H.S.ARA -------'!$C$15='CITYLIFE SİNEMALARI'!B456,HLOOKUP('CITYLIFE SİNEMALARI'!B456,'[1]-------  H.S.ARA -------'!$C$15:$C$18,2,FALSE)," "))</f>
        <v> </v>
      </c>
      <c r="P456" s="25" t="str">
        <f>IF(ISNA('[1]-------  H.S.ARA -------'!$D$15)," ",IF('[1]-------  H.S.ARA -------'!$D$15='CITYLIFE SİNEMALARI'!B456,HLOOKUP('CITYLIFE SİNEMALARI'!B456,'[1]-------  H.S.ARA -------'!$D$15:$D$18,2,FALSE)," "))</f>
        <v> </v>
      </c>
      <c r="Q456" s="25" t="str">
        <f>IF(ISNA('[1]-------  H.S.ARA -------'!$E$15)," ",IF('[1]-------  H.S.ARA -------'!$E$15='CITYLIFE SİNEMALARI'!B456,HLOOKUP('CITYLIFE SİNEMALARI'!B456,'[1]-------  H.S.ARA -------'!$E$15:$E$18,2,FALSE)," "))</f>
        <v> </v>
      </c>
      <c r="R456" s="25" t="str">
        <f>IF(ISNA('[1]-------  H.S.ARA -------'!$F$15)," ",IF('[1]-------  H.S.ARA -------'!$F$15='CITYLIFE SİNEMALARI'!B456,HLOOKUP('CITYLIFE SİNEMALARI'!B456,'[1]-------  H.S.ARA -------'!$F$15:$F$18,2,FALSE)," "))</f>
        <v> </v>
      </c>
      <c r="S456" s="25" t="str">
        <f>IF(ISNA('[1]-------  H.S.ARA -------'!$G$15)," ",IF('[1]-------  H.S.ARA -------'!$G$15='CITYLIFE SİNEMALARI'!B456,HLOOKUP('CITYLIFE SİNEMALARI'!B456,'[1]-------  H.S.ARA -------'!$G$15:$G$18,2,FALSE)," "))</f>
        <v> </v>
      </c>
      <c r="T456" s="25" t="str">
        <f>IF(ISNA('[1]-------  H.S.ARA -------'!$H$15)," ",IF('[1]-------  H.S.ARA -------'!$H$15='CITYLIFE SİNEMALARI'!B456,HLOOKUP('CITYLIFE SİNEMALARI'!B456,'[1]-------  H.S.ARA -------'!$H$15:$H$18,2,FALSE)," "))</f>
        <v> </v>
      </c>
      <c r="U456" s="25" t="str">
        <f>IF(ISNA('[1]-------  H.S.ARA -------'!$I$15)," ",IF('[1]-------  H.S.ARA -------'!$I$15='CITYLIFE SİNEMALARI'!B456,HLOOKUP('CITYLIFE SİNEMALARI'!B456,'[1]-------  H.S.ARA -------'!$I$15:$I$18,2,FALSE)," "))</f>
        <v> </v>
      </c>
      <c r="V456" s="25" t="str">
        <f>IF(ISNA('[1]-------  H.S.ARA -------'!$J$15)," ",IF('[1]-------  H.S.ARA -------'!$J$15='CITYLIFE SİNEMALARI'!B456,HLOOKUP('CITYLIFE SİNEMALARI'!B456,'[1]-------  H.S.ARA -------'!$J$15:$J$18,2,FALSE)," "))</f>
        <v> </v>
      </c>
      <c r="W456" s="26" t="str">
        <f>IF(ISNA('[1]-------  H.S.ARA -------'!$C$19)," ",IF('[1]-------  H.S.ARA -------'!$C$19='CITYLIFE SİNEMALARI'!B456,HLOOKUP('CITYLIFE SİNEMALARI'!B456,'[1]-------  H.S.ARA -------'!$C$19:$C$22,2,FALSE)," "))</f>
        <v> </v>
      </c>
      <c r="X456" s="26" t="str">
        <f>IF(ISNA('[1]-------  H.S.ARA -------'!$D$19)," ",IF('[1]-------  H.S.ARA -------'!$D$19='CITYLIFE SİNEMALARI'!B456,HLOOKUP('CITYLIFE SİNEMALARI'!B456,'[1]-------  H.S.ARA -------'!$D$19:$D$22,2,FALSE)," "))</f>
        <v> </v>
      </c>
      <c r="Y456" s="26" t="str">
        <f>IF(ISNA('[1]-------  H.S.ARA -------'!$E$19)," ",IF('[1]-------  H.S.ARA -------'!$E$19='CITYLIFE SİNEMALARI'!B456,HLOOKUP('CITYLIFE SİNEMALARI'!B456,'[1]-------  H.S.ARA -------'!$E$19:$E$22,2,FALSE)," "))</f>
        <v> </v>
      </c>
      <c r="Z456" s="26" t="str">
        <f>IF(ISNA('[1]-------  H.S.ARA -------'!$F$19)," ",IF('[1]-------  H.S.ARA -------'!$F$19='CITYLIFE SİNEMALARI'!B456,HLOOKUP('CITYLIFE SİNEMALARI'!B456,'[1]-------  H.S.ARA -------'!$F$19:$F$22,2,FALSE)," "))</f>
        <v> </v>
      </c>
      <c r="AA456" s="26" t="str">
        <f>IF(ISNA('[1]-------  H.S.ARA -------'!$G$19)," ",IF('[1]-------  H.S.ARA -------'!$G$19='CITYLIFE SİNEMALARI'!B456,HLOOKUP('CITYLIFE SİNEMALARI'!B456,'[1]-------  H.S.ARA -------'!$G$19:$G$22,2,FALSE)," "))</f>
        <v> </v>
      </c>
      <c r="AB456" s="26" t="str">
        <f>IF(ISNA('[1]-------  H.S.ARA -------'!$H$19)," ",IF('[1]-------  H.S.ARA -------'!$H$19='CITYLIFE SİNEMALARI'!B456,HLOOKUP('CITYLIFE SİNEMALARI'!B456,'[1]-------  H.S.ARA -------'!$H$19:$H$22,2,FALSE)," "))</f>
        <v> </v>
      </c>
      <c r="AC456" s="26" t="str">
        <f>IF(ISNA('[1]-------  H.S.ARA -------'!$I$19)," ",IF('[1]-------  H.S.ARA -------'!$I$19='CITYLIFE SİNEMALARI'!B456,HLOOKUP('CITYLIFE SİNEMALARI'!B456,'[1]-------  H.S.ARA -------'!$I$19:$I$22,2,FALSE)," "))</f>
        <v> </v>
      </c>
      <c r="AD456" s="26" t="str">
        <f>IF(ISNA('[1]-------  H.S.ARA -------'!$J$19)," ",IF('[1]-------  H.S.ARA -------'!$J$19='CITYLIFE SİNEMALARI'!B456,HLOOKUP('CITYLIFE SİNEMALARI'!B456,'[1]-------  H.S.ARA -------'!$J$19:$J$22,2,FALSE)," "))</f>
        <v> </v>
      </c>
      <c r="AE456" s="27" t="str">
        <f>IF(ISNA('[1]-------  H.S.ARA -------'!$C$23)," ",IF('[1]-------  H.S.ARA -------'!$C$23='CITYLIFE SİNEMALARI'!B456,HLOOKUP('CITYLIFE SİNEMALARI'!B456,'[1]-------  H.S.ARA -------'!$C$23:$C$26,2,FALSE)," "))</f>
        <v> </v>
      </c>
      <c r="AF456" s="27" t="str">
        <f>IF(ISNA('[1]-------  H.S.ARA -------'!$D$23)," ",IF('[1]-------  H.S.ARA -------'!$D$23='CITYLIFE SİNEMALARI'!B456,HLOOKUP('CITYLIFE SİNEMALARI'!B456,'[1]-------  H.S.ARA -------'!$D$23:$D$26,2,FALSE)," "))</f>
        <v> </v>
      </c>
      <c r="AG456" s="27" t="str">
        <f>IF(ISNA('[1]-------  H.S.ARA -------'!$E$23)," ",IF('[1]-------  H.S.ARA -------'!$E$23='CITYLIFE SİNEMALARI'!B456,HLOOKUP('CITYLIFE SİNEMALARI'!B456,'[1]-------  H.S.ARA -------'!$E$23:$E$26,2,FALSE)," "))</f>
        <v> </v>
      </c>
      <c r="AH456" s="27" t="str">
        <f>IF(ISNA('[1]-------  H.S.ARA -------'!$F$23)," ",IF('[1]-------  H.S.ARA -------'!$F$23='CITYLIFE SİNEMALARI'!B456,HLOOKUP('CITYLIFE SİNEMALARI'!B456,'[1]-------  H.S.ARA -------'!$F$23:$F$26,2,FALSE)," "))</f>
        <v> </v>
      </c>
      <c r="AI456" s="27" t="str">
        <f>IF(ISNA('[1]-------  H.S.ARA -------'!$G$23)," ",IF('[1]-------  H.S.ARA -------'!$G$23='CITYLIFE SİNEMALARI'!B456,HLOOKUP('CITYLIFE SİNEMALARI'!B456,'[1]-------  H.S.ARA -------'!$G$23:$G$26,2,FALSE)," "))</f>
        <v> </v>
      </c>
      <c r="AJ456" s="27" t="str">
        <f>IF(ISNA('[1]-------  H.S.ARA -------'!$H$23)," ",IF('[1]-------  H.S.ARA -------'!$H$23='CITYLIFE SİNEMALARI'!B456,HLOOKUP('CITYLIFE SİNEMALARI'!B456,'[1]-------  H.S.ARA -------'!$H$23:$H$26,2,FALSE)," "))</f>
        <v> </v>
      </c>
      <c r="AK456" s="27" t="str">
        <f>IF(ISNA('[1]-------  H.S.ARA -------'!$I$23)," ",IF('[1]-------  H.S.ARA -------'!$I$23='CITYLIFE SİNEMALARI'!B456,HLOOKUP('CITYLIFE SİNEMALARI'!B456,'[1]-------  H.S.ARA -------'!$I$23:$I$26,2,FALSE)," "))</f>
        <v> </v>
      </c>
      <c r="AL456" s="27" t="str">
        <f>IF(ISNA('[1]-------  H.S.ARA -------'!$J$23)," ",IF('[1]-------  H.S.ARA -------'!$J$23='CITYLIFE SİNEMALARI'!B456,HLOOKUP('CITYLIFE SİNEMALARI'!B456,'[1]-------  H.S.ARA -------'!$J$23:$J$26,2,FALSE)," "))</f>
        <v> </v>
      </c>
      <c r="AM456" s="23" t="str">
        <f>IF(ISNA('[1]-------  H.S.ARA -------'!$C$27)," ",IF('[1]-------  H.S.ARA -------'!$C$27='CITYLIFE SİNEMALARI'!B456,HLOOKUP('CITYLIFE SİNEMALARI'!B456,'[1]-------  H.S.ARA -------'!$C$27:$C$30,2,FALSE)," "))</f>
        <v> </v>
      </c>
      <c r="AN456" s="23" t="str">
        <f>IF(ISNA('[1]-------  H.S.ARA -------'!$D$27)," ",IF('[1]-------  H.S.ARA -------'!$D$27='CITYLIFE SİNEMALARI'!B456,HLOOKUP('CITYLIFE SİNEMALARI'!B456,'[1]-------  H.S.ARA -------'!$D$27:$D$30,2,FALSE)," "))</f>
        <v> </v>
      </c>
      <c r="AO456" s="23" t="str">
        <f>IF(ISNA('[1]-------  H.S.ARA -------'!$E$27)," ",IF('[1]-------  H.S.ARA -------'!$E$27='CITYLIFE SİNEMALARI'!B456,HLOOKUP('CITYLIFE SİNEMALARI'!B456,'[1]-------  H.S.ARA -------'!$E$27:$E$30,2,FALSE)," "))</f>
        <v> </v>
      </c>
      <c r="AP456" s="23" t="str">
        <f>IF(ISNA('[1]-------  H.S.ARA -------'!$F$27)," ",IF('[1]-------  H.S.ARA -------'!$F$27='CITYLIFE SİNEMALARI'!B456,HLOOKUP('CITYLIFE SİNEMALARI'!B456,'[1]-------  H.S.ARA -------'!$F$27:$F$30,2,FALSE)," "))</f>
        <v> </v>
      </c>
      <c r="AQ456" s="23" t="str">
        <f>IF(ISNA('[1]-------  H.S.ARA -------'!$G$27)," ",IF('[1]-------  H.S.ARA -------'!$G$27='CITYLIFE SİNEMALARI'!B456,HLOOKUP('CITYLIFE SİNEMALARI'!B456,'[1]-------  H.S.ARA -------'!$G$27:$G$30,2,FALSE)," "))</f>
        <v> </v>
      </c>
      <c r="AR456" s="23" t="str">
        <f>IF(ISNA('[1]-------  H.S.ARA -------'!$H$27)," ",IF('[1]-------  H.S.ARA -------'!$H$27='CITYLIFE SİNEMALARI'!B456,HLOOKUP('CITYLIFE SİNEMALARI'!B456,'[1]-------  H.S.ARA -------'!$H$27:$H$30,2,FALSE)," "))</f>
        <v> </v>
      </c>
      <c r="AS456" s="23" t="str">
        <f>IF(ISNA('[1]-------  H.S.ARA -------'!$I$27)," ",IF('[1]-------  H.S.ARA -------'!$I$27='CITYLIFE SİNEMALARI'!B456,HLOOKUP('CITYLIFE SİNEMALARI'!B456,'[1]-------  H.S.ARA -------'!$I$27:$I$30,2,FALSE)," "))</f>
        <v> </v>
      </c>
      <c r="AT456" s="23" t="str">
        <f>IF(ISNA('[1]-------  H.S.ARA -------'!$J$27)," ",IF('[1]-------  H.S.ARA -------'!$J$27='CITYLIFE SİNEMALARI'!B456,HLOOKUP('CITYLIFE SİNEMALARI'!B456,'[1]-------  H.S.ARA -------'!$J$27:$J$30,2,FALSE)," "))</f>
        <v> </v>
      </c>
      <c r="AU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AV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AW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AX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AY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AZ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BA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BB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BC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BD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BE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BF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BG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BH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BI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BJ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BK456" s="28" t="e">
        <f>IF(ISNA('[1]-------  H.S.ARA -------'!#REF!)," ",IF('[1]-------  H.S.ARA -------'!#REF!='CITYLIFE SİNEMALARI'!B456,HLOOKUP('CITYLIFE SİNEMALARI'!B456,'[1]-------  H.S.ARA -------'!#REF!,2,FALSE)," "))</f>
        <v>#REF!</v>
      </c>
      <c r="BL456" s="28" t="e">
        <f>IF(ISNA('[1]-------  H.S.ARA -------'!#REF!)," ",IF('[1]-------  H.S.ARA -------'!#REF!='CITYLIFE SİNEMALARI'!B456,HLOOKUP('CITYLIFE SİNEMALARI'!B456,'[1]-------  H.S.ARA -------'!#REF!,2,FALSE)," "))</f>
        <v>#REF!</v>
      </c>
      <c r="BM456" s="28" t="e">
        <f>IF(ISNA('[1]-------  H.S.ARA -------'!#REF!)," ",IF('[1]-------  H.S.ARA -------'!#REF!='CITYLIFE SİNEMALARI'!B456,HLOOKUP('CITYLIFE SİNEMALARI'!B456,'[1]-------  H.S.ARA -------'!#REF!,2,FALSE)," "))</f>
        <v>#REF!</v>
      </c>
      <c r="BN456" s="28" t="e">
        <f>IF(ISNA('[1]-------  H.S.ARA -------'!#REF!)," ",IF('[1]-------  H.S.ARA -------'!#REF!='CITYLIFE SİNEMALARI'!B456,HLOOKUP('CITYLIFE SİNEMALARI'!B456,'[1]-------  H.S.ARA -------'!#REF!,2,FALSE)," "))</f>
        <v>#REF!</v>
      </c>
      <c r="BO456" s="28" t="e">
        <f>IF(ISNA('[1]-------  H.S.ARA -------'!#REF!)," ",IF('[1]-------  H.S.ARA -------'!#REF!='CITYLIFE SİNEMALARI'!B456,HLOOKUP('CITYLIFE SİNEMALARI'!B456,'[1]-------  H.S.ARA -------'!#REF!,2,FALSE)," "))</f>
        <v>#REF!</v>
      </c>
      <c r="BP456" s="28" t="e">
        <f>IF(ISNA('[1]-------  H.S.ARA -------'!#REF!)," ",IF('[1]-------  H.S.ARA -------'!#REF!='CITYLIFE SİNEMALARI'!B456,HLOOKUP('CITYLIFE SİNEMALARI'!B456,'[1]-------  H.S.ARA -------'!#REF!,2,FALSE)," "))</f>
        <v>#REF!</v>
      </c>
      <c r="BQ456" s="28" t="e">
        <f>IF(ISNA('[1]-------  H.S.ARA -------'!#REF!)," ",IF('[1]-------  H.S.ARA -------'!#REF!='CITYLIFE SİNEMALARI'!B456,HLOOKUP('CITYLIFE SİNEMALARI'!B456,'[1]-------  H.S.ARA -------'!#REF!,2,FALSE)," "))</f>
        <v>#REF!</v>
      </c>
      <c r="BR456" s="28" t="e">
        <f>IF(ISNA('[1]-------  H.S.ARA -------'!#REF!)," ",IF('[1]-------  H.S.ARA -------'!#REF!='CITYLIFE SİNEMALARI'!B456,HLOOKUP('CITYLIFE SİNEMALARI'!B456,'[1]-------  H.S.ARA -------'!#REF!,2,FALSE)," "))</f>
        <v>#REF!</v>
      </c>
      <c r="BS456" s="27" t="e">
        <f>IF(ISNA('[1]-------  H.S.ARA -------'!#REF!)," ",IF('[1]-------  H.S.ARA -------'!#REF!='CITYLIFE SİNEMALARI'!B456,HLOOKUP('CITYLIFE SİNEMALARI'!B456,'[1]-------  H.S.ARA -------'!#REF!,2,FALSE)," "))</f>
        <v>#REF!</v>
      </c>
      <c r="BT456" s="27" t="e">
        <f>IF(ISNA('[1]-------  H.S.ARA -------'!#REF!)," ",IF('[1]-------  H.S.ARA -------'!#REF!='CITYLIFE SİNEMALARI'!B456,HLOOKUP('CITYLIFE SİNEMALARI'!B456,'[1]-------  H.S.ARA -------'!#REF!,2,FALSE)," "))</f>
        <v>#REF!</v>
      </c>
      <c r="BU456" s="27" t="e">
        <f>IF(ISNA('[1]-------  H.S.ARA -------'!#REF!)," ",IF('[1]-------  H.S.ARA -------'!#REF!='CITYLIFE SİNEMALARI'!B456,HLOOKUP('CITYLIFE SİNEMALARI'!B456,'[1]-------  H.S.ARA -------'!#REF!,2,FALSE)," "))</f>
        <v>#REF!</v>
      </c>
      <c r="BV456" s="27" t="e">
        <f>IF(ISNA('[1]-------  H.S.ARA -------'!#REF!)," ",IF('[1]-------  H.S.ARA -------'!#REF!='CITYLIFE SİNEMALARI'!B456,HLOOKUP('CITYLIFE SİNEMALARI'!B456,'[1]-------  H.S.ARA -------'!#REF!,2,FALSE)," "))</f>
        <v>#REF!</v>
      </c>
      <c r="BW456" s="27" t="e">
        <f>IF(ISNA('[1]-------  H.S.ARA -------'!#REF!)," ",IF('[1]-------  H.S.ARA -------'!#REF!='CITYLIFE SİNEMALARI'!B456,HLOOKUP('CITYLIFE SİNEMALARI'!B456,'[1]-------  H.S.ARA -------'!#REF!,2,FALSE)," "))</f>
        <v>#REF!</v>
      </c>
      <c r="BX456" s="27" t="e">
        <f>IF(ISNA('[1]-------  H.S.ARA -------'!#REF!)," ",IF('[1]-------  H.S.ARA -------'!#REF!='CITYLIFE SİNEMALARI'!B456,HLOOKUP('CITYLIFE SİNEMALARI'!B456,'[1]-------  H.S.ARA -------'!#REF!,2,FALSE)," "))</f>
        <v>#REF!</v>
      </c>
      <c r="BY456" s="27" t="e">
        <f>IF(ISNA('[1]-------  H.S.ARA -------'!#REF!)," ",IF('[1]-------  H.S.ARA -------'!#REF!='CITYLIFE SİNEMALARI'!B456,HLOOKUP('CITYLIFE SİNEMALARI'!B456,'[1]-------  H.S.ARA -------'!#REF!,2,FALSE)," "))</f>
        <v>#REF!</v>
      </c>
      <c r="BZ456" s="27" t="e">
        <f>IF(ISNA('[1]-------  H.S.ARA -------'!#REF!)," ",IF('[1]-------  H.S.ARA -------'!#REF!='CITYLIFE SİNEMALARI'!B456,HLOOKUP('CITYLIFE SİNEMALARI'!B456,'[1]-------  H.S.ARA -------'!#REF!,2,FALSE)," "))</f>
        <v>#REF!</v>
      </c>
      <c r="CA456" s="23" t="e">
        <f>IF(ISNA('[1]-------  H.S.ARA -------'!#REF!)," ",IF('[1]-------  H.S.ARA -------'!#REF!='CITYLIFE SİNEMALARI'!B456,HLOOKUP('CITYLIFE SİNEMALARI'!B456,'[1]-------  H.S.ARA -------'!#REF!,2,FALSE)," "))</f>
        <v>#REF!</v>
      </c>
      <c r="CB456" s="23" t="e">
        <f>IF(ISNA('[1]-------  H.S.ARA -------'!#REF!)," ",IF('[1]-------  H.S.ARA -------'!#REF!='CITYLIFE SİNEMALARI'!B456,HLOOKUP('CITYLIFE SİNEMALARI'!B456,'[1]-------  H.S.ARA -------'!#REF!,2,FALSE)," "))</f>
        <v>#REF!</v>
      </c>
      <c r="CC456" s="23" t="e">
        <f>IF(ISNA('[1]-------  H.S.ARA -------'!#REF!)," ",IF('[1]-------  H.S.ARA -------'!#REF!='CITYLIFE SİNEMALARI'!B456,HLOOKUP('CITYLIFE SİNEMALARI'!B456,'[1]-------  H.S.ARA -------'!#REF!,2,FALSE)," "))</f>
        <v>#REF!</v>
      </c>
      <c r="CD456" s="23" t="e">
        <f>IF(ISNA('[1]-------  H.S.ARA -------'!#REF!)," ",IF('[1]-------  H.S.ARA -------'!#REF!='CITYLIFE SİNEMALARI'!B456,HLOOKUP('CITYLIFE SİNEMALARI'!B456,'[1]-------  H.S.ARA -------'!#REF!,2,FALSE)," "))</f>
        <v>#REF!</v>
      </c>
      <c r="CE456" s="23" t="e">
        <f>IF(ISNA('[1]-------  H.S.ARA -------'!#REF!)," ",IF('[1]-------  H.S.ARA -------'!#REF!='CITYLIFE SİNEMALARI'!B456,HLOOKUP('CITYLIFE SİNEMALARI'!B456,'[1]-------  H.S.ARA -------'!#REF!,2,FALSE)," "))</f>
        <v>#REF!</v>
      </c>
      <c r="CF456" s="23" t="e">
        <f>IF(ISNA('[1]-------  H.S.ARA -------'!#REF!)," ",IF('[1]-------  H.S.ARA -------'!#REF!='CITYLIFE SİNEMALARI'!B456,HLOOKUP('CITYLIFE SİNEMALARI'!B456,'[1]-------  H.S.ARA -------'!#REF!,2,FALSE)," "))</f>
        <v>#REF!</v>
      </c>
      <c r="CG456" s="23" t="e">
        <f>IF(ISNA('[1]-------  H.S.ARA -------'!#REF!)," ",IF('[1]-------  H.S.ARA -------'!#REF!='CITYLIFE SİNEMALARI'!B456,HLOOKUP('CITYLIFE SİNEMALARI'!B456,'[1]-------  H.S.ARA -------'!#REF!,2,FALSE)," "))</f>
        <v>#REF!</v>
      </c>
      <c r="CH456" s="23" t="e">
        <f>IF(ISNA('[1]-------  H.S.ARA -------'!#REF!)," ",IF('[1]-------  H.S.ARA -------'!#REF!='CITYLIFE SİNEMALARI'!B456,HLOOKUP('CITYLIFE SİNEMALARI'!B456,'[1]-------  H.S.ARA -------'!#REF!,2,FALSE)," "))</f>
        <v>#REF!</v>
      </c>
      <c r="CI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CJ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CK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CL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CM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CN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CO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CP456" s="24" t="e">
        <f>IF(ISNA('[1]-------  H.S.ARA -------'!#REF!)," ",IF('[1]-------  H.S.ARA -------'!#REF!='CITYLIFE SİNEMALARI'!B456,HLOOKUP('CITYLIFE SİNEMALARI'!B456,'[1]-------  H.S.ARA -------'!#REF!,2,FALSE)," "))</f>
        <v>#REF!</v>
      </c>
      <c r="CQ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CR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CS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CT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CU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CV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CW456" s="25" t="e">
        <f>IF(ISNA('[1]-------  H.S.ARA -------'!#REF!)," ",IF('[1]-------  H.S.ARA -------'!#REF!='CITYLIFE SİNEMALARI'!B456,HLOOKUP('CITYLIFE SİNEMALARI'!B456,'[1]-------  H.S.ARA -------'!#REF!,2,FALSE)," "))</f>
        <v>#REF!</v>
      </c>
      <c r="CX456" s="25" t="e">
        <f>IF(ISNA('[1]-------  H.S.ARA -------'!#REF!)," ",IF('[1]-------  H.S.ARA -------'!#REF!='CITYLIFE SİNEMALARI'!B456,HLOOKUP('CITYLIFE SİNEMALARI'!B456,'[1]-------  H.S.ARA -------'!#REF!,2,FALSE)," "))</f>
        <v>#REF!</v>
      </c>
    </row>
    <row r="457" spans="2:102" ht="12.75">
      <c r="B457" s="31">
        <f t="shared" si="9"/>
        <v>0</v>
      </c>
      <c r="C457" s="32"/>
      <c r="D457" s="32"/>
      <c r="E457" s="23" t="str">
        <f>IF(ISNA('[1]-------  H.S.ARA -------'!$C$3)," ",IF('[1]-------  H.S.ARA -------'!$C$3='CITYLIFE SİNEMALARI'!B457,HLOOKUP('CITYLIFE SİNEMALARI'!B457,'[1]-------  H.S.ARA -------'!$C$3:$C$6,2,FALSE)," "))</f>
        <v> </v>
      </c>
      <c r="F457" s="23" t="str">
        <f>IF(ISNA('[1]-------  H.S.ARA -------'!$C$3)," ",IF('[1]-------  H.S.ARA -------'!$C$3='CITYLIFE SİNEMALARI'!D457,HLOOKUP('CITYLIFE SİNEMALARI'!D457,'[1]-------  H.S.ARA -------'!$C$3:$C$6,2,FALSE)," "))</f>
        <v> </v>
      </c>
      <c r="G457" s="23" t="str">
        <f>IF(ISNA('[1]-------  H.S.ARA -------'!$C$3)," ",IF('[1]-------  H.S.ARA -------'!$C$3='CITYLIFE SİNEMALARI'!E457,HLOOKUP('CITYLIFE SİNEMALARI'!E457,'[1]-------  H.S.ARA -------'!$C$3:$C$6,2,FALSE)," "))</f>
        <v> </v>
      </c>
      <c r="H457" s="23" t="str">
        <f>IF(ISNA('[1]-------  H.S.ARA -------'!$C$3)," ",IF('[1]-------  H.S.ARA -------'!$C$3='CITYLIFE SİNEMALARI'!F457,HLOOKUP('CITYLIFE SİNEMALARI'!F457,'[1]-------  H.S.ARA -------'!$C$3:$C$6,2,FALSE)," "))</f>
        <v> </v>
      </c>
      <c r="I457" s="23" t="str">
        <f>IF(ISNA('[1]-------  H.S.ARA -------'!$C$3)," ",IF('[1]-------  H.S.ARA -------'!$C$3='CITYLIFE SİNEMALARI'!G457,HLOOKUP('CITYLIFE SİNEMALARI'!G457,'[1]-------  H.S.ARA -------'!$C$3:$C$6,2,FALSE)," "))</f>
        <v> </v>
      </c>
      <c r="J457" s="23" t="str">
        <f>IF(ISNA('[1]-------  H.S.ARA -------'!$C$3)," ",IF('[1]-------  H.S.ARA -------'!$C$3='CITYLIFE SİNEMALARI'!H457,HLOOKUP('CITYLIFE SİNEMALARI'!H457,'[1]-------  H.S.ARA -------'!$C$3:$C$6,2,FALSE)," "))</f>
        <v> </v>
      </c>
      <c r="K457" s="23" t="str">
        <f>IF(ISNA('[1]-------  H.S.ARA -------'!$C$3)," ",IF('[1]-------  H.S.ARA -------'!$C$3='CITYLIFE SİNEMALARI'!I457,HLOOKUP('CITYLIFE SİNEMALARI'!I457,'[1]-------  H.S.ARA -------'!$C$3:$C$6,2,FALSE)," "))</f>
        <v> </v>
      </c>
      <c r="L45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7" s="24" t="str">
        <f>IF(ISNA('[1]-------  H.S.ARA -------'!$J$11)," ",IF('[1]-------  H.S.ARA -------'!$J$11='CITYLIFE SİNEMALARI'!B457,HLOOKUP('CITYLIFE SİNEMALARI'!B457,'[1]-------  H.S.ARA -------'!$J$11:$J$14,2,FALSE)," "))</f>
        <v> </v>
      </c>
      <c r="O457" s="25" t="str">
        <f>IF(ISNA('[1]-------  H.S.ARA -------'!$C$15)," ",IF('[1]-------  H.S.ARA -------'!$C$15='CITYLIFE SİNEMALARI'!B457,HLOOKUP('CITYLIFE SİNEMALARI'!B457,'[1]-------  H.S.ARA -------'!$C$15:$C$18,2,FALSE)," "))</f>
        <v> </v>
      </c>
      <c r="P457" s="25" t="str">
        <f>IF(ISNA('[1]-------  H.S.ARA -------'!$D$15)," ",IF('[1]-------  H.S.ARA -------'!$D$15='CITYLIFE SİNEMALARI'!B457,HLOOKUP('CITYLIFE SİNEMALARI'!B457,'[1]-------  H.S.ARA -------'!$D$15:$D$18,2,FALSE)," "))</f>
        <v> </v>
      </c>
      <c r="Q457" s="25" t="str">
        <f>IF(ISNA('[1]-------  H.S.ARA -------'!$E$15)," ",IF('[1]-------  H.S.ARA -------'!$E$15='CITYLIFE SİNEMALARI'!B457,HLOOKUP('CITYLIFE SİNEMALARI'!B457,'[1]-------  H.S.ARA -------'!$E$15:$E$18,2,FALSE)," "))</f>
        <v> </v>
      </c>
      <c r="R457" s="25" t="str">
        <f>IF(ISNA('[1]-------  H.S.ARA -------'!$F$15)," ",IF('[1]-------  H.S.ARA -------'!$F$15='CITYLIFE SİNEMALARI'!B457,HLOOKUP('CITYLIFE SİNEMALARI'!B457,'[1]-------  H.S.ARA -------'!$F$15:$F$18,2,FALSE)," "))</f>
        <v> </v>
      </c>
      <c r="S457" s="25" t="str">
        <f>IF(ISNA('[1]-------  H.S.ARA -------'!$G$15)," ",IF('[1]-------  H.S.ARA -------'!$G$15='CITYLIFE SİNEMALARI'!B457,HLOOKUP('CITYLIFE SİNEMALARI'!B457,'[1]-------  H.S.ARA -------'!$G$15:$G$18,2,FALSE)," "))</f>
        <v> </v>
      </c>
      <c r="T457" s="25" t="str">
        <f>IF(ISNA('[1]-------  H.S.ARA -------'!$H$15)," ",IF('[1]-------  H.S.ARA -------'!$H$15='CITYLIFE SİNEMALARI'!B457,HLOOKUP('CITYLIFE SİNEMALARI'!B457,'[1]-------  H.S.ARA -------'!$H$15:$H$18,2,FALSE)," "))</f>
        <v> </v>
      </c>
      <c r="U457" s="25" t="str">
        <f>IF(ISNA('[1]-------  H.S.ARA -------'!$I$15)," ",IF('[1]-------  H.S.ARA -------'!$I$15='CITYLIFE SİNEMALARI'!B457,HLOOKUP('CITYLIFE SİNEMALARI'!B457,'[1]-------  H.S.ARA -------'!$I$15:$I$18,2,FALSE)," "))</f>
        <v> </v>
      </c>
      <c r="V457" s="25" t="str">
        <f>IF(ISNA('[1]-------  H.S.ARA -------'!$J$15)," ",IF('[1]-------  H.S.ARA -------'!$J$15='CITYLIFE SİNEMALARI'!B457,HLOOKUP('CITYLIFE SİNEMALARI'!B457,'[1]-------  H.S.ARA -------'!$J$15:$J$18,2,FALSE)," "))</f>
        <v> </v>
      </c>
      <c r="W457" s="26" t="str">
        <f>IF(ISNA('[1]-------  H.S.ARA -------'!$C$19)," ",IF('[1]-------  H.S.ARA -------'!$C$19='CITYLIFE SİNEMALARI'!B457,HLOOKUP('CITYLIFE SİNEMALARI'!B457,'[1]-------  H.S.ARA -------'!$C$19:$C$22,2,FALSE)," "))</f>
        <v> </v>
      </c>
      <c r="X457" s="26" t="str">
        <f>IF(ISNA('[1]-------  H.S.ARA -------'!$D$19)," ",IF('[1]-------  H.S.ARA -------'!$D$19='CITYLIFE SİNEMALARI'!B457,HLOOKUP('CITYLIFE SİNEMALARI'!B457,'[1]-------  H.S.ARA -------'!$D$19:$D$22,2,FALSE)," "))</f>
        <v> </v>
      </c>
      <c r="Y457" s="26" t="str">
        <f>IF(ISNA('[1]-------  H.S.ARA -------'!$E$19)," ",IF('[1]-------  H.S.ARA -------'!$E$19='CITYLIFE SİNEMALARI'!B457,HLOOKUP('CITYLIFE SİNEMALARI'!B457,'[1]-------  H.S.ARA -------'!$E$19:$E$22,2,FALSE)," "))</f>
        <v> </v>
      </c>
      <c r="Z457" s="26" t="str">
        <f>IF(ISNA('[1]-------  H.S.ARA -------'!$F$19)," ",IF('[1]-------  H.S.ARA -------'!$F$19='CITYLIFE SİNEMALARI'!B457,HLOOKUP('CITYLIFE SİNEMALARI'!B457,'[1]-------  H.S.ARA -------'!$F$19:$F$22,2,FALSE)," "))</f>
        <v> </v>
      </c>
      <c r="AA457" s="26" t="str">
        <f>IF(ISNA('[1]-------  H.S.ARA -------'!$G$19)," ",IF('[1]-------  H.S.ARA -------'!$G$19='CITYLIFE SİNEMALARI'!B457,HLOOKUP('CITYLIFE SİNEMALARI'!B457,'[1]-------  H.S.ARA -------'!$G$19:$G$22,2,FALSE)," "))</f>
        <v> </v>
      </c>
      <c r="AB457" s="26" t="str">
        <f>IF(ISNA('[1]-------  H.S.ARA -------'!$H$19)," ",IF('[1]-------  H.S.ARA -------'!$H$19='CITYLIFE SİNEMALARI'!B457,HLOOKUP('CITYLIFE SİNEMALARI'!B457,'[1]-------  H.S.ARA -------'!$H$19:$H$22,2,FALSE)," "))</f>
        <v> </v>
      </c>
      <c r="AC457" s="26" t="str">
        <f>IF(ISNA('[1]-------  H.S.ARA -------'!$I$19)," ",IF('[1]-------  H.S.ARA -------'!$I$19='CITYLIFE SİNEMALARI'!B457,HLOOKUP('CITYLIFE SİNEMALARI'!B457,'[1]-------  H.S.ARA -------'!$I$19:$I$22,2,FALSE)," "))</f>
        <v> </v>
      </c>
      <c r="AD457" s="26" t="str">
        <f>IF(ISNA('[1]-------  H.S.ARA -------'!$J$19)," ",IF('[1]-------  H.S.ARA -------'!$J$19='CITYLIFE SİNEMALARI'!B457,HLOOKUP('CITYLIFE SİNEMALARI'!B457,'[1]-------  H.S.ARA -------'!$J$19:$J$22,2,FALSE)," "))</f>
        <v> </v>
      </c>
      <c r="AE457" s="27" t="str">
        <f>IF(ISNA('[1]-------  H.S.ARA -------'!$C$23)," ",IF('[1]-------  H.S.ARA -------'!$C$23='CITYLIFE SİNEMALARI'!B457,HLOOKUP('CITYLIFE SİNEMALARI'!B457,'[1]-------  H.S.ARA -------'!$C$23:$C$26,2,FALSE)," "))</f>
        <v> </v>
      </c>
      <c r="AF457" s="27" t="str">
        <f>IF(ISNA('[1]-------  H.S.ARA -------'!$D$23)," ",IF('[1]-------  H.S.ARA -------'!$D$23='CITYLIFE SİNEMALARI'!B457,HLOOKUP('CITYLIFE SİNEMALARI'!B457,'[1]-------  H.S.ARA -------'!$D$23:$D$26,2,FALSE)," "))</f>
        <v> </v>
      </c>
      <c r="AG457" s="27" t="str">
        <f>IF(ISNA('[1]-------  H.S.ARA -------'!$E$23)," ",IF('[1]-------  H.S.ARA -------'!$E$23='CITYLIFE SİNEMALARI'!B457,HLOOKUP('CITYLIFE SİNEMALARI'!B457,'[1]-------  H.S.ARA -------'!$E$23:$E$26,2,FALSE)," "))</f>
        <v> </v>
      </c>
      <c r="AH457" s="27" t="str">
        <f>IF(ISNA('[1]-------  H.S.ARA -------'!$F$23)," ",IF('[1]-------  H.S.ARA -------'!$F$23='CITYLIFE SİNEMALARI'!B457,HLOOKUP('CITYLIFE SİNEMALARI'!B457,'[1]-------  H.S.ARA -------'!$F$23:$F$26,2,FALSE)," "))</f>
        <v> </v>
      </c>
      <c r="AI457" s="27" t="str">
        <f>IF(ISNA('[1]-------  H.S.ARA -------'!$G$23)," ",IF('[1]-------  H.S.ARA -------'!$G$23='CITYLIFE SİNEMALARI'!B457,HLOOKUP('CITYLIFE SİNEMALARI'!B457,'[1]-------  H.S.ARA -------'!$G$23:$G$26,2,FALSE)," "))</f>
        <v> </v>
      </c>
      <c r="AJ457" s="27" t="str">
        <f>IF(ISNA('[1]-------  H.S.ARA -------'!$H$23)," ",IF('[1]-------  H.S.ARA -------'!$H$23='CITYLIFE SİNEMALARI'!B457,HLOOKUP('CITYLIFE SİNEMALARI'!B457,'[1]-------  H.S.ARA -------'!$H$23:$H$26,2,FALSE)," "))</f>
        <v> </v>
      </c>
      <c r="AK457" s="27" t="str">
        <f>IF(ISNA('[1]-------  H.S.ARA -------'!$I$23)," ",IF('[1]-------  H.S.ARA -------'!$I$23='CITYLIFE SİNEMALARI'!B457,HLOOKUP('CITYLIFE SİNEMALARI'!B457,'[1]-------  H.S.ARA -------'!$I$23:$I$26,2,FALSE)," "))</f>
        <v> </v>
      </c>
      <c r="AL457" s="27" t="str">
        <f>IF(ISNA('[1]-------  H.S.ARA -------'!$J$23)," ",IF('[1]-------  H.S.ARA -------'!$J$23='CITYLIFE SİNEMALARI'!B457,HLOOKUP('CITYLIFE SİNEMALARI'!B457,'[1]-------  H.S.ARA -------'!$J$23:$J$26,2,FALSE)," "))</f>
        <v> </v>
      </c>
      <c r="AM457" s="23" t="str">
        <f>IF(ISNA('[1]-------  H.S.ARA -------'!$C$27)," ",IF('[1]-------  H.S.ARA -------'!$C$27='CITYLIFE SİNEMALARI'!B457,HLOOKUP('CITYLIFE SİNEMALARI'!B457,'[1]-------  H.S.ARA -------'!$C$27:$C$30,2,FALSE)," "))</f>
        <v> </v>
      </c>
      <c r="AN457" s="23" t="str">
        <f>IF(ISNA('[1]-------  H.S.ARA -------'!$D$27)," ",IF('[1]-------  H.S.ARA -------'!$D$27='CITYLIFE SİNEMALARI'!B457,HLOOKUP('CITYLIFE SİNEMALARI'!B457,'[1]-------  H.S.ARA -------'!$D$27:$D$30,2,FALSE)," "))</f>
        <v> </v>
      </c>
      <c r="AO457" s="23" t="str">
        <f>IF(ISNA('[1]-------  H.S.ARA -------'!$E$27)," ",IF('[1]-------  H.S.ARA -------'!$E$27='CITYLIFE SİNEMALARI'!B457,HLOOKUP('CITYLIFE SİNEMALARI'!B457,'[1]-------  H.S.ARA -------'!$E$27:$E$30,2,FALSE)," "))</f>
        <v> </v>
      </c>
      <c r="AP457" s="23" t="str">
        <f>IF(ISNA('[1]-------  H.S.ARA -------'!$F$27)," ",IF('[1]-------  H.S.ARA -------'!$F$27='CITYLIFE SİNEMALARI'!B457,HLOOKUP('CITYLIFE SİNEMALARI'!B457,'[1]-------  H.S.ARA -------'!$F$27:$F$30,2,FALSE)," "))</f>
        <v> </v>
      </c>
      <c r="AQ457" s="23" t="str">
        <f>IF(ISNA('[1]-------  H.S.ARA -------'!$G$27)," ",IF('[1]-------  H.S.ARA -------'!$G$27='CITYLIFE SİNEMALARI'!B457,HLOOKUP('CITYLIFE SİNEMALARI'!B457,'[1]-------  H.S.ARA -------'!$G$27:$G$30,2,FALSE)," "))</f>
        <v> </v>
      </c>
      <c r="AR457" s="23" t="str">
        <f>IF(ISNA('[1]-------  H.S.ARA -------'!$H$27)," ",IF('[1]-------  H.S.ARA -------'!$H$27='CITYLIFE SİNEMALARI'!B457,HLOOKUP('CITYLIFE SİNEMALARI'!B457,'[1]-------  H.S.ARA -------'!$H$27:$H$30,2,FALSE)," "))</f>
        <v> </v>
      </c>
      <c r="AS457" s="23" t="str">
        <f>IF(ISNA('[1]-------  H.S.ARA -------'!$I$27)," ",IF('[1]-------  H.S.ARA -------'!$I$27='CITYLIFE SİNEMALARI'!B457,HLOOKUP('CITYLIFE SİNEMALARI'!B457,'[1]-------  H.S.ARA -------'!$I$27:$I$30,2,FALSE)," "))</f>
        <v> </v>
      </c>
      <c r="AT457" s="23" t="str">
        <f>IF(ISNA('[1]-------  H.S.ARA -------'!$J$27)," ",IF('[1]-------  H.S.ARA -------'!$J$27='CITYLIFE SİNEMALARI'!B457,HLOOKUP('CITYLIFE SİNEMALARI'!B457,'[1]-------  H.S.ARA -------'!$J$27:$J$30,2,FALSE)," "))</f>
        <v> </v>
      </c>
      <c r="AU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AV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AW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AX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AY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AZ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BA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BB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BC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BD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BE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BF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BG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BH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BI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BJ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BK457" s="28" t="e">
        <f>IF(ISNA('[1]-------  H.S.ARA -------'!#REF!)," ",IF('[1]-------  H.S.ARA -------'!#REF!='CITYLIFE SİNEMALARI'!B457,HLOOKUP('CITYLIFE SİNEMALARI'!B457,'[1]-------  H.S.ARA -------'!#REF!,2,FALSE)," "))</f>
        <v>#REF!</v>
      </c>
      <c r="BL457" s="28" t="e">
        <f>IF(ISNA('[1]-------  H.S.ARA -------'!#REF!)," ",IF('[1]-------  H.S.ARA -------'!#REF!='CITYLIFE SİNEMALARI'!B457,HLOOKUP('CITYLIFE SİNEMALARI'!B457,'[1]-------  H.S.ARA -------'!#REF!,2,FALSE)," "))</f>
        <v>#REF!</v>
      </c>
      <c r="BM457" s="28" t="e">
        <f>IF(ISNA('[1]-------  H.S.ARA -------'!#REF!)," ",IF('[1]-------  H.S.ARA -------'!#REF!='CITYLIFE SİNEMALARI'!B457,HLOOKUP('CITYLIFE SİNEMALARI'!B457,'[1]-------  H.S.ARA -------'!#REF!,2,FALSE)," "))</f>
        <v>#REF!</v>
      </c>
      <c r="BN457" s="28" t="e">
        <f>IF(ISNA('[1]-------  H.S.ARA -------'!#REF!)," ",IF('[1]-------  H.S.ARA -------'!#REF!='CITYLIFE SİNEMALARI'!B457,HLOOKUP('CITYLIFE SİNEMALARI'!B457,'[1]-------  H.S.ARA -------'!#REF!,2,FALSE)," "))</f>
        <v>#REF!</v>
      </c>
      <c r="BO457" s="28" t="e">
        <f>IF(ISNA('[1]-------  H.S.ARA -------'!#REF!)," ",IF('[1]-------  H.S.ARA -------'!#REF!='CITYLIFE SİNEMALARI'!B457,HLOOKUP('CITYLIFE SİNEMALARI'!B457,'[1]-------  H.S.ARA -------'!#REF!,2,FALSE)," "))</f>
        <v>#REF!</v>
      </c>
      <c r="BP457" s="28" t="e">
        <f>IF(ISNA('[1]-------  H.S.ARA -------'!#REF!)," ",IF('[1]-------  H.S.ARA -------'!#REF!='CITYLIFE SİNEMALARI'!B457,HLOOKUP('CITYLIFE SİNEMALARI'!B457,'[1]-------  H.S.ARA -------'!#REF!,2,FALSE)," "))</f>
        <v>#REF!</v>
      </c>
      <c r="BQ457" s="28" t="e">
        <f>IF(ISNA('[1]-------  H.S.ARA -------'!#REF!)," ",IF('[1]-------  H.S.ARA -------'!#REF!='CITYLIFE SİNEMALARI'!B457,HLOOKUP('CITYLIFE SİNEMALARI'!B457,'[1]-------  H.S.ARA -------'!#REF!,2,FALSE)," "))</f>
        <v>#REF!</v>
      </c>
      <c r="BR457" s="28" t="e">
        <f>IF(ISNA('[1]-------  H.S.ARA -------'!#REF!)," ",IF('[1]-------  H.S.ARA -------'!#REF!='CITYLIFE SİNEMALARI'!B457,HLOOKUP('CITYLIFE SİNEMALARI'!B457,'[1]-------  H.S.ARA -------'!#REF!,2,FALSE)," "))</f>
        <v>#REF!</v>
      </c>
      <c r="BS457" s="27" t="e">
        <f>IF(ISNA('[1]-------  H.S.ARA -------'!#REF!)," ",IF('[1]-------  H.S.ARA -------'!#REF!='CITYLIFE SİNEMALARI'!B457,HLOOKUP('CITYLIFE SİNEMALARI'!B457,'[1]-------  H.S.ARA -------'!#REF!,2,FALSE)," "))</f>
        <v>#REF!</v>
      </c>
      <c r="BT457" s="27" t="e">
        <f>IF(ISNA('[1]-------  H.S.ARA -------'!#REF!)," ",IF('[1]-------  H.S.ARA -------'!#REF!='CITYLIFE SİNEMALARI'!B457,HLOOKUP('CITYLIFE SİNEMALARI'!B457,'[1]-------  H.S.ARA -------'!#REF!,2,FALSE)," "))</f>
        <v>#REF!</v>
      </c>
      <c r="BU457" s="27" t="e">
        <f>IF(ISNA('[1]-------  H.S.ARA -------'!#REF!)," ",IF('[1]-------  H.S.ARA -------'!#REF!='CITYLIFE SİNEMALARI'!B457,HLOOKUP('CITYLIFE SİNEMALARI'!B457,'[1]-------  H.S.ARA -------'!#REF!,2,FALSE)," "))</f>
        <v>#REF!</v>
      </c>
      <c r="BV457" s="27" t="e">
        <f>IF(ISNA('[1]-------  H.S.ARA -------'!#REF!)," ",IF('[1]-------  H.S.ARA -------'!#REF!='CITYLIFE SİNEMALARI'!B457,HLOOKUP('CITYLIFE SİNEMALARI'!B457,'[1]-------  H.S.ARA -------'!#REF!,2,FALSE)," "))</f>
        <v>#REF!</v>
      </c>
      <c r="BW457" s="27" t="e">
        <f>IF(ISNA('[1]-------  H.S.ARA -------'!#REF!)," ",IF('[1]-------  H.S.ARA -------'!#REF!='CITYLIFE SİNEMALARI'!B457,HLOOKUP('CITYLIFE SİNEMALARI'!B457,'[1]-------  H.S.ARA -------'!#REF!,2,FALSE)," "))</f>
        <v>#REF!</v>
      </c>
      <c r="BX457" s="27" t="e">
        <f>IF(ISNA('[1]-------  H.S.ARA -------'!#REF!)," ",IF('[1]-------  H.S.ARA -------'!#REF!='CITYLIFE SİNEMALARI'!B457,HLOOKUP('CITYLIFE SİNEMALARI'!B457,'[1]-------  H.S.ARA -------'!#REF!,2,FALSE)," "))</f>
        <v>#REF!</v>
      </c>
      <c r="BY457" s="27" t="e">
        <f>IF(ISNA('[1]-------  H.S.ARA -------'!#REF!)," ",IF('[1]-------  H.S.ARA -------'!#REF!='CITYLIFE SİNEMALARI'!B457,HLOOKUP('CITYLIFE SİNEMALARI'!B457,'[1]-------  H.S.ARA -------'!#REF!,2,FALSE)," "))</f>
        <v>#REF!</v>
      </c>
      <c r="BZ457" s="27" t="e">
        <f>IF(ISNA('[1]-------  H.S.ARA -------'!#REF!)," ",IF('[1]-------  H.S.ARA -------'!#REF!='CITYLIFE SİNEMALARI'!B457,HLOOKUP('CITYLIFE SİNEMALARI'!B457,'[1]-------  H.S.ARA -------'!#REF!,2,FALSE)," "))</f>
        <v>#REF!</v>
      </c>
      <c r="CA457" s="23" t="e">
        <f>IF(ISNA('[1]-------  H.S.ARA -------'!#REF!)," ",IF('[1]-------  H.S.ARA -------'!#REF!='CITYLIFE SİNEMALARI'!B457,HLOOKUP('CITYLIFE SİNEMALARI'!B457,'[1]-------  H.S.ARA -------'!#REF!,2,FALSE)," "))</f>
        <v>#REF!</v>
      </c>
      <c r="CB457" s="23" t="e">
        <f>IF(ISNA('[1]-------  H.S.ARA -------'!#REF!)," ",IF('[1]-------  H.S.ARA -------'!#REF!='CITYLIFE SİNEMALARI'!B457,HLOOKUP('CITYLIFE SİNEMALARI'!B457,'[1]-------  H.S.ARA -------'!#REF!,2,FALSE)," "))</f>
        <v>#REF!</v>
      </c>
      <c r="CC457" s="23" t="e">
        <f>IF(ISNA('[1]-------  H.S.ARA -------'!#REF!)," ",IF('[1]-------  H.S.ARA -------'!#REF!='CITYLIFE SİNEMALARI'!B457,HLOOKUP('CITYLIFE SİNEMALARI'!B457,'[1]-------  H.S.ARA -------'!#REF!,2,FALSE)," "))</f>
        <v>#REF!</v>
      </c>
      <c r="CD457" s="23" t="e">
        <f>IF(ISNA('[1]-------  H.S.ARA -------'!#REF!)," ",IF('[1]-------  H.S.ARA -------'!#REF!='CITYLIFE SİNEMALARI'!B457,HLOOKUP('CITYLIFE SİNEMALARI'!B457,'[1]-------  H.S.ARA -------'!#REF!,2,FALSE)," "))</f>
        <v>#REF!</v>
      </c>
      <c r="CE457" s="23" t="e">
        <f>IF(ISNA('[1]-------  H.S.ARA -------'!#REF!)," ",IF('[1]-------  H.S.ARA -------'!#REF!='CITYLIFE SİNEMALARI'!B457,HLOOKUP('CITYLIFE SİNEMALARI'!B457,'[1]-------  H.S.ARA -------'!#REF!,2,FALSE)," "))</f>
        <v>#REF!</v>
      </c>
      <c r="CF457" s="23" t="e">
        <f>IF(ISNA('[1]-------  H.S.ARA -------'!#REF!)," ",IF('[1]-------  H.S.ARA -------'!#REF!='CITYLIFE SİNEMALARI'!B457,HLOOKUP('CITYLIFE SİNEMALARI'!B457,'[1]-------  H.S.ARA -------'!#REF!,2,FALSE)," "))</f>
        <v>#REF!</v>
      </c>
      <c r="CG457" s="23" t="e">
        <f>IF(ISNA('[1]-------  H.S.ARA -------'!#REF!)," ",IF('[1]-------  H.S.ARA -------'!#REF!='CITYLIFE SİNEMALARI'!B457,HLOOKUP('CITYLIFE SİNEMALARI'!B457,'[1]-------  H.S.ARA -------'!#REF!,2,FALSE)," "))</f>
        <v>#REF!</v>
      </c>
      <c r="CH457" s="23" t="e">
        <f>IF(ISNA('[1]-------  H.S.ARA -------'!#REF!)," ",IF('[1]-------  H.S.ARA -------'!#REF!='CITYLIFE SİNEMALARI'!B457,HLOOKUP('CITYLIFE SİNEMALARI'!B457,'[1]-------  H.S.ARA -------'!#REF!,2,FALSE)," "))</f>
        <v>#REF!</v>
      </c>
      <c r="CI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CJ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CK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CL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CM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CN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CO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CP457" s="24" t="e">
        <f>IF(ISNA('[1]-------  H.S.ARA -------'!#REF!)," ",IF('[1]-------  H.S.ARA -------'!#REF!='CITYLIFE SİNEMALARI'!B457,HLOOKUP('CITYLIFE SİNEMALARI'!B457,'[1]-------  H.S.ARA -------'!#REF!,2,FALSE)," "))</f>
        <v>#REF!</v>
      </c>
      <c r="CQ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CR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CS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CT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CU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CV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CW457" s="25" t="e">
        <f>IF(ISNA('[1]-------  H.S.ARA -------'!#REF!)," ",IF('[1]-------  H.S.ARA -------'!#REF!='CITYLIFE SİNEMALARI'!B457,HLOOKUP('CITYLIFE SİNEMALARI'!B457,'[1]-------  H.S.ARA -------'!#REF!,2,FALSE)," "))</f>
        <v>#REF!</v>
      </c>
      <c r="CX457" s="25" t="e">
        <f>IF(ISNA('[1]-------  H.S.ARA -------'!#REF!)," ",IF('[1]-------  H.S.ARA -------'!#REF!='CITYLIFE SİNEMALARI'!B457,HLOOKUP('CITYLIFE SİNEMALARI'!B457,'[1]-------  H.S.ARA -------'!#REF!,2,FALSE)," "))</f>
        <v>#REF!</v>
      </c>
    </row>
    <row r="458" spans="2:102" ht="12.75">
      <c r="B458" s="31" t="e">
        <f>+#REF!</f>
        <v>#REF!</v>
      </c>
      <c r="C458" s="32"/>
      <c r="D458" s="32"/>
      <c r="E458" s="23" t="e">
        <f>IF(ISNA('[1]-------  H.S.ARA -------'!$C$3)," ",IF('[1]-------  H.S.ARA -------'!$C$3='CITYLIFE SİNEMALARI'!B458,HLOOKUP('CITYLIFE SİNEMALARI'!B458,'[1]-------  H.S.ARA -------'!$C$3:$C$6,2,FALSE)," "))</f>
        <v>#REF!</v>
      </c>
      <c r="F458" s="23" t="str">
        <f>IF(ISNA('[1]-------  H.S.ARA -------'!$C$3)," ",IF('[1]-------  H.S.ARA -------'!$C$3='CITYLIFE SİNEMALARI'!D458,HLOOKUP('CITYLIFE SİNEMALARI'!D458,'[1]-------  H.S.ARA -------'!$C$3:$C$6,2,FALSE)," "))</f>
        <v> </v>
      </c>
      <c r="G458" s="23" t="e">
        <f>IF(ISNA('[1]-------  H.S.ARA -------'!$C$3)," ",IF('[1]-------  H.S.ARA -------'!$C$3='CITYLIFE SİNEMALARI'!E458,HLOOKUP('CITYLIFE SİNEMALARI'!E458,'[1]-------  H.S.ARA -------'!$C$3:$C$6,2,FALSE)," "))</f>
        <v>#REF!</v>
      </c>
      <c r="H458" s="23" t="str">
        <f>IF(ISNA('[1]-------  H.S.ARA -------'!$C$3)," ",IF('[1]-------  H.S.ARA -------'!$C$3='CITYLIFE SİNEMALARI'!F458,HLOOKUP('CITYLIFE SİNEMALARI'!F458,'[1]-------  H.S.ARA -------'!$C$3:$C$6,2,FALSE)," "))</f>
        <v> </v>
      </c>
      <c r="I458" s="23" t="e">
        <f>IF(ISNA('[1]-------  H.S.ARA -------'!$C$3)," ",IF('[1]-------  H.S.ARA -------'!$C$3='CITYLIFE SİNEMALARI'!G458,HLOOKUP('CITYLIFE SİNEMALARI'!G458,'[1]-------  H.S.ARA -------'!$C$3:$C$6,2,FALSE)," "))</f>
        <v>#REF!</v>
      </c>
      <c r="J458" s="23" t="str">
        <f>IF(ISNA('[1]-------  H.S.ARA -------'!$C$3)," ",IF('[1]-------  H.S.ARA -------'!$C$3='CITYLIFE SİNEMALARI'!H458,HLOOKUP('CITYLIFE SİNEMALARI'!H458,'[1]-------  H.S.ARA -------'!$C$3:$C$6,2,FALSE)," "))</f>
        <v> </v>
      </c>
      <c r="K458" s="23" t="e">
        <f>IF(ISNA('[1]-------  H.S.ARA -------'!$C$3)," ",IF('[1]-------  H.S.ARA -------'!$C$3='CITYLIFE SİNEMALARI'!I458,HLOOKUP('CITYLIFE SİNEMALARI'!I458,'[1]-------  H.S.ARA -------'!$C$3:$C$6,2,FALSE)," "))</f>
        <v>#REF!</v>
      </c>
      <c r="L45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8" s="24" t="e">
        <f>IF(ISNA('[1]-------  H.S.ARA -------'!$J$11)," ",IF('[1]-------  H.S.ARA -------'!$J$11='CITYLIFE SİNEMALARI'!B458,HLOOKUP('CITYLIFE SİNEMALARI'!B458,'[1]-------  H.S.ARA -------'!$J$11:$J$14,2,FALSE)," "))</f>
        <v>#REF!</v>
      </c>
      <c r="O458" s="25" t="e">
        <f>IF(ISNA('[1]-------  H.S.ARA -------'!$C$15)," ",IF('[1]-------  H.S.ARA -------'!$C$15='CITYLIFE SİNEMALARI'!B458,HLOOKUP('CITYLIFE SİNEMALARI'!B458,'[1]-------  H.S.ARA -------'!$C$15:$C$18,2,FALSE)," "))</f>
        <v>#REF!</v>
      </c>
      <c r="P458" s="25" t="e">
        <f>IF(ISNA('[1]-------  H.S.ARA -------'!$D$15)," ",IF('[1]-------  H.S.ARA -------'!$D$15='CITYLIFE SİNEMALARI'!B458,HLOOKUP('CITYLIFE SİNEMALARI'!B458,'[1]-------  H.S.ARA -------'!$D$15:$D$18,2,FALSE)," "))</f>
        <v>#REF!</v>
      </c>
      <c r="Q458" s="25" t="e">
        <f>IF(ISNA('[1]-------  H.S.ARA -------'!$E$15)," ",IF('[1]-------  H.S.ARA -------'!$E$15='CITYLIFE SİNEMALARI'!B458,HLOOKUP('CITYLIFE SİNEMALARI'!B458,'[1]-------  H.S.ARA -------'!$E$15:$E$18,2,FALSE)," "))</f>
        <v>#REF!</v>
      </c>
      <c r="R458" s="25" t="e">
        <f>IF(ISNA('[1]-------  H.S.ARA -------'!$F$15)," ",IF('[1]-------  H.S.ARA -------'!$F$15='CITYLIFE SİNEMALARI'!B458,HLOOKUP('CITYLIFE SİNEMALARI'!B458,'[1]-------  H.S.ARA -------'!$F$15:$F$18,2,FALSE)," "))</f>
        <v>#REF!</v>
      </c>
      <c r="S458" s="25" t="e">
        <f>IF(ISNA('[1]-------  H.S.ARA -------'!$G$15)," ",IF('[1]-------  H.S.ARA -------'!$G$15='CITYLIFE SİNEMALARI'!B458,HLOOKUP('CITYLIFE SİNEMALARI'!B458,'[1]-------  H.S.ARA -------'!$G$15:$G$18,2,FALSE)," "))</f>
        <v>#REF!</v>
      </c>
      <c r="T458" s="25" t="e">
        <f>IF(ISNA('[1]-------  H.S.ARA -------'!$H$15)," ",IF('[1]-------  H.S.ARA -------'!$H$15='CITYLIFE SİNEMALARI'!B458,HLOOKUP('CITYLIFE SİNEMALARI'!B458,'[1]-------  H.S.ARA -------'!$H$15:$H$18,2,FALSE)," "))</f>
        <v>#REF!</v>
      </c>
      <c r="U458" s="25" t="str">
        <f>IF(ISNA('[1]-------  H.S.ARA -------'!$I$15)," ",IF('[1]-------  H.S.ARA -------'!$I$15='CITYLIFE SİNEMALARI'!B458,HLOOKUP('CITYLIFE SİNEMALARI'!B458,'[1]-------  H.S.ARA -------'!$I$15:$I$18,2,FALSE)," "))</f>
        <v> </v>
      </c>
      <c r="V458" s="25" t="e">
        <f>IF(ISNA('[1]-------  H.S.ARA -------'!$J$15)," ",IF('[1]-------  H.S.ARA -------'!$J$15='CITYLIFE SİNEMALARI'!B458,HLOOKUP('CITYLIFE SİNEMALARI'!B458,'[1]-------  H.S.ARA -------'!$J$15:$J$18,2,FALSE)," "))</f>
        <v>#REF!</v>
      </c>
      <c r="W458" s="26" t="e">
        <f>IF(ISNA('[1]-------  H.S.ARA -------'!$C$19)," ",IF('[1]-------  H.S.ARA -------'!$C$19='CITYLIFE SİNEMALARI'!B458,HLOOKUP('CITYLIFE SİNEMALARI'!B458,'[1]-------  H.S.ARA -------'!$C$19:$C$22,2,FALSE)," "))</f>
        <v>#REF!</v>
      </c>
      <c r="X458" s="26" t="str">
        <f>IF(ISNA('[1]-------  H.S.ARA -------'!$D$19)," ",IF('[1]-------  H.S.ARA -------'!$D$19='CITYLIFE SİNEMALARI'!B458,HLOOKUP('CITYLIFE SİNEMALARI'!B458,'[1]-------  H.S.ARA -------'!$D$19:$D$22,2,FALSE)," "))</f>
        <v> </v>
      </c>
      <c r="Y458" s="26" t="e">
        <f>IF(ISNA('[1]-------  H.S.ARA -------'!$E$19)," ",IF('[1]-------  H.S.ARA -------'!$E$19='CITYLIFE SİNEMALARI'!B458,HLOOKUP('CITYLIFE SİNEMALARI'!B458,'[1]-------  H.S.ARA -------'!$E$19:$E$22,2,FALSE)," "))</f>
        <v>#REF!</v>
      </c>
      <c r="Z458" s="26" t="e">
        <f>IF(ISNA('[1]-------  H.S.ARA -------'!$F$19)," ",IF('[1]-------  H.S.ARA -------'!$F$19='CITYLIFE SİNEMALARI'!B458,HLOOKUP('CITYLIFE SİNEMALARI'!B458,'[1]-------  H.S.ARA -------'!$F$19:$F$22,2,FALSE)," "))</f>
        <v>#REF!</v>
      </c>
      <c r="AA458" s="26" t="e">
        <f>IF(ISNA('[1]-------  H.S.ARA -------'!$G$19)," ",IF('[1]-------  H.S.ARA -------'!$G$19='CITYLIFE SİNEMALARI'!B458,HLOOKUP('CITYLIFE SİNEMALARI'!B458,'[1]-------  H.S.ARA -------'!$G$19:$G$22,2,FALSE)," "))</f>
        <v>#REF!</v>
      </c>
      <c r="AB458" s="26" t="e">
        <f>IF(ISNA('[1]-------  H.S.ARA -------'!$H$19)," ",IF('[1]-------  H.S.ARA -------'!$H$19='CITYLIFE SİNEMALARI'!B458,HLOOKUP('CITYLIFE SİNEMALARI'!B458,'[1]-------  H.S.ARA -------'!$H$19:$H$22,2,FALSE)," "))</f>
        <v>#REF!</v>
      </c>
      <c r="AC458" s="26" t="str">
        <f>IF(ISNA('[1]-------  H.S.ARA -------'!$I$19)," ",IF('[1]-------  H.S.ARA -------'!$I$19='CITYLIFE SİNEMALARI'!B458,HLOOKUP('CITYLIFE SİNEMALARI'!B458,'[1]-------  H.S.ARA -------'!$I$19:$I$22,2,FALSE)," "))</f>
        <v> </v>
      </c>
      <c r="AD458" s="26" t="e">
        <f>IF(ISNA('[1]-------  H.S.ARA -------'!$J$19)," ",IF('[1]-------  H.S.ARA -------'!$J$19='CITYLIFE SİNEMALARI'!B458,HLOOKUP('CITYLIFE SİNEMALARI'!B458,'[1]-------  H.S.ARA -------'!$J$19:$J$22,2,FALSE)," "))</f>
        <v>#REF!</v>
      </c>
      <c r="AE458" s="27" t="e">
        <f>IF(ISNA('[1]-------  H.S.ARA -------'!$C$23)," ",IF('[1]-------  H.S.ARA -------'!$C$23='CITYLIFE SİNEMALARI'!B458,HLOOKUP('CITYLIFE SİNEMALARI'!B458,'[1]-------  H.S.ARA -------'!$C$23:$C$26,2,FALSE)," "))</f>
        <v>#REF!</v>
      </c>
      <c r="AF458" s="27" t="e">
        <f>IF(ISNA('[1]-------  H.S.ARA -------'!$D$23)," ",IF('[1]-------  H.S.ARA -------'!$D$23='CITYLIFE SİNEMALARI'!B458,HLOOKUP('CITYLIFE SİNEMALARI'!B458,'[1]-------  H.S.ARA -------'!$D$23:$D$26,2,FALSE)," "))</f>
        <v>#REF!</v>
      </c>
      <c r="AG458" s="27" t="e">
        <f>IF(ISNA('[1]-------  H.S.ARA -------'!$E$23)," ",IF('[1]-------  H.S.ARA -------'!$E$23='CITYLIFE SİNEMALARI'!B458,HLOOKUP('CITYLIFE SİNEMALARI'!B458,'[1]-------  H.S.ARA -------'!$E$23:$E$26,2,FALSE)," "))</f>
        <v>#REF!</v>
      </c>
      <c r="AH458" s="27" t="str">
        <f>IF(ISNA('[1]-------  H.S.ARA -------'!$F$23)," ",IF('[1]-------  H.S.ARA -------'!$F$23='CITYLIFE SİNEMALARI'!B458,HLOOKUP('CITYLIFE SİNEMALARI'!B458,'[1]-------  H.S.ARA -------'!$F$23:$F$26,2,FALSE)," "))</f>
        <v> </v>
      </c>
      <c r="AI458" s="27" t="e">
        <f>IF(ISNA('[1]-------  H.S.ARA -------'!$G$23)," ",IF('[1]-------  H.S.ARA -------'!$G$23='CITYLIFE SİNEMALARI'!B458,HLOOKUP('CITYLIFE SİNEMALARI'!B458,'[1]-------  H.S.ARA -------'!$G$23:$G$26,2,FALSE)," "))</f>
        <v>#REF!</v>
      </c>
      <c r="AJ458" s="27" t="e">
        <f>IF(ISNA('[1]-------  H.S.ARA -------'!$H$23)," ",IF('[1]-------  H.S.ARA -------'!$H$23='CITYLIFE SİNEMALARI'!B458,HLOOKUP('CITYLIFE SİNEMALARI'!B458,'[1]-------  H.S.ARA -------'!$H$23:$H$26,2,FALSE)," "))</f>
        <v>#REF!</v>
      </c>
      <c r="AK458" s="27" t="str">
        <f>IF(ISNA('[1]-------  H.S.ARA -------'!$I$23)," ",IF('[1]-------  H.S.ARA -------'!$I$23='CITYLIFE SİNEMALARI'!B458,HLOOKUP('CITYLIFE SİNEMALARI'!B458,'[1]-------  H.S.ARA -------'!$I$23:$I$26,2,FALSE)," "))</f>
        <v> </v>
      </c>
      <c r="AL458" s="27" t="e">
        <f>IF(ISNA('[1]-------  H.S.ARA -------'!$J$23)," ",IF('[1]-------  H.S.ARA -------'!$J$23='CITYLIFE SİNEMALARI'!B458,HLOOKUP('CITYLIFE SİNEMALARI'!B458,'[1]-------  H.S.ARA -------'!$J$23:$J$26,2,FALSE)," "))</f>
        <v>#REF!</v>
      </c>
      <c r="AM458" s="23" t="e">
        <f>IF(ISNA('[1]-------  H.S.ARA -------'!$C$27)," ",IF('[1]-------  H.S.ARA -------'!$C$27='CITYLIFE SİNEMALARI'!B458,HLOOKUP('CITYLIFE SİNEMALARI'!B458,'[1]-------  H.S.ARA -------'!$C$27:$C$30,2,FALSE)," "))</f>
        <v>#REF!</v>
      </c>
      <c r="AN458" s="23" t="e">
        <f>IF(ISNA('[1]-------  H.S.ARA -------'!$D$27)," ",IF('[1]-------  H.S.ARA -------'!$D$27='CITYLIFE SİNEMALARI'!B458,HLOOKUP('CITYLIFE SİNEMALARI'!B458,'[1]-------  H.S.ARA -------'!$D$27:$D$30,2,FALSE)," "))</f>
        <v>#REF!</v>
      </c>
      <c r="AO458" s="23" t="str">
        <f>IF(ISNA('[1]-------  H.S.ARA -------'!$E$27)," ",IF('[1]-------  H.S.ARA -------'!$E$27='CITYLIFE SİNEMALARI'!B458,HLOOKUP('CITYLIFE SİNEMALARI'!B458,'[1]-------  H.S.ARA -------'!$E$27:$E$30,2,FALSE)," "))</f>
        <v> </v>
      </c>
      <c r="AP458" s="23" t="e">
        <f>IF(ISNA('[1]-------  H.S.ARA -------'!$F$27)," ",IF('[1]-------  H.S.ARA -------'!$F$27='CITYLIFE SİNEMALARI'!B458,HLOOKUP('CITYLIFE SİNEMALARI'!B458,'[1]-------  H.S.ARA -------'!$F$27:$F$30,2,FALSE)," "))</f>
        <v>#REF!</v>
      </c>
      <c r="AQ458" s="23" t="e">
        <f>IF(ISNA('[1]-------  H.S.ARA -------'!$G$27)," ",IF('[1]-------  H.S.ARA -------'!$G$27='CITYLIFE SİNEMALARI'!B458,HLOOKUP('CITYLIFE SİNEMALARI'!B458,'[1]-------  H.S.ARA -------'!$G$27:$G$30,2,FALSE)," "))</f>
        <v>#REF!</v>
      </c>
      <c r="AR458" s="23" t="str">
        <f>IF(ISNA('[1]-------  H.S.ARA -------'!$H$27)," ",IF('[1]-------  H.S.ARA -------'!$H$27='CITYLIFE SİNEMALARI'!B458,HLOOKUP('CITYLIFE SİNEMALARI'!B458,'[1]-------  H.S.ARA -------'!$H$27:$H$30,2,FALSE)," "))</f>
        <v> </v>
      </c>
      <c r="AS458" s="23" t="e">
        <f>IF(ISNA('[1]-------  H.S.ARA -------'!$I$27)," ",IF('[1]-------  H.S.ARA -------'!$I$27='CITYLIFE SİNEMALARI'!B458,HLOOKUP('CITYLIFE SİNEMALARI'!B458,'[1]-------  H.S.ARA -------'!$I$27:$I$30,2,FALSE)," "))</f>
        <v>#REF!</v>
      </c>
      <c r="AT458" s="23" t="str">
        <f>IF(ISNA('[1]-------  H.S.ARA -------'!$J$27)," ",IF('[1]-------  H.S.ARA -------'!$J$27='CITYLIFE SİNEMALARI'!B458,HLOOKUP('CITYLIFE SİNEMALARI'!B458,'[1]-------  H.S.ARA -------'!$J$27:$J$30,2,FALSE)," "))</f>
        <v> </v>
      </c>
      <c r="AU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AV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AW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AX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AY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AZ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BA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BB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BC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BD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BE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BF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BG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BH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BI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BJ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BK458" s="28" t="e">
        <f>IF(ISNA('[1]-------  H.S.ARA -------'!#REF!)," ",IF('[1]-------  H.S.ARA -------'!#REF!='CITYLIFE SİNEMALARI'!B458,HLOOKUP('CITYLIFE SİNEMALARI'!B458,'[1]-------  H.S.ARA -------'!#REF!,2,FALSE)," "))</f>
        <v>#REF!</v>
      </c>
      <c r="BL458" s="28" t="e">
        <f>IF(ISNA('[1]-------  H.S.ARA -------'!#REF!)," ",IF('[1]-------  H.S.ARA -------'!#REF!='CITYLIFE SİNEMALARI'!B458,HLOOKUP('CITYLIFE SİNEMALARI'!B458,'[1]-------  H.S.ARA -------'!#REF!,2,FALSE)," "))</f>
        <v>#REF!</v>
      </c>
      <c r="BM458" s="28" t="e">
        <f>IF(ISNA('[1]-------  H.S.ARA -------'!#REF!)," ",IF('[1]-------  H.S.ARA -------'!#REF!='CITYLIFE SİNEMALARI'!B458,HLOOKUP('CITYLIFE SİNEMALARI'!B458,'[1]-------  H.S.ARA -------'!#REF!,2,FALSE)," "))</f>
        <v>#REF!</v>
      </c>
      <c r="BN458" s="28" t="e">
        <f>IF(ISNA('[1]-------  H.S.ARA -------'!#REF!)," ",IF('[1]-------  H.S.ARA -------'!#REF!='CITYLIFE SİNEMALARI'!B458,HLOOKUP('CITYLIFE SİNEMALARI'!B458,'[1]-------  H.S.ARA -------'!#REF!,2,FALSE)," "))</f>
        <v>#REF!</v>
      </c>
      <c r="BO458" s="28" t="e">
        <f>IF(ISNA('[1]-------  H.S.ARA -------'!#REF!)," ",IF('[1]-------  H.S.ARA -------'!#REF!='CITYLIFE SİNEMALARI'!B458,HLOOKUP('CITYLIFE SİNEMALARI'!B458,'[1]-------  H.S.ARA -------'!#REF!,2,FALSE)," "))</f>
        <v>#REF!</v>
      </c>
      <c r="BP458" s="28" t="e">
        <f>IF(ISNA('[1]-------  H.S.ARA -------'!#REF!)," ",IF('[1]-------  H.S.ARA -------'!#REF!='CITYLIFE SİNEMALARI'!B458,HLOOKUP('CITYLIFE SİNEMALARI'!B458,'[1]-------  H.S.ARA -------'!#REF!,2,FALSE)," "))</f>
        <v>#REF!</v>
      </c>
      <c r="BQ458" s="28" t="e">
        <f>IF(ISNA('[1]-------  H.S.ARA -------'!#REF!)," ",IF('[1]-------  H.S.ARA -------'!#REF!='CITYLIFE SİNEMALARI'!B458,HLOOKUP('CITYLIFE SİNEMALARI'!B458,'[1]-------  H.S.ARA -------'!#REF!,2,FALSE)," "))</f>
        <v>#REF!</v>
      </c>
      <c r="BR458" s="28" t="e">
        <f>IF(ISNA('[1]-------  H.S.ARA -------'!#REF!)," ",IF('[1]-------  H.S.ARA -------'!#REF!='CITYLIFE SİNEMALARI'!B458,HLOOKUP('CITYLIFE SİNEMALARI'!B458,'[1]-------  H.S.ARA -------'!#REF!,2,FALSE)," "))</f>
        <v>#REF!</v>
      </c>
      <c r="BS458" s="27" t="e">
        <f>IF(ISNA('[1]-------  H.S.ARA -------'!#REF!)," ",IF('[1]-------  H.S.ARA -------'!#REF!='CITYLIFE SİNEMALARI'!B458,HLOOKUP('CITYLIFE SİNEMALARI'!B458,'[1]-------  H.S.ARA -------'!#REF!,2,FALSE)," "))</f>
        <v>#REF!</v>
      </c>
      <c r="BT458" s="27" t="e">
        <f>IF(ISNA('[1]-------  H.S.ARA -------'!#REF!)," ",IF('[1]-------  H.S.ARA -------'!#REF!='CITYLIFE SİNEMALARI'!B458,HLOOKUP('CITYLIFE SİNEMALARI'!B458,'[1]-------  H.S.ARA -------'!#REF!,2,FALSE)," "))</f>
        <v>#REF!</v>
      </c>
      <c r="BU458" s="27" t="e">
        <f>IF(ISNA('[1]-------  H.S.ARA -------'!#REF!)," ",IF('[1]-------  H.S.ARA -------'!#REF!='CITYLIFE SİNEMALARI'!B458,HLOOKUP('CITYLIFE SİNEMALARI'!B458,'[1]-------  H.S.ARA -------'!#REF!,2,FALSE)," "))</f>
        <v>#REF!</v>
      </c>
      <c r="BV458" s="27" t="e">
        <f>IF(ISNA('[1]-------  H.S.ARA -------'!#REF!)," ",IF('[1]-------  H.S.ARA -------'!#REF!='CITYLIFE SİNEMALARI'!B458,HLOOKUP('CITYLIFE SİNEMALARI'!B458,'[1]-------  H.S.ARA -------'!#REF!,2,FALSE)," "))</f>
        <v>#REF!</v>
      </c>
      <c r="BW458" s="27" t="e">
        <f>IF(ISNA('[1]-------  H.S.ARA -------'!#REF!)," ",IF('[1]-------  H.S.ARA -------'!#REF!='CITYLIFE SİNEMALARI'!B458,HLOOKUP('CITYLIFE SİNEMALARI'!B458,'[1]-------  H.S.ARA -------'!#REF!,2,FALSE)," "))</f>
        <v>#REF!</v>
      </c>
      <c r="BX458" s="27" t="e">
        <f>IF(ISNA('[1]-------  H.S.ARA -------'!#REF!)," ",IF('[1]-------  H.S.ARA -------'!#REF!='CITYLIFE SİNEMALARI'!B458,HLOOKUP('CITYLIFE SİNEMALARI'!B458,'[1]-------  H.S.ARA -------'!#REF!,2,FALSE)," "))</f>
        <v>#REF!</v>
      </c>
      <c r="BY458" s="27" t="e">
        <f>IF(ISNA('[1]-------  H.S.ARA -------'!#REF!)," ",IF('[1]-------  H.S.ARA -------'!#REF!='CITYLIFE SİNEMALARI'!B458,HLOOKUP('CITYLIFE SİNEMALARI'!B458,'[1]-------  H.S.ARA -------'!#REF!,2,FALSE)," "))</f>
        <v>#REF!</v>
      </c>
      <c r="BZ458" s="27" t="e">
        <f>IF(ISNA('[1]-------  H.S.ARA -------'!#REF!)," ",IF('[1]-------  H.S.ARA -------'!#REF!='CITYLIFE SİNEMALARI'!B458,HLOOKUP('CITYLIFE SİNEMALARI'!B458,'[1]-------  H.S.ARA -------'!#REF!,2,FALSE)," "))</f>
        <v>#REF!</v>
      </c>
      <c r="CA458" s="23" t="e">
        <f>IF(ISNA('[1]-------  H.S.ARA -------'!#REF!)," ",IF('[1]-------  H.S.ARA -------'!#REF!='CITYLIFE SİNEMALARI'!B458,HLOOKUP('CITYLIFE SİNEMALARI'!B458,'[1]-------  H.S.ARA -------'!#REF!,2,FALSE)," "))</f>
        <v>#REF!</v>
      </c>
      <c r="CB458" s="23" t="e">
        <f>IF(ISNA('[1]-------  H.S.ARA -------'!#REF!)," ",IF('[1]-------  H.S.ARA -------'!#REF!='CITYLIFE SİNEMALARI'!B458,HLOOKUP('CITYLIFE SİNEMALARI'!B458,'[1]-------  H.S.ARA -------'!#REF!,2,FALSE)," "))</f>
        <v>#REF!</v>
      </c>
      <c r="CC458" s="23" t="e">
        <f>IF(ISNA('[1]-------  H.S.ARA -------'!#REF!)," ",IF('[1]-------  H.S.ARA -------'!#REF!='CITYLIFE SİNEMALARI'!B458,HLOOKUP('CITYLIFE SİNEMALARI'!B458,'[1]-------  H.S.ARA -------'!#REF!,2,FALSE)," "))</f>
        <v>#REF!</v>
      </c>
      <c r="CD458" s="23" t="e">
        <f>IF(ISNA('[1]-------  H.S.ARA -------'!#REF!)," ",IF('[1]-------  H.S.ARA -------'!#REF!='CITYLIFE SİNEMALARI'!B458,HLOOKUP('CITYLIFE SİNEMALARI'!B458,'[1]-------  H.S.ARA -------'!#REF!,2,FALSE)," "))</f>
        <v>#REF!</v>
      </c>
      <c r="CE458" s="23" t="e">
        <f>IF(ISNA('[1]-------  H.S.ARA -------'!#REF!)," ",IF('[1]-------  H.S.ARA -------'!#REF!='CITYLIFE SİNEMALARI'!B458,HLOOKUP('CITYLIFE SİNEMALARI'!B458,'[1]-------  H.S.ARA -------'!#REF!,2,FALSE)," "))</f>
        <v>#REF!</v>
      </c>
      <c r="CF458" s="23" t="e">
        <f>IF(ISNA('[1]-------  H.S.ARA -------'!#REF!)," ",IF('[1]-------  H.S.ARA -------'!#REF!='CITYLIFE SİNEMALARI'!B458,HLOOKUP('CITYLIFE SİNEMALARI'!B458,'[1]-------  H.S.ARA -------'!#REF!,2,FALSE)," "))</f>
        <v>#REF!</v>
      </c>
      <c r="CG458" s="23" t="e">
        <f>IF(ISNA('[1]-------  H.S.ARA -------'!#REF!)," ",IF('[1]-------  H.S.ARA -------'!#REF!='CITYLIFE SİNEMALARI'!B458,HLOOKUP('CITYLIFE SİNEMALARI'!B458,'[1]-------  H.S.ARA -------'!#REF!,2,FALSE)," "))</f>
        <v>#REF!</v>
      </c>
      <c r="CH458" s="23" t="e">
        <f>IF(ISNA('[1]-------  H.S.ARA -------'!#REF!)," ",IF('[1]-------  H.S.ARA -------'!#REF!='CITYLIFE SİNEMALARI'!B458,HLOOKUP('CITYLIFE SİNEMALARI'!B458,'[1]-------  H.S.ARA -------'!#REF!,2,FALSE)," "))</f>
        <v>#REF!</v>
      </c>
      <c r="CI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CJ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CK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CL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CM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CN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CO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CP458" s="24" t="e">
        <f>IF(ISNA('[1]-------  H.S.ARA -------'!#REF!)," ",IF('[1]-------  H.S.ARA -------'!#REF!='CITYLIFE SİNEMALARI'!B458,HLOOKUP('CITYLIFE SİNEMALARI'!B458,'[1]-------  H.S.ARA -------'!#REF!,2,FALSE)," "))</f>
        <v>#REF!</v>
      </c>
      <c r="CQ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CR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CS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CT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CU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CV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CW458" s="25" t="e">
        <f>IF(ISNA('[1]-------  H.S.ARA -------'!#REF!)," ",IF('[1]-------  H.S.ARA -------'!#REF!='CITYLIFE SİNEMALARI'!B458,HLOOKUP('CITYLIFE SİNEMALARI'!B458,'[1]-------  H.S.ARA -------'!#REF!,2,FALSE)," "))</f>
        <v>#REF!</v>
      </c>
      <c r="CX458" s="25" t="e">
        <f>IF(ISNA('[1]-------  H.S.ARA -------'!#REF!)," ",IF('[1]-------  H.S.ARA -------'!#REF!='CITYLIFE SİNEMALARI'!B458,HLOOKUP('CITYLIFE SİNEMALARI'!B458,'[1]-------  H.S.ARA -------'!#REF!,2,FALSE)," "))</f>
        <v>#REF!</v>
      </c>
    </row>
    <row r="459" spans="2:102" ht="12.75">
      <c r="B459" s="31">
        <f>+B37</f>
        <v>0</v>
      </c>
      <c r="C459" s="32"/>
      <c r="E459" s="23" t="str">
        <f>IF(ISNA('[1]-------  H.S.ARA -------'!$C$3)," ",IF('[1]-------  H.S.ARA -------'!$C$3='CITYLIFE SİNEMALARI'!B459,HLOOKUP('CITYLIFE SİNEMALARI'!B459,'[1]-------  H.S.ARA -------'!$C$3:$C$6,2,FALSE)," "))</f>
        <v> </v>
      </c>
      <c r="F459" s="23" t="str">
        <f>IF(ISNA('[1]-------  H.S.ARA -------'!$C$3)," ",IF('[1]-------  H.S.ARA -------'!$C$3='CITYLIFE SİNEMALARI'!D459,HLOOKUP('CITYLIFE SİNEMALARI'!D459,'[1]-------  H.S.ARA -------'!$C$3:$C$6,2,FALSE)," "))</f>
        <v> </v>
      </c>
      <c r="G459" s="23" t="str">
        <f>IF(ISNA('[1]-------  H.S.ARA -------'!$C$3)," ",IF('[1]-------  H.S.ARA -------'!$C$3='CITYLIFE SİNEMALARI'!E459,HLOOKUP('CITYLIFE SİNEMALARI'!E459,'[1]-------  H.S.ARA -------'!$C$3:$C$6,2,FALSE)," "))</f>
        <v> </v>
      </c>
      <c r="H459" s="23" t="str">
        <f>IF(ISNA('[1]-------  H.S.ARA -------'!$C$3)," ",IF('[1]-------  H.S.ARA -------'!$C$3='CITYLIFE SİNEMALARI'!F459,HLOOKUP('CITYLIFE SİNEMALARI'!F459,'[1]-------  H.S.ARA -------'!$C$3:$C$6,2,FALSE)," "))</f>
        <v> </v>
      </c>
      <c r="I459" s="23" t="str">
        <f>IF(ISNA('[1]-------  H.S.ARA -------'!$C$3)," ",IF('[1]-------  H.S.ARA -------'!$C$3='CITYLIFE SİNEMALARI'!G459,HLOOKUP('CITYLIFE SİNEMALARI'!G459,'[1]-------  H.S.ARA -------'!$C$3:$C$6,2,FALSE)," "))</f>
        <v> </v>
      </c>
      <c r="J459" s="23" t="str">
        <f>IF(ISNA('[1]-------  H.S.ARA -------'!$C$3)," ",IF('[1]-------  H.S.ARA -------'!$C$3='CITYLIFE SİNEMALARI'!H459,HLOOKUP('CITYLIFE SİNEMALARI'!H459,'[1]-------  H.S.ARA -------'!$C$3:$C$6,2,FALSE)," "))</f>
        <v> </v>
      </c>
      <c r="K459" s="23" t="str">
        <f>IF(ISNA('[1]-------  H.S.ARA -------'!$C$3)," ",IF('[1]-------  H.S.ARA -------'!$C$3='CITYLIFE SİNEMALARI'!I459,HLOOKUP('CITYLIFE SİNEMALARI'!I459,'[1]-------  H.S.ARA -------'!$C$3:$C$6,2,FALSE)," "))</f>
        <v> </v>
      </c>
      <c r="L45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5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59" s="24" t="str">
        <f>IF(ISNA('[1]-------  H.S.ARA -------'!$J$11)," ",IF('[1]-------  H.S.ARA -------'!$J$11='CITYLIFE SİNEMALARI'!B459,HLOOKUP('CITYLIFE SİNEMALARI'!B459,'[1]-------  H.S.ARA -------'!$J$11:$J$14,2,FALSE)," "))</f>
        <v> </v>
      </c>
      <c r="O459" s="25" t="str">
        <f>IF(ISNA('[1]-------  H.S.ARA -------'!$C$15)," ",IF('[1]-------  H.S.ARA -------'!$C$15='CITYLIFE SİNEMALARI'!B459,HLOOKUP('CITYLIFE SİNEMALARI'!B459,'[1]-------  H.S.ARA -------'!$C$15:$C$18,2,FALSE)," "))</f>
        <v> </v>
      </c>
      <c r="P459" s="25" t="str">
        <f>IF(ISNA('[1]-------  H.S.ARA -------'!$D$15)," ",IF('[1]-------  H.S.ARA -------'!$D$15='CITYLIFE SİNEMALARI'!B459,HLOOKUP('CITYLIFE SİNEMALARI'!B459,'[1]-------  H.S.ARA -------'!$D$15:$D$18,2,FALSE)," "))</f>
        <v> </v>
      </c>
      <c r="Q459" s="25" t="str">
        <f>IF(ISNA('[1]-------  H.S.ARA -------'!$E$15)," ",IF('[1]-------  H.S.ARA -------'!$E$15='CITYLIFE SİNEMALARI'!B459,HLOOKUP('CITYLIFE SİNEMALARI'!B459,'[1]-------  H.S.ARA -------'!$E$15:$E$18,2,FALSE)," "))</f>
        <v> </v>
      </c>
      <c r="R459" s="25" t="str">
        <f>IF(ISNA('[1]-------  H.S.ARA -------'!$F$15)," ",IF('[1]-------  H.S.ARA -------'!$F$15='CITYLIFE SİNEMALARI'!B459,HLOOKUP('CITYLIFE SİNEMALARI'!B459,'[1]-------  H.S.ARA -------'!$F$15:$F$18,2,FALSE)," "))</f>
        <v> </v>
      </c>
      <c r="S459" s="25" t="str">
        <f>IF(ISNA('[1]-------  H.S.ARA -------'!$G$15)," ",IF('[1]-------  H.S.ARA -------'!$G$15='CITYLIFE SİNEMALARI'!B459,HLOOKUP('CITYLIFE SİNEMALARI'!B459,'[1]-------  H.S.ARA -------'!$G$15:$G$18,2,FALSE)," "))</f>
        <v> </v>
      </c>
      <c r="T459" s="25" t="str">
        <f>IF(ISNA('[1]-------  H.S.ARA -------'!$H$15)," ",IF('[1]-------  H.S.ARA -------'!$H$15='CITYLIFE SİNEMALARI'!B459,HLOOKUP('CITYLIFE SİNEMALARI'!B459,'[1]-------  H.S.ARA -------'!$H$15:$H$18,2,FALSE)," "))</f>
        <v> </v>
      </c>
      <c r="U459" s="25" t="str">
        <f>IF(ISNA('[1]-------  H.S.ARA -------'!$I$15)," ",IF('[1]-------  H.S.ARA -------'!$I$15='CITYLIFE SİNEMALARI'!B459,HLOOKUP('CITYLIFE SİNEMALARI'!B459,'[1]-------  H.S.ARA -------'!$I$15:$I$18,2,FALSE)," "))</f>
        <v> </v>
      </c>
      <c r="V459" s="25" t="str">
        <f>IF(ISNA('[1]-------  H.S.ARA -------'!$J$15)," ",IF('[1]-------  H.S.ARA -------'!$J$15='CITYLIFE SİNEMALARI'!B459,HLOOKUP('CITYLIFE SİNEMALARI'!B459,'[1]-------  H.S.ARA -------'!$J$15:$J$18,2,FALSE)," "))</f>
        <v> </v>
      </c>
      <c r="W459" s="26" t="str">
        <f>IF(ISNA('[1]-------  H.S.ARA -------'!$C$19)," ",IF('[1]-------  H.S.ARA -------'!$C$19='CITYLIFE SİNEMALARI'!B459,HLOOKUP('CITYLIFE SİNEMALARI'!B459,'[1]-------  H.S.ARA -------'!$C$19:$C$22,2,FALSE)," "))</f>
        <v> </v>
      </c>
      <c r="X459" s="26" t="str">
        <f>IF(ISNA('[1]-------  H.S.ARA -------'!$D$19)," ",IF('[1]-------  H.S.ARA -------'!$D$19='CITYLIFE SİNEMALARI'!B459,HLOOKUP('CITYLIFE SİNEMALARI'!B459,'[1]-------  H.S.ARA -------'!$D$19:$D$22,2,FALSE)," "))</f>
        <v> </v>
      </c>
      <c r="Y459" s="26" t="str">
        <f>IF(ISNA('[1]-------  H.S.ARA -------'!$E$19)," ",IF('[1]-------  H.S.ARA -------'!$E$19='CITYLIFE SİNEMALARI'!B459,HLOOKUP('CITYLIFE SİNEMALARI'!B459,'[1]-------  H.S.ARA -------'!$E$19:$E$22,2,FALSE)," "))</f>
        <v> </v>
      </c>
      <c r="Z459" s="26" t="str">
        <f>IF(ISNA('[1]-------  H.S.ARA -------'!$F$19)," ",IF('[1]-------  H.S.ARA -------'!$F$19='CITYLIFE SİNEMALARI'!B459,HLOOKUP('CITYLIFE SİNEMALARI'!B459,'[1]-------  H.S.ARA -------'!$F$19:$F$22,2,FALSE)," "))</f>
        <v> </v>
      </c>
      <c r="AA459" s="26" t="str">
        <f>IF(ISNA('[1]-------  H.S.ARA -------'!$G$19)," ",IF('[1]-------  H.S.ARA -------'!$G$19='CITYLIFE SİNEMALARI'!B459,HLOOKUP('CITYLIFE SİNEMALARI'!B459,'[1]-------  H.S.ARA -------'!$G$19:$G$22,2,FALSE)," "))</f>
        <v> </v>
      </c>
      <c r="AB459" s="26" t="str">
        <f>IF(ISNA('[1]-------  H.S.ARA -------'!$H$19)," ",IF('[1]-------  H.S.ARA -------'!$H$19='CITYLIFE SİNEMALARI'!B459,HLOOKUP('CITYLIFE SİNEMALARI'!B459,'[1]-------  H.S.ARA -------'!$H$19:$H$22,2,FALSE)," "))</f>
        <v> </v>
      </c>
      <c r="AC459" s="26" t="str">
        <f>IF(ISNA('[1]-------  H.S.ARA -------'!$I$19)," ",IF('[1]-------  H.S.ARA -------'!$I$19='CITYLIFE SİNEMALARI'!B459,HLOOKUP('CITYLIFE SİNEMALARI'!B459,'[1]-------  H.S.ARA -------'!$I$19:$I$22,2,FALSE)," "))</f>
        <v> </v>
      </c>
      <c r="AD459" s="26" t="str">
        <f>IF(ISNA('[1]-------  H.S.ARA -------'!$J$19)," ",IF('[1]-------  H.S.ARA -------'!$J$19='CITYLIFE SİNEMALARI'!B459,HLOOKUP('CITYLIFE SİNEMALARI'!B459,'[1]-------  H.S.ARA -------'!$J$19:$J$22,2,FALSE)," "))</f>
        <v> </v>
      </c>
      <c r="AE459" s="27" t="str">
        <f>IF(ISNA('[1]-------  H.S.ARA -------'!$C$23)," ",IF('[1]-------  H.S.ARA -------'!$C$23='CITYLIFE SİNEMALARI'!B459,HLOOKUP('CITYLIFE SİNEMALARI'!B459,'[1]-------  H.S.ARA -------'!$C$23:$C$26,2,FALSE)," "))</f>
        <v> </v>
      </c>
      <c r="AF459" s="27" t="str">
        <f>IF(ISNA('[1]-------  H.S.ARA -------'!$D$23)," ",IF('[1]-------  H.S.ARA -------'!$D$23='CITYLIFE SİNEMALARI'!B459,HLOOKUP('CITYLIFE SİNEMALARI'!B459,'[1]-------  H.S.ARA -------'!$D$23:$D$26,2,FALSE)," "))</f>
        <v> </v>
      </c>
      <c r="AG459" s="27" t="str">
        <f>IF(ISNA('[1]-------  H.S.ARA -------'!$E$23)," ",IF('[1]-------  H.S.ARA -------'!$E$23='CITYLIFE SİNEMALARI'!B459,HLOOKUP('CITYLIFE SİNEMALARI'!B459,'[1]-------  H.S.ARA -------'!$E$23:$E$26,2,FALSE)," "))</f>
        <v> </v>
      </c>
      <c r="AH459" s="27" t="str">
        <f>IF(ISNA('[1]-------  H.S.ARA -------'!$F$23)," ",IF('[1]-------  H.S.ARA -------'!$F$23='CITYLIFE SİNEMALARI'!B459,HLOOKUP('CITYLIFE SİNEMALARI'!B459,'[1]-------  H.S.ARA -------'!$F$23:$F$26,2,FALSE)," "))</f>
        <v> </v>
      </c>
      <c r="AI459" s="27" t="str">
        <f>IF(ISNA('[1]-------  H.S.ARA -------'!$G$23)," ",IF('[1]-------  H.S.ARA -------'!$G$23='CITYLIFE SİNEMALARI'!B459,HLOOKUP('CITYLIFE SİNEMALARI'!B459,'[1]-------  H.S.ARA -------'!$G$23:$G$26,2,FALSE)," "))</f>
        <v> </v>
      </c>
      <c r="AJ459" s="27" t="str">
        <f>IF(ISNA('[1]-------  H.S.ARA -------'!$H$23)," ",IF('[1]-------  H.S.ARA -------'!$H$23='CITYLIFE SİNEMALARI'!B459,HLOOKUP('CITYLIFE SİNEMALARI'!B459,'[1]-------  H.S.ARA -------'!$H$23:$H$26,2,FALSE)," "))</f>
        <v> </v>
      </c>
      <c r="AK459" s="27" t="str">
        <f>IF(ISNA('[1]-------  H.S.ARA -------'!$I$23)," ",IF('[1]-------  H.S.ARA -------'!$I$23='CITYLIFE SİNEMALARI'!B459,HLOOKUP('CITYLIFE SİNEMALARI'!B459,'[1]-------  H.S.ARA -------'!$I$23:$I$26,2,FALSE)," "))</f>
        <v> </v>
      </c>
      <c r="AL459" s="27" t="str">
        <f>IF(ISNA('[1]-------  H.S.ARA -------'!$J$23)," ",IF('[1]-------  H.S.ARA -------'!$J$23='CITYLIFE SİNEMALARI'!B459,HLOOKUP('CITYLIFE SİNEMALARI'!B459,'[1]-------  H.S.ARA -------'!$J$23:$J$26,2,FALSE)," "))</f>
        <v> </v>
      </c>
      <c r="AM459" s="23" t="str">
        <f>IF(ISNA('[1]-------  H.S.ARA -------'!$C$27)," ",IF('[1]-------  H.S.ARA -------'!$C$27='CITYLIFE SİNEMALARI'!B459,HLOOKUP('CITYLIFE SİNEMALARI'!B459,'[1]-------  H.S.ARA -------'!$C$27:$C$30,2,FALSE)," "))</f>
        <v> </v>
      </c>
      <c r="AN459" s="23" t="str">
        <f>IF(ISNA('[1]-------  H.S.ARA -------'!$D$27)," ",IF('[1]-------  H.S.ARA -------'!$D$27='CITYLIFE SİNEMALARI'!B459,HLOOKUP('CITYLIFE SİNEMALARI'!B459,'[1]-------  H.S.ARA -------'!$D$27:$D$30,2,FALSE)," "))</f>
        <v> </v>
      </c>
      <c r="AO459" s="23" t="str">
        <f>IF(ISNA('[1]-------  H.S.ARA -------'!$E$27)," ",IF('[1]-------  H.S.ARA -------'!$E$27='CITYLIFE SİNEMALARI'!B459,HLOOKUP('CITYLIFE SİNEMALARI'!B459,'[1]-------  H.S.ARA -------'!$E$27:$E$30,2,FALSE)," "))</f>
        <v> </v>
      </c>
      <c r="AP459" s="23" t="str">
        <f>IF(ISNA('[1]-------  H.S.ARA -------'!$F$27)," ",IF('[1]-------  H.S.ARA -------'!$F$27='CITYLIFE SİNEMALARI'!B459,HLOOKUP('CITYLIFE SİNEMALARI'!B459,'[1]-------  H.S.ARA -------'!$F$27:$F$30,2,FALSE)," "))</f>
        <v> </v>
      </c>
      <c r="AQ459" s="23" t="str">
        <f>IF(ISNA('[1]-------  H.S.ARA -------'!$G$27)," ",IF('[1]-------  H.S.ARA -------'!$G$27='CITYLIFE SİNEMALARI'!B459,HLOOKUP('CITYLIFE SİNEMALARI'!B459,'[1]-------  H.S.ARA -------'!$G$27:$G$30,2,FALSE)," "))</f>
        <v> </v>
      </c>
      <c r="AR459" s="23" t="str">
        <f>IF(ISNA('[1]-------  H.S.ARA -------'!$H$27)," ",IF('[1]-------  H.S.ARA -------'!$H$27='CITYLIFE SİNEMALARI'!B459,HLOOKUP('CITYLIFE SİNEMALARI'!B459,'[1]-------  H.S.ARA -------'!$H$27:$H$30,2,FALSE)," "))</f>
        <v> </v>
      </c>
      <c r="AS459" s="23" t="str">
        <f>IF(ISNA('[1]-------  H.S.ARA -------'!$I$27)," ",IF('[1]-------  H.S.ARA -------'!$I$27='CITYLIFE SİNEMALARI'!B459,HLOOKUP('CITYLIFE SİNEMALARI'!B459,'[1]-------  H.S.ARA -------'!$I$27:$I$30,2,FALSE)," "))</f>
        <v> </v>
      </c>
      <c r="AT459" s="23" t="str">
        <f>IF(ISNA('[1]-------  H.S.ARA -------'!$J$27)," ",IF('[1]-------  H.S.ARA -------'!$J$27='CITYLIFE SİNEMALARI'!B459,HLOOKUP('CITYLIFE SİNEMALARI'!B459,'[1]-------  H.S.ARA -------'!$J$27:$J$30,2,FALSE)," "))</f>
        <v> </v>
      </c>
      <c r="AU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AV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AW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AX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AY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AZ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BA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BB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BC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BD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BE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BF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BG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BH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BI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BJ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BK459" s="28" t="e">
        <f>IF(ISNA('[1]-------  H.S.ARA -------'!#REF!)," ",IF('[1]-------  H.S.ARA -------'!#REF!='CITYLIFE SİNEMALARI'!B459,HLOOKUP('CITYLIFE SİNEMALARI'!B459,'[1]-------  H.S.ARA -------'!#REF!,2,FALSE)," "))</f>
        <v>#REF!</v>
      </c>
      <c r="BL459" s="28" t="e">
        <f>IF(ISNA('[1]-------  H.S.ARA -------'!#REF!)," ",IF('[1]-------  H.S.ARA -------'!#REF!='CITYLIFE SİNEMALARI'!B459,HLOOKUP('CITYLIFE SİNEMALARI'!B459,'[1]-------  H.S.ARA -------'!#REF!,2,FALSE)," "))</f>
        <v>#REF!</v>
      </c>
      <c r="BM459" s="28" t="e">
        <f>IF(ISNA('[1]-------  H.S.ARA -------'!#REF!)," ",IF('[1]-------  H.S.ARA -------'!#REF!='CITYLIFE SİNEMALARI'!B459,HLOOKUP('CITYLIFE SİNEMALARI'!B459,'[1]-------  H.S.ARA -------'!#REF!,2,FALSE)," "))</f>
        <v>#REF!</v>
      </c>
      <c r="BN459" s="28" t="e">
        <f>IF(ISNA('[1]-------  H.S.ARA -------'!#REF!)," ",IF('[1]-------  H.S.ARA -------'!#REF!='CITYLIFE SİNEMALARI'!B459,HLOOKUP('CITYLIFE SİNEMALARI'!B459,'[1]-------  H.S.ARA -------'!#REF!,2,FALSE)," "))</f>
        <v>#REF!</v>
      </c>
      <c r="BO459" s="28" t="e">
        <f>IF(ISNA('[1]-------  H.S.ARA -------'!#REF!)," ",IF('[1]-------  H.S.ARA -------'!#REF!='CITYLIFE SİNEMALARI'!B459,HLOOKUP('CITYLIFE SİNEMALARI'!B459,'[1]-------  H.S.ARA -------'!#REF!,2,FALSE)," "))</f>
        <v>#REF!</v>
      </c>
      <c r="BP459" s="28" t="e">
        <f>IF(ISNA('[1]-------  H.S.ARA -------'!#REF!)," ",IF('[1]-------  H.S.ARA -------'!#REF!='CITYLIFE SİNEMALARI'!B459,HLOOKUP('CITYLIFE SİNEMALARI'!B459,'[1]-------  H.S.ARA -------'!#REF!,2,FALSE)," "))</f>
        <v>#REF!</v>
      </c>
      <c r="BQ459" s="28" t="e">
        <f>IF(ISNA('[1]-------  H.S.ARA -------'!#REF!)," ",IF('[1]-------  H.S.ARA -------'!#REF!='CITYLIFE SİNEMALARI'!B459,HLOOKUP('CITYLIFE SİNEMALARI'!B459,'[1]-------  H.S.ARA -------'!#REF!,2,FALSE)," "))</f>
        <v>#REF!</v>
      </c>
      <c r="BR459" s="28" t="e">
        <f>IF(ISNA('[1]-------  H.S.ARA -------'!#REF!)," ",IF('[1]-------  H.S.ARA -------'!#REF!='CITYLIFE SİNEMALARI'!B459,HLOOKUP('CITYLIFE SİNEMALARI'!B459,'[1]-------  H.S.ARA -------'!#REF!,2,FALSE)," "))</f>
        <v>#REF!</v>
      </c>
      <c r="BS459" s="27" t="e">
        <f>IF(ISNA('[1]-------  H.S.ARA -------'!#REF!)," ",IF('[1]-------  H.S.ARA -------'!#REF!='CITYLIFE SİNEMALARI'!B459,HLOOKUP('CITYLIFE SİNEMALARI'!B459,'[1]-------  H.S.ARA -------'!#REF!,2,FALSE)," "))</f>
        <v>#REF!</v>
      </c>
      <c r="BT459" s="27" t="e">
        <f>IF(ISNA('[1]-------  H.S.ARA -------'!#REF!)," ",IF('[1]-------  H.S.ARA -------'!#REF!='CITYLIFE SİNEMALARI'!B459,HLOOKUP('CITYLIFE SİNEMALARI'!B459,'[1]-------  H.S.ARA -------'!#REF!,2,FALSE)," "))</f>
        <v>#REF!</v>
      </c>
      <c r="BU459" s="27" t="e">
        <f>IF(ISNA('[1]-------  H.S.ARA -------'!#REF!)," ",IF('[1]-------  H.S.ARA -------'!#REF!='CITYLIFE SİNEMALARI'!B459,HLOOKUP('CITYLIFE SİNEMALARI'!B459,'[1]-------  H.S.ARA -------'!#REF!,2,FALSE)," "))</f>
        <v>#REF!</v>
      </c>
      <c r="BV459" s="27" t="e">
        <f>IF(ISNA('[1]-------  H.S.ARA -------'!#REF!)," ",IF('[1]-------  H.S.ARA -------'!#REF!='CITYLIFE SİNEMALARI'!B459,HLOOKUP('CITYLIFE SİNEMALARI'!B459,'[1]-------  H.S.ARA -------'!#REF!,2,FALSE)," "))</f>
        <v>#REF!</v>
      </c>
      <c r="BW459" s="27" t="e">
        <f>IF(ISNA('[1]-------  H.S.ARA -------'!#REF!)," ",IF('[1]-------  H.S.ARA -------'!#REF!='CITYLIFE SİNEMALARI'!B459,HLOOKUP('CITYLIFE SİNEMALARI'!B459,'[1]-------  H.S.ARA -------'!#REF!,2,FALSE)," "))</f>
        <v>#REF!</v>
      </c>
      <c r="BX459" s="27" t="e">
        <f>IF(ISNA('[1]-------  H.S.ARA -------'!#REF!)," ",IF('[1]-------  H.S.ARA -------'!#REF!='CITYLIFE SİNEMALARI'!B459,HLOOKUP('CITYLIFE SİNEMALARI'!B459,'[1]-------  H.S.ARA -------'!#REF!,2,FALSE)," "))</f>
        <v>#REF!</v>
      </c>
      <c r="BY459" s="27" t="e">
        <f>IF(ISNA('[1]-------  H.S.ARA -------'!#REF!)," ",IF('[1]-------  H.S.ARA -------'!#REF!='CITYLIFE SİNEMALARI'!B459,HLOOKUP('CITYLIFE SİNEMALARI'!B459,'[1]-------  H.S.ARA -------'!#REF!,2,FALSE)," "))</f>
        <v>#REF!</v>
      </c>
      <c r="BZ459" s="27" t="e">
        <f>IF(ISNA('[1]-------  H.S.ARA -------'!#REF!)," ",IF('[1]-------  H.S.ARA -------'!#REF!='CITYLIFE SİNEMALARI'!B459,HLOOKUP('CITYLIFE SİNEMALARI'!B459,'[1]-------  H.S.ARA -------'!#REF!,2,FALSE)," "))</f>
        <v>#REF!</v>
      </c>
      <c r="CA459" s="23" t="e">
        <f>IF(ISNA('[1]-------  H.S.ARA -------'!#REF!)," ",IF('[1]-------  H.S.ARA -------'!#REF!='CITYLIFE SİNEMALARI'!B459,HLOOKUP('CITYLIFE SİNEMALARI'!B459,'[1]-------  H.S.ARA -------'!#REF!,2,FALSE)," "))</f>
        <v>#REF!</v>
      </c>
      <c r="CB459" s="23" t="e">
        <f>IF(ISNA('[1]-------  H.S.ARA -------'!#REF!)," ",IF('[1]-------  H.S.ARA -------'!#REF!='CITYLIFE SİNEMALARI'!B459,HLOOKUP('CITYLIFE SİNEMALARI'!B459,'[1]-------  H.S.ARA -------'!#REF!,2,FALSE)," "))</f>
        <v>#REF!</v>
      </c>
      <c r="CC459" s="23" t="e">
        <f>IF(ISNA('[1]-------  H.S.ARA -------'!#REF!)," ",IF('[1]-------  H.S.ARA -------'!#REF!='CITYLIFE SİNEMALARI'!B459,HLOOKUP('CITYLIFE SİNEMALARI'!B459,'[1]-------  H.S.ARA -------'!#REF!,2,FALSE)," "))</f>
        <v>#REF!</v>
      </c>
      <c r="CD459" s="23" t="e">
        <f>IF(ISNA('[1]-------  H.S.ARA -------'!#REF!)," ",IF('[1]-------  H.S.ARA -------'!#REF!='CITYLIFE SİNEMALARI'!B459,HLOOKUP('CITYLIFE SİNEMALARI'!B459,'[1]-------  H.S.ARA -------'!#REF!,2,FALSE)," "))</f>
        <v>#REF!</v>
      </c>
      <c r="CE459" s="23" t="e">
        <f>IF(ISNA('[1]-------  H.S.ARA -------'!#REF!)," ",IF('[1]-------  H.S.ARA -------'!#REF!='CITYLIFE SİNEMALARI'!B459,HLOOKUP('CITYLIFE SİNEMALARI'!B459,'[1]-------  H.S.ARA -------'!#REF!,2,FALSE)," "))</f>
        <v>#REF!</v>
      </c>
      <c r="CF459" s="23" t="e">
        <f>IF(ISNA('[1]-------  H.S.ARA -------'!#REF!)," ",IF('[1]-------  H.S.ARA -------'!#REF!='CITYLIFE SİNEMALARI'!B459,HLOOKUP('CITYLIFE SİNEMALARI'!B459,'[1]-------  H.S.ARA -------'!#REF!,2,FALSE)," "))</f>
        <v>#REF!</v>
      </c>
      <c r="CG459" s="23" t="e">
        <f>IF(ISNA('[1]-------  H.S.ARA -------'!#REF!)," ",IF('[1]-------  H.S.ARA -------'!#REF!='CITYLIFE SİNEMALARI'!B459,HLOOKUP('CITYLIFE SİNEMALARI'!B459,'[1]-------  H.S.ARA -------'!#REF!,2,FALSE)," "))</f>
        <v>#REF!</v>
      </c>
      <c r="CH459" s="23" t="e">
        <f>IF(ISNA('[1]-------  H.S.ARA -------'!#REF!)," ",IF('[1]-------  H.S.ARA -------'!#REF!='CITYLIFE SİNEMALARI'!B459,HLOOKUP('CITYLIFE SİNEMALARI'!B459,'[1]-------  H.S.ARA -------'!#REF!,2,FALSE)," "))</f>
        <v>#REF!</v>
      </c>
      <c r="CI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CJ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CK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CL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CM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CN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CO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CP459" s="24" t="e">
        <f>IF(ISNA('[1]-------  H.S.ARA -------'!#REF!)," ",IF('[1]-------  H.S.ARA -------'!#REF!='CITYLIFE SİNEMALARI'!B459,HLOOKUP('CITYLIFE SİNEMALARI'!B459,'[1]-------  H.S.ARA -------'!#REF!,2,FALSE)," "))</f>
        <v>#REF!</v>
      </c>
      <c r="CQ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CR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CS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CT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CU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CV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CW459" s="25" t="e">
        <f>IF(ISNA('[1]-------  H.S.ARA -------'!#REF!)," ",IF('[1]-------  H.S.ARA -------'!#REF!='CITYLIFE SİNEMALARI'!B459,HLOOKUP('CITYLIFE SİNEMALARI'!B459,'[1]-------  H.S.ARA -------'!#REF!,2,FALSE)," "))</f>
        <v>#REF!</v>
      </c>
      <c r="CX459" s="25" t="e">
        <f>IF(ISNA('[1]-------  H.S.ARA -------'!#REF!)," ",IF('[1]-------  H.S.ARA -------'!#REF!='CITYLIFE SİNEMALARI'!B459,HLOOKUP('CITYLIFE SİNEMALARI'!B459,'[1]-------  H.S.ARA -------'!#REF!,2,FALSE)," "))</f>
        <v>#REF!</v>
      </c>
    </row>
    <row r="460" spans="2:102" ht="12.75">
      <c r="B460" s="31">
        <f>+B38</f>
        <v>0</v>
      </c>
      <c r="C460" s="32"/>
      <c r="E460" s="23" t="str">
        <f>IF(ISNA('[1]-------  H.S.ARA -------'!$C$3)," ",IF('[1]-------  H.S.ARA -------'!$C$3='CITYLIFE SİNEMALARI'!B460,HLOOKUP('CITYLIFE SİNEMALARI'!B460,'[1]-------  H.S.ARA -------'!$C$3:$C$6,2,FALSE)," "))</f>
        <v> </v>
      </c>
      <c r="F460" s="23" t="str">
        <f>IF(ISNA('[1]-------  H.S.ARA -------'!$C$3)," ",IF('[1]-------  H.S.ARA -------'!$C$3='CITYLIFE SİNEMALARI'!D460,HLOOKUP('CITYLIFE SİNEMALARI'!D460,'[1]-------  H.S.ARA -------'!$C$3:$C$6,2,FALSE)," "))</f>
        <v> </v>
      </c>
      <c r="G460" s="23" t="str">
        <f>IF(ISNA('[1]-------  H.S.ARA -------'!$C$3)," ",IF('[1]-------  H.S.ARA -------'!$C$3='CITYLIFE SİNEMALARI'!E460,HLOOKUP('CITYLIFE SİNEMALARI'!E460,'[1]-------  H.S.ARA -------'!$C$3:$C$6,2,FALSE)," "))</f>
        <v> </v>
      </c>
      <c r="H460" s="23" t="str">
        <f>IF(ISNA('[1]-------  H.S.ARA -------'!$C$3)," ",IF('[1]-------  H.S.ARA -------'!$C$3='CITYLIFE SİNEMALARI'!F460,HLOOKUP('CITYLIFE SİNEMALARI'!F460,'[1]-------  H.S.ARA -------'!$C$3:$C$6,2,FALSE)," "))</f>
        <v> </v>
      </c>
      <c r="I460" s="23" t="str">
        <f>IF(ISNA('[1]-------  H.S.ARA -------'!$C$3)," ",IF('[1]-------  H.S.ARA -------'!$C$3='CITYLIFE SİNEMALARI'!G460,HLOOKUP('CITYLIFE SİNEMALARI'!G460,'[1]-------  H.S.ARA -------'!$C$3:$C$6,2,FALSE)," "))</f>
        <v> </v>
      </c>
      <c r="J460" s="23" t="str">
        <f>IF(ISNA('[1]-------  H.S.ARA -------'!$C$3)," ",IF('[1]-------  H.S.ARA -------'!$C$3='CITYLIFE SİNEMALARI'!H460,HLOOKUP('CITYLIFE SİNEMALARI'!H460,'[1]-------  H.S.ARA -------'!$C$3:$C$6,2,FALSE)," "))</f>
        <v> </v>
      </c>
      <c r="K460" s="23" t="str">
        <f>IF(ISNA('[1]-------  H.S.ARA -------'!$C$3)," ",IF('[1]-------  H.S.ARA -------'!$C$3='CITYLIFE SİNEMALARI'!I460,HLOOKUP('CITYLIFE SİNEMALARI'!I460,'[1]-------  H.S.ARA -------'!$C$3:$C$6,2,FALSE)," "))</f>
        <v> </v>
      </c>
      <c r="L46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0" s="24" t="str">
        <f>IF(ISNA('[1]-------  H.S.ARA -------'!$J$11)," ",IF('[1]-------  H.S.ARA -------'!$J$11='CITYLIFE SİNEMALARI'!B460,HLOOKUP('CITYLIFE SİNEMALARI'!B460,'[1]-------  H.S.ARA -------'!$J$11:$J$14,2,FALSE)," "))</f>
        <v> </v>
      </c>
      <c r="O460" s="25" t="str">
        <f>IF(ISNA('[1]-------  H.S.ARA -------'!$C$15)," ",IF('[1]-------  H.S.ARA -------'!$C$15='CITYLIFE SİNEMALARI'!B460,HLOOKUP('CITYLIFE SİNEMALARI'!B460,'[1]-------  H.S.ARA -------'!$C$15:$C$18,2,FALSE)," "))</f>
        <v> </v>
      </c>
      <c r="P460" s="25" t="str">
        <f>IF(ISNA('[1]-------  H.S.ARA -------'!$D$15)," ",IF('[1]-------  H.S.ARA -------'!$D$15='CITYLIFE SİNEMALARI'!B460,HLOOKUP('CITYLIFE SİNEMALARI'!B460,'[1]-------  H.S.ARA -------'!$D$15:$D$18,2,FALSE)," "))</f>
        <v> </v>
      </c>
      <c r="Q460" s="25" t="str">
        <f>IF(ISNA('[1]-------  H.S.ARA -------'!$E$15)," ",IF('[1]-------  H.S.ARA -------'!$E$15='CITYLIFE SİNEMALARI'!B460,HLOOKUP('CITYLIFE SİNEMALARI'!B460,'[1]-------  H.S.ARA -------'!$E$15:$E$18,2,FALSE)," "))</f>
        <v> </v>
      </c>
      <c r="R460" s="25" t="str">
        <f>IF(ISNA('[1]-------  H.S.ARA -------'!$F$15)," ",IF('[1]-------  H.S.ARA -------'!$F$15='CITYLIFE SİNEMALARI'!B460,HLOOKUP('CITYLIFE SİNEMALARI'!B460,'[1]-------  H.S.ARA -------'!$F$15:$F$18,2,FALSE)," "))</f>
        <v> </v>
      </c>
      <c r="S460" s="25" t="str">
        <f>IF(ISNA('[1]-------  H.S.ARA -------'!$G$15)," ",IF('[1]-------  H.S.ARA -------'!$G$15='CITYLIFE SİNEMALARI'!B460,HLOOKUP('CITYLIFE SİNEMALARI'!B460,'[1]-------  H.S.ARA -------'!$G$15:$G$18,2,FALSE)," "))</f>
        <v> </v>
      </c>
      <c r="T460" s="25" t="str">
        <f>IF(ISNA('[1]-------  H.S.ARA -------'!$H$15)," ",IF('[1]-------  H.S.ARA -------'!$H$15='CITYLIFE SİNEMALARI'!B460,HLOOKUP('CITYLIFE SİNEMALARI'!B460,'[1]-------  H.S.ARA -------'!$H$15:$H$18,2,FALSE)," "))</f>
        <v> </v>
      </c>
      <c r="U460" s="25" t="str">
        <f>IF(ISNA('[1]-------  H.S.ARA -------'!$I$15)," ",IF('[1]-------  H.S.ARA -------'!$I$15='CITYLIFE SİNEMALARI'!B460,HLOOKUP('CITYLIFE SİNEMALARI'!B460,'[1]-------  H.S.ARA -------'!$I$15:$I$18,2,FALSE)," "))</f>
        <v> </v>
      </c>
      <c r="V460" s="25" t="str">
        <f>IF(ISNA('[1]-------  H.S.ARA -------'!$J$15)," ",IF('[1]-------  H.S.ARA -------'!$J$15='CITYLIFE SİNEMALARI'!B460,HLOOKUP('CITYLIFE SİNEMALARI'!B460,'[1]-------  H.S.ARA -------'!$J$15:$J$18,2,FALSE)," "))</f>
        <v> </v>
      </c>
      <c r="W460" s="26" t="str">
        <f>IF(ISNA('[1]-------  H.S.ARA -------'!$C$19)," ",IF('[1]-------  H.S.ARA -------'!$C$19='CITYLIFE SİNEMALARI'!B460,HLOOKUP('CITYLIFE SİNEMALARI'!B460,'[1]-------  H.S.ARA -------'!$C$19:$C$22,2,FALSE)," "))</f>
        <v> </v>
      </c>
      <c r="X460" s="26" t="str">
        <f>IF(ISNA('[1]-------  H.S.ARA -------'!$D$19)," ",IF('[1]-------  H.S.ARA -------'!$D$19='CITYLIFE SİNEMALARI'!B460,HLOOKUP('CITYLIFE SİNEMALARI'!B460,'[1]-------  H.S.ARA -------'!$D$19:$D$22,2,FALSE)," "))</f>
        <v> </v>
      </c>
      <c r="Y460" s="26" t="str">
        <f>IF(ISNA('[1]-------  H.S.ARA -------'!$E$19)," ",IF('[1]-------  H.S.ARA -------'!$E$19='CITYLIFE SİNEMALARI'!B460,HLOOKUP('CITYLIFE SİNEMALARI'!B460,'[1]-------  H.S.ARA -------'!$E$19:$E$22,2,FALSE)," "))</f>
        <v> </v>
      </c>
      <c r="Z460" s="26" t="str">
        <f>IF(ISNA('[1]-------  H.S.ARA -------'!$F$19)," ",IF('[1]-------  H.S.ARA -------'!$F$19='CITYLIFE SİNEMALARI'!B460,HLOOKUP('CITYLIFE SİNEMALARI'!B460,'[1]-------  H.S.ARA -------'!$F$19:$F$22,2,FALSE)," "))</f>
        <v> </v>
      </c>
      <c r="AA460" s="26" t="str">
        <f>IF(ISNA('[1]-------  H.S.ARA -------'!$G$19)," ",IF('[1]-------  H.S.ARA -------'!$G$19='CITYLIFE SİNEMALARI'!B460,HLOOKUP('CITYLIFE SİNEMALARI'!B460,'[1]-------  H.S.ARA -------'!$G$19:$G$22,2,FALSE)," "))</f>
        <v> </v>
      </c>
      <c r="AB460" s="26" t="str">
        <f>IF(ISNA('[1]-------  H.S.ARA -------'!$H$19)," ",IF('[1]-------  H.S.ARA -------'!$H$19='CITYLIFE SİNEMALARI'!B460,HLOOKUP('CITYLIFE SİNEMALARI'!B460,'[1]-------  H.S.ARA -------'!$H$19:$H$22,2,FALSE)," "))</f>
        <v> </v>
      </c>
      <c r="AC460" s="26" t="str">
        <f>IF(ISNA('[1]-------  H.S.ARA -------'!$I$19)," ",IF('[1]-------  H.S.ARA -------'!$I$19='CITYLIFE SİNEMALARI'!B460,HLOOKUP('CITYLIFE SİNEMALARI'!B460,'[1]-------  H.S.ARA -------'!$I$19:$I$22,2,FALSE)," "))</f>
        <v> </v>
      </c>
      <c r="AD460" s="26" t="str">
        <f>IF(ISNA('[1]-------  H.S.ARA -------'!$J$19)," ",IF('[1]-------  H.S.ARA -------'!$J$19='CITYLIFE SİNEMALARI'!B460,HLOOKUP('CITYLIFE SİNEMALARI'!B460,'[1]-------  H.S.ARA -------'!$J$19:$J$22,2,FALSE)," "))</f>
        <v> </v>
      </c>
      <c r="AE460" s="27" t="str">
        <f>IF(ISNA('[1]-------  H.S.ARA -------'!$C$23)," ",IF('[1]-------  H.S.ARA -------'!$C$23='CITYLIFE SİNEMALARI'!B460,HLOOKUP('CITYLIFE SİNEMALARI'!B460,'[1]-------  H.S.ARA -------'!$C$23:$C$26,2,FALSE)," "))</f>
        <v> </v>
      </c>
      <c r="AF460" s="27" t="str">
        <f>IF(ISNA('[1]-------  H.S.ARA -------'!$D$23)," ",IF('[1]-------  H.S.ARA -------'!$D$23='CITYLIFE SİNEMALARI'!B460,HLOOKUP('CITYLIFE SİNEMALARI'!B460,'[1]-------  H.S.ARA -------'!$D$23:$D$26,2,FALSE)," "))</f>
        <v> </v>
      </c>
      <c r="AG460" s="27" t="str">
        <f>IF(ISNA('[1]-------  H.S.ARA -------'!$E$23)," ",IF('[1]-------  H.S.ARA -------'!$E$23='CITYLIFE SİNEMALARI'!B460,HLOOKUP('CITYLIFE SİNEMALARI'!B460,'[1]-------  H.S.ARA -------'!$E$23:$E$26,2,FALSE)," "))</f>
        <v> </v>
      </c>
      <c r="AH460" s="27" t="str">
        <f>IF(ISNA('[1]-------  H.S.ARA -------'!$F$23)," ",IF('[1]-------  H.S.ARA -------'!$F$23='CITYLIFE SİNEMALARI'!B460,HLOOKUP('CITYLIFE SİNEMALARI'!B460,'[1]-------  H.S.ARA -------'!$F$23:$F$26,2,FALSE)," "))</f>
        <v> </v>
      </c>
      <c r="AI460" s="27" t="str">
        <f>IF(ISNA('[1]-------  H.S.ARA -------'!$G$23)," ",IF('[1]-------  H.S.ARA -------'!$G$23='CITYLIFE SİNEMALARI'!B460,HLOOKUP('CITYLIFE SİNEMALARI'!B460,'[1]-------  H.S.ARA -------'!$G$23:$G$26,2,FALSE)," "))</f>
        <v> </v>
      </c>
      <c r="AJ460" s="27" t="str">
        <f>IF(ISNA('[1]-------  H.S.ARA -------'!$H$23)," ",IF('[1]-------  H.S.ARA -------'!$H$23='CITYLIFE SİNEMALARI'!B460,HLOOKUP('CITYLIFE SİNEMALARI'!B460,'[1]-------  H.S.ARA -------'!$H$23:$H$26,2,FALSE)," "))</f>
        <v> </v>
      </c>
      <c r="AK460" s="27" t="str">
        <f>IF(ISNA('[1]-------  H.S.ARA -------'!$I$23)," ",IF('[1]-------  H.S.ARA -------'!$I$23='CITYLIFE SİNEMALARI'!B460,HLOOKUP('CITYLIFE SİNEMALARI'!B460,'[1]-------  H.S.ARA -------'!$I$23:$I$26,2,FALSE)," "))</f>
        <v> </v>
      </c>
      <c r="AL460" s="27" t="str">
        <f>IF(ISNA('[1]-------  H.S.ARA -------'!$J$23)," ",IF('[1]-------  H.S.ARA -------'!$J$23='CITYLIFE SİNEMALARI'!B460,HLOOKUP('CITYLIFE SİNEMALARI'!B460,'[1]-------  H.S.ARA -------'!$J$23:$J$26,2,FALSE)," "))</f>
        <v> </v>
      </c>
      <c r="AM460" s="23" t="str">
        <f>IF(ISNA('[1]-------  H.S.ARA -------'!$C$27)," ",IF('[1]-------  H.S.ARA -------'!$C$27='CITYLIFE SİNEMALARI'!B460,HLOOKUP('CITYLIFE SİNEMALARI'!B460,'[1]-------  H.S.ARA -------'!$C$27:$C$30,2,FALSE)," "))</f>
        <v> </v>
      </c>
      <c r="AN460" s="23" t="str">
        <f>IF(ISNA('[1]-------  H.S.ARA -------'!$D$27)," ",IF('[1]-------  H.S.ARA -------'!$D$27='CITYLIFE SİNEMALARI'!B460,HLOOKUP('CITYLIFE SİNEMALARI'!B460,'[1]-------  H.S.ARA -------'!$D$27:$D$30,2,FALSE)," "))</f>
        <v> </v>
      </c>
      <c r="AO460" s="23" t="str">
        <f>IF(ISNA('[1]-------  H.S.ARA -------'!$E$27)," ",IF('[1]-------  H.S.ARA -------'!$E$27='CITYLIFE SİNEMALARI'!B460,HLOOKUP('CITYLIFE SİNEMALARI'!B460,'[1]-------  H.S.ARA -------'!$E$27:$E$30,2,FALSE)," "))</f>
        <v> </v>
      </c>
      <c r="AP460" s="23" t="str">
        <f>IF(ISNA('[1]-------  H.S.ARA -------'!$F$27)," ",IF('[1]-------  H.S.ARA -------'!$F$27='CITYLIFE SİNEMALARI'!B460,HLOOKUP('CITYLIFE SİNEMALARI'!B460,'[1]-------  H.S.ARA -------'!$F$27:$F$30,2,FALSE)," "))</f>
        <v> </v>
      </c>
      <c r="AQ460" s="23" t="str">
        <f>IF(ISNA('[1]-------  H.S.ARA -------'!$G$27)," ",IF('[1]-------  H.S.ARA -------'!$G$27='CITYLIFE SİNEMALARI'!B460,HLOOKUP('CITYLIFE SİNEMALARI'!B460,'[1]-------  H.S.ARA -------'!$G$27:$G$30,2,FALSE)," "))</f>
        <v> </v>
      </c>
      <c r="AR460" s="23" t="str">
        <f>IF(ISNA('[1]-------  H.S.ARA -------'!$H$27)," ",IF('[1]-------  H.S.ARA -------'!$H$27='CITYLIFE SİNEMALARI'!B460,HLOOKUP('CITYLIFE SİNEMALARI'!B460,'[1]-------  H.S.ARA -------'!$H$27:$H$30,2,FALSE)," "))</f>
        <v> </v>
      </c>
      <c r="AS460" s="23" t="str">
        <f>IF(ISNA('[1]-------  H.S.ARA -------'!$I$27)," ",IF('[1]-------  H.S.ARA -------'!$I$27='CITYLIFE SİNEMALARI'!B460,HLOOKUP('CITYLIFE SİNEMALARI'!B460,'[1]-------  H.S.ARA -------'!$I$27:$I$30,2,FALSE)," "))</f>
        <v> </v>
      </c>
      <c r="AT460" s="23" t="str">
        <f>IF(ISNA('[1]-------  H.S.ARA -------'!$J$27)," ",IF('[1]-------  H.S.ARA -------'!$J$27='CITYLIFE SİNEMALARI'!B460,HLOOKUP('CITYLIFE SİNEMALARI'!B460,'[1]-------  H.S.ARA -------'!$J$27:$J$30,2,FALSE)," "))</f>
        <v> </v>
      </c>
      <c r="AU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AV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AW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AX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AY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AZ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BA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BB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BC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BD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BE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BF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BG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BH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BI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BJ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BK460" s="28" t="e">
        <f>IF(ISNA('[1]-------  H.S.ARA -------'!#REF!)," ",IF('[1]-------  H.S.ARA -------'!#REF!='CITYLIFE SİNEMALARI'!B460,HLOOKUP('CITYLIFE SİNEMALARI'!B460,'[1]-------  H.S.ARA -------'!#REF!,2,FALSE)," "))</f>
        <v>#REF!</v>
      </c>
      <c r="BL460" s="28" t="e">
        <f>IF(ISNA('[1]-------  H.S.ARA -------'!#REF!)," ",IF('[1]-------  H.S.ARA -------'!#REF!='CITYLIFE SİNEMALARI'!B460,HLOOKUP('CITYLIFE SİNEMALARI'!B460,'[1]-------  H.S.ARA -------'!#REF!,2,FALSE)," "))</f>
        <v>#REF!</v>
      </c>
      <c r="BM460" s="28" t="e">
        <f>IF(ISNA('[1]-------  H.S.ARA -------'!#REF!)," ",IF('[1]-------  H.S.ARA -------'!#REF!='CITYLIFE SİNEMALARI'!B460,HLOOKUP('CITYLIFE SİNEMALARI'!B460,'[1]-------  H.S.ARA -------'!#REF!,2,FALSE)," "))</f>
        <v>#REF!</v>
      </c>
      <c r="BN460" s="28" t="e">
        <f>IF(ISNA('[1]-------  H.S.ARA -------'!#REF!)," ",IF('[1]-------  H.S.ARA -------'!#REF!='CITYLIFE SİNEMALARI'!B460,HLOOKUP('CITYLIFE SİNEMALARI'!B460,'[1]-------  H.S.ARA -------'!#REF!,2,FALSE)," "))</f>
        <v>#REF!</v>
      </c>
      <c r="BO460" s="28" t="e">
        <f>IF(ISNA('[1]-------  H.S.ARA -------'!#REF!)," ",IF('[1]-------  H.S.ARA -------'!#REF!='CITYLIFE SİNEMALARI'!B460,HLOOKUP('CITYLIFE SİNEMALARI'!B460,'[1]-------  H.S.ARA -------'!#REF!,2,FALSE)," "))</f>
        <v>#REF!</v>
      </c>
      <c r="BP460" s="28" t="e">
        <f>IF(ISNA('[1]-------  H.S.ARA -------'!#REF!)," ",IF('[1]-------  H.S.ARA -------'!#REF!='CITYLIFE SİNEMALARI'!B460,HLOOKUP('CITYLIFE SİNEMALARI'!B460,'[1]-------  H.S.ARA -------'!#REF!,2,FALSE)," "))</f>
        <v>#REF!</v>
      </c>
      <c r="BQ460" s="28" t="e">
        <f>IF(ISNA('[1]-------  H.S.ARA -------'!#REF!)," ",IF('[1]-------  H.S.ARA -------'!#REF!='CITYLIFE SİNEMALARI'!B460,HLOOKUP('CITYLIFE SİNEMALARI'!B460,'[1]-------  H.S.ARA -------'!#REF!,2,FALSE)," "))</f>
        <v>#REF!</v>
      </c>
      <c r="BR460" s="28" t="e">
        <f>IF(ISNA('[1]-------  H.S.ARA -------'!#REF!)," ",IF('[1]-------  H.S.ARA -------'!#REF!='CITYLIFE SİNEMALARI'!B460,HLOOKUP('CITYLIFE SİNEMALARI'!B460,'[1]-------  H.S.ARA -------'!#REF!,2,FALSE)," "))</f>
        <v>#REF!</v>
      </c>
      <c r="BS460" s="27" t="e">
        <f>IF(ISNA('[1]-------  H.S.ARA -------'!#REF!)," ",IF('[1]-------  H.S.ARA -------'!#REF!='CITYLIFE SİNEMALARI'!B460,HLOOKUP('CITYLIFE SİNEMALARI'!B460,'[1]-------  H.S.ARA -------'!#REF!,2,FALSE)," "))</f>
        <v>#REF!</v>
      </c>
      <c r="BT460" s="27" t="e">
        <f>IF(ISNA('[1]-------  H.S.ARA -------'!#REF!)," ",IF('[1]-------  H.S.ARA -------'!#REF!='CITYLIFE SİNEMALARI'!B460,HLOOKUP('CITYLIFE SİNEMALARI'!B460,'[1]-------  H.S.ARA -------'!#REF!,2,FALSE)," "))</f>
        <v>#REF!</v>
      </c>
      <c r="BU460" s="27" t="e">
        <f>IF(ISNA('[1]-------  H.S.ARA -------'!#REF!)," ",IF('[1]-------  H.S.ARA -------'!#REF!='CITYLIFE SİNEMALARI'!B460,HLOOKUP('CITYLIFE SİNEMALARI'!B460,'[1]-------  H.S.ARA -------'!#REF!,2,FALSE)," "))</f>
        <v>#REF!</v>
      </c>
      <c r="BV460" s="27" t="e">
        <f>IF(ISNA('[1]-------  H.S.ARA -------'!#REF!)," ",IF('[1]-------  H.S.ARA -------'!#REF!='CITYLIFE SİNEMALARI'!B460,HLOOKUP('CITYLIFE SİNEMALARI'!B460,'[1]-------  H.S.ARA -------'!#REF!,2,FALSE)," "))</f>
        <v>#REF!</v>
      </c>
      <c r="BW460" s="27" t="e">
        <f>IF(ISNA('[1]-------  H.S.ARA -------'!#REF!)," ",IF('[1]-------  H.S.ARA -------'!#REF!='CITYLIFE SİNEMALARI'!B460,HLOOKUP('CITYLIFE SİNEMALARI'!B460,'[1]-------  H.S.ARA -------'!#REF!,2,FALSE)," "))</f>
        <v>#REF!</v>
      </c>
      <c r="BX460" s="27" t="e">
        <f>IF(ISNA('[1]-------  H.S.ARA -------'!#REF!)," ",IF('[1]-------  H.S.ARA -------'!#REF!='CITYLIFE SİNEMALARI'!B460,HLOOKUP('CITYLIFE SİNEMALARI'!B460,'[1]-------  H.S.ARA -------'!#REF!,2,FALSE)," "))</f>
        <v>#REF!</v>
      </c>
      <c r="BY460" s="27" t="e">
        <f>IF(ISNA('[1]-------  H.S.ARA -------'!#REF!)," ",IF('[1]-------  H.S.ARA -------'!#REF!='CITYLIFE SİNEMALARI'!B460,HLOOKUP('CITYLIFE SİNEMALARI'!B460,'[1]-------  H.S.ARA -------'!#REF!,2,FALSE)," "))</f>
        <v>#REF!</v>
      </c>
      <c r="BZ460" s="27" t="e">
        <f>IF(ISNA('[1]-------  H.S.ARA -------'!#REF!)," ",IF('[1]-------  H.S.ARA -------'!#REF!='CITYLIFE SİNEMALARI'!B460,HLOOKUP('CITYLIFE SİNEMALARI'!B460,'[1]-------  H.S.ARA -------'!#REF!,2,FALSE)," "))</f>
        <v>#REF!</v>
      </c>
      <c r="CA460" s="23" t="e">
        <f>IF(ISNA('[1]-------  H.S.ARA -------'!#REF!)," ",IF('[1]-------  H.S.ARA -------'!#REF!='CITYLIFE SİNEMALARI'!B460,HLOOKUP('CITYLIFE SİNEMALARI'!B460,'[1]-------  H.S.ARA -------'!#REF!,2,FALSE)," "))</f>
        <v>#REF!</v>
      </c>
      <c r="CB460" s="23" t="e">
        <f>IF(ISNA('[1]-------  H.S.ARA -------'!#REF!)," ",IF('[1]-------  H.S.ARA -------'!#REF!='CITYLIFE SİNEMALARI'!B460,HLOOKUP('CITYLIFE SİNEMALARI'!B460,'[1]-------  H.S.ARA -------'!#REF!,2,FALSE)," "))</f>
        <v>#REF!</v>
      </c>
      <c r="CC460" s="23" t="e">
        <f>IF(ISNA('[1]-------  H.S.ARA -------'!#REF!)," ",IF('[1]-------  H.S.ARA -------'!#REF!='CITYLIFE SİNEMALARI'!B460,HLOOKUP('CITYLIFE SİNEMALARI'!B460,'[1]-------  H.S.ARA -------'!#REF!,2,FALSE)," "))</f>
        <v>#REF!</v>
      </c>
      <c r="CD460" s="23" t="e">
        <f>IF(ISNA('[1]-------  H.S.ARA -------'!#REF!)," ",IF('[1]-------  H.S.ARA -------'!#REF!='CITYLIFE SİNEMALARI'!B460,HLOOKUP('CITYLIFE SİNEMALARI'!B460,'[1]-------  H.S.ARA -------'!#REF!,2,FALSE)," "))</f>
        <v>#REF!</v>
      </c>
      <c r="CE460" s="23" t="e">
        <f>IF(ISNA('[1]-------  H.S.ARA -------'!#REF!)," ",IF('[1]-------  H.S.ARA -------'!#REF!='CITYLIFE SİNEMALARI'!B460,HLOOKUP('CITYLIFE SİNEMALARI'!B460,'[1]-------  H.S.ARA -------'!#REF!,2,FALSE)," "))</f>
        <v>#REF!</v>
      </c>
      <c r="CF460" s="23" t="e">
        <f>IF(ISNA('[1]-------  H.S.ARA -------'!#REF!)," ",IF('[1]-------  H.S.ARA -------'!#REF!='CITYLIFE SİNEMALARI'!B460,HLOOKUP('CITYLIFE SİNEMALARI'!B460,'[1]-------  H.S.ARA -------'!#REF!,2,FALSE)," "))</f>
        <v>#REF!</v>
      </c>
      <c r="CG460" s="23" t="e">
        <f>IF(ISNA('[1]-------  H.S.ARA -------'!#REF!)," ",IF('[1]-------  H.S.ARA -------'!#REF!='CITYLIFE SİNEMALARI'!B460,HLOOKUP('CITYLIFE SİNEMALARI'!B460,'[1]-------  H.S.ARA -------'!#REF!,2,FALSE)," "))</f>
        <v>#REF!</v>
      </c>
      <c r="CH460" s="23" t="e">
        <f>IF(ISNA('[1]-------  H.S.ARA -------'!#REF!)," ",IF('[1]-------  H.S.ARA -------'!#REF!='CITYLIFE SİNEMALARI'!B460,HLOOKUP('CITYLIFE SİNEMALARI'!B460,'[1]-------  H.S.ARA -------'!#REF!,2,FALSE)," "))</f>
        <v>#REF!</v>
      </c>
      <c r="CI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CJ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CK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CL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CM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CN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CO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CP460" s="24" t="e">
        <f>IF(ISNA('[1]-------  H.S.ARA -------'!#REF!)," ",IF('[1]-------  H.S.ARA -------'!#REF!='CITYLIFE SİNEMALARI'!B460,HLOOKUP('CITYLIFE SİNEMALARI'!B460,'[1]-------  H.S.ARA -------'!#REF!,2,FALSE)," "))</f>
        <v>#REF!</v>
      </c>
      <c r="CQ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CR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CS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CT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CU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CV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CW460" s="25" t="e">
        <f>IF(ISNA('[1]-------  H.S.ARA -------'!#REF!)," ",IF('[1]-------  H.S.ARA -------'!#REF!='CITYLIFE SİNEMALARI'!B460,HLOOKUP('CITYLIFE SİNEMALARI'!B460,'[1]-------  H.S.ARA -------'!#REF!,2,FALSE)," "))</f>
        <v>#REF!</v>
      </c>
      <c r="CX460" s="25" t="e">
        <f>IF(ISNA('[1]-------  H.S.ARA -------'!#REF!)," ",IF('[1]-------  H.S.ARA -------'!#REF!='CITYLIFE SİNEMALARI'!B460,HLOOKUP('CITYLIFE SİNEMALARI'!B460,'[1]-------  H.S.ARA -------'!#REF!,2,FALSE)," "))</f>
        <v>#REF!</v>
      </c>
    </row>
    <row r="461" spans="2:3" ht="12.75">
      <c r="B461" s="33" t="e">
        <f>+#REF!</f>
        <v>#REF!</v>
      </c>
      <c r="C461" s="32"/>
    </row>
  </sheetData>
  <sheetProtection/>
  <mergeCells count="106">
    <mergeCell ref="M8:M9"/>
    <mergeCell ref="G8:G9"/>
    <mergeCell ref="H8:H9"/>
    <mergeCell ref="I8:I9"/>
    <mergeCell ref="J8:J9"/>
    <mergeCell ref="K8:K9"/>
    <mergeCell ref="L8:L9"/>
    <mergeCell ref="I18:I19"/>
    <mergeCell ref="J18:J19"/>
    <mergeCell ref="K18:K19"/>
    <mergeCell ref="L18:L19"/>
    <mergeCell ref="M18:M19"/>
    <mergeCell ref="A8:A9"/>
    <mergeCell ref="C8:C9"/>
    <mergeCell ref="D8:D9"/>
    <mergeCell ref="E8:E9"/>
    <mergeCell ref="F8:F9"/>
    <mergeCell ref="K20:K21"/>
    <mergeCell ref="L20:L21"/>
    <mergeCell ref="M20:M21"/>
    <mergeCell ref="A18:A19"/>
    <mergeCell ref="C18:C19"/>
    <mergeCell ref="D18:D19"/>
    <mergeCell ref="E18:E19"/>
    <mergeCell ref="F18:F19"/>
    <mergeCell ref="G18:G19"/>
    <mergeCell ref="H18:H19"/>
    <mergeCell ref="H20:H21"/>
    <mergeCell ref="I20:I21"/>
    <mergeCell ref="J20:J21"/>
    <mergeCell ref="A20:A21"/>
    <mergeCell ref="C20:C21"/>
    <mergeCell ref="D20:D21"/>
    <mergeCell ref="E20:E21"/>
    <mergeCell ref="F20:F21"/>
    <mergeCell ref="G20:G21"/>
    <mergeCell ref="A12:A13"/>
    <mergeCell ref="A16:A17"/>
    <mergeCell ref="E16:E17"/>
    <mergeCell ref="F16:F17"/>
    <mergeCell ref="A14:A15"/>
    <mergeCell ref="E14:E15"/>
    <mergeCell ref="F14:F15"/>
    <mergeCell ref="H16:H17"/>
    <mergeCell ref="I16:I17"/>
    <mergeCell ref="L16:L17"/>
    <mergeCell ref="M16:M17"/>
    <mergeCell ref="D16:D17"/>
    <mergeCell ref="C16:C17"/>
    <mergeCell ref="G16:G17"/>
    <mergeCell ref="J16:J17"/>
    <mergeCell ref="M12:M13"/>
    <mergeCell ref="C12:C13"/>
    <mergeCell ref="D12:D13"/>
    <mergeCell ref="I12:I13"/>
    <mergeCell ref="J12:J13"/>
    <mergeCell ref="K12:K13"/>
    <mergeCell ref="E12:E13"/>
    <mergeCell ref="F12:F13"/>
    <mergeCell ref="G12:G13"/>
    <mergeCell ref="C14:C15"/>
    <mergeCell ref="D14:D15"/>
    <mergeCell ref="J22:J23"/>
    <mergeCell ref="A37:D37"/>
    <mergeCell ref="E37:M37"/>
    <mergeCell ref="L22:L23"/>
    <mergeCell ref="E22:E23"/>
    <mergeCell ref="B16:B17"/>
    <mergeCell ref="H14:H15"/>
    <mergeCell ref="K16:K17"/>
    <mergeCell ref="A10:A11"/>
    <mergeCell ref="C10:C11"/>
    <mergeCell ref="D10:D11"/>
    <mergeCell ref="E10:E11"/>
    <mergeCell ref="F10:F11"/>
    <mergeCell ref="B5:D5"/>
    <mergeCell ref="L14:L15"/>
    <mergeCell ref="M14:M15"/>
    <mergeCell ref="J10:J11"/>
    <mergeCell ref="G10:G11"/>
    <mergeCell ref="I10:I11"/>
    <mergeCell ref="H12:H13"/>
    <mergeCell ref="I14:I15"/>
    <mergeCell ref="J14:J15"/>
    <mergeCell ref="G14:G15"/>
    <mergeCell ref="L12:L13"/>
    <mergeCell ref="A3:M3"/>
    <mergeCell ref="A4:M4"/>
    <mergeCell ref="D22:D23"/>
    <mergeCell ref="E6:L6"/>
    <mergeCell ref="F22:F23"/>
    <mergeCell ref="I22:I23"/>
    <mergeCell ref="M22:M23"/>
    <mergeCell ref="H10:H11"/>
    <mergeCell ref="K14:K15"/>
    <mergeCell ref="M10:M11"/>
    <mergeCell ref="A1:M1"/>
    <mergeCell ref="E5:M5"/>
    <mergeCell ref="H22:H23"/>
    <mergeCell ref="G22:G23"/>
    <mergeCell ref="K10:K11"/>
    <mergeCell ref="L10:L11"/>
    <mergeCell ref="C22:C23"/>
    <mergeCell ref="K22:K23"/>
    <mergeCell ref="A22:A23"/>
    <mergeCell ref="A2:M2"/>
  </mergeCells>
  <conditionalFormatting sqref="E37:M38 A37:D37">
    <cfRule type="cellIs" priority="248" dxfId="3" operator="greaterThan" stopIfTrue="1">
      <formula>0</formula>
    </cfRule>
  </conditionalFormatting>
  <conditionalFormatting sqref="E8:M36">
    <cfRule type="cellIs" priority="246" dxfId="3" operator="lessThan" stopIfTrue="1">
      <formula>0.947222222222222</formula>
    </cfRule>
    <cfRule type="cellIs" priority="247" dxfId="2" operator="greaterThanOrEqual" stopIfTrue="1">
      <formula>0.947916666666667</formula>
    </cfRule>
  </conditionalFormatting>
  <conditionalFormatting sqref="A24:A36">
    <cfRule type="cellIs" priority="244" dxfId="1" operator="greaterThan" stopIfTrue="1">
      <formula>0</formula>
    </cfRule>
  </conditionalFormatting>
  <conditionalFormatting sqref="D8:D36">
    <cfRule type="cellIs" priority="243" dxfId="0" operator="greaterThanOrEqual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51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2010-08-16T14:14:37Z</cp:lastPrinted>
  <dcterms:created xsi:type="dcterms:W3CDTF">2010-05-04T09:46:46Z</dcterms:created>
  <dcterms:modified xsi:type="dcterms:W3CDTF">2010-08-29T20:09:40Z</dcterms:modified>
  <cp:category/>
  <cp:version/>
  <cp:contentType/>
  <cp:contentStatus/>
</cp:coreProperties>
</file>