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SELVİ BOYLUM AL YAZMALIM" sheetId="1" r:id="rId1"/>
    <sheet name="SPY NEXT DOOR" sheetId="2" r:id="rId2"/>
    <sheet name="CRAZIES" sheetId="3" r:id="rId3"/>
    <sheet name="YOUNG VICTORIA" sheetId="4" r:id="rId4"/>
    <sheet name="SON İSTASYON" sheetId="5" r:id="rId5"/>
    <sheet name="REBOUND" sheetId="6" r:id="rId6"/>
    <sheet name="DEAR JOHN" sheetId="7" r:id="rId7"/>
    <sheet name="ROMANTİK KOMEDİ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cinemas">'[1]SİNEMA LİSTESİ'!$A$2:$A$406</definedName>
    <definedName name="_xlnm.Print_Area" localSheetId="2">'CRAZIES'!$A$1:$J$85</definedName>
    <definedName name="_xlnm.Print_Area" localSheetId="6">'DEAR JOHN'!$A$1:$J$78</definedName>
    <definedName name="_xlnm.Print_Area" localSheetId="5">'REBOUND'!$A$1:$J$78</definedName>
    <definedName name="_xlnm.Print_Area" localSheetId="7">'ROMANTİK KOMEDİ'!$A$1:$J$77</definedName>
    <definedName name="_xlnm.Print_Area" localSheetId="0">'SELVİ BOYLUM AL YAZMALIM'!$A$1:$J$79</definedName>
    <definedName name="_xlnm.Print_Area" localSheetId="4">'SON İSTASYON'!$A$1:$J$84</definedName>
    <definedName name="_xlnm.Print_Area" localSheetId="1">'SPY NEXT DOOR'!$A$1:$J$79</definedName>
    <definedName name="_xlnm.Print_Area" localSheetId="3">'YOUNG VICTORIA'!$A$1:$J$43</definedName>
  </definedNames>
  <calcPr fullCalcOnLoad="1"/>
</workbook>
</file>

<file path=xl/sharedStrings.xml><?xml version="1.0" encoding="utf-8"?>
<sst xmlns="http://schemas.openxmlformats.org/spreadsheetml/2006/main" count="235" uniqueCount="153">
  <si>
    <t>REZ. TEL</t>
  </si>
  <si>
    <t>SEANSLAR</t>
  </si>
  <si>
    <t>İSTANBUL</t>
  </si>
  <si>
    <t>İZMİR</t>
  </si>
  <si>
    <t>ANKARA</t>
  </si>
  <si>
    <t>ANTALYA</t>
  </si>
  <si>
    <t>DENİZLİ</t>
  </si>
  <si>
    <t>ROMANTİK KOMEDİ</t>
  </si>
  <si>
    <t>DEAR JOHN - SEVGİLİ JOHN</t>
  </si>
  <si>
    <t>BURSA</t>
  </si>
  <si>
    <t>MERSİN</t>
  </si>
  <si>
    <t>GAZİANTEP</t>
  </si>
  <si>
    <t>KAYSERİ</t>
  </si>
  <si>
    <t>SON İSTASYON</t>
  </si>
  <si>
    <t xml:space="preserve">REBOUND - AŞKIN YAŞI YOK </t>
  </si>
  <si>
    <t>ADANA</t>
  </si>
  <si>
    <t>11:00 - 13:30 - 16:00 - 18:30 - 21:00</t>
  </si>
  <si>
    <t>12:00 - 14:15 - 16:30 - 18:45 - 21:00</t>
  </si>
  <si>
    <t>12:15 - 14:30 - 16:45 - 19:00 - 21:15</t>
  </si>
  <si>
    <t>11:00 - 13:00 - 15:00 - 17:00 - 19:00 - 21:00</t>
  </si>
  <si>
    <t>İstanbul Sefaköy Armonipak Prestıge</t>
  </si>
  <si>
    <t>İstanbul Pendik Güney</t>
  </si>
  <si>
    <t>İzmit Cinepark</t>
  </si>
  <si>
    <t>İzmit Outlet Center</t>
  </si>
  <si>
    <t>Kayseri Kasserıa</t>
  </si>
  <si>
    <t>KIBRIS</t>
  </si>
  <si>
    <t>MUĞLA</t>
  </si>
  <si>
    <t>SAMSUN</t>
  </si>
  <si>
    <t>SİVAS</t>
  </si>
  <si>
    <t>Sivas Klas</t>
  </si>
  <si>
    <t>Mersin Cinemall</t>
  </si>
  <si>
    <t xml:space="preserve">CRAZIES:SALGIN </t>
  </si>
  <si>
    <t>11:15 - 13:15 - 15:15 - 17:15 - 19:15 - 21:15</t>
  </si>
  <si>
    <t>Adana Ceyhan Sinemaları</t>
  </si>
  <si>
    <t>SPY NEXT DOOR - KAPIMDAKİ CASUS</t>
  </si>
  <si>
    <t>ŞANLIURFA</t>
  </si>
  <si>
    <t>11:30 - 13:30 - 15:30 - 17:30 - 19:30 - 21:30</t>
  </si>
  <si>
    <t xml:space="preserve">Zonguldak Demirpark AVM Prestige </t>
  </si>
  <si>
    <t>11:45 - 13:45 - 15:45 - 17:45 - 19:45 - 21:45</t>
  </si>
  <si>
    <t>HATAY</t>
  </si>
  <si>
    <t>Hatay Antakya Konak</t>
  </si>
  <si>
    <t>12:00 - 14:00 - 16:00 - 18:00 - 20:00</t>
  </si>
  <si>
    <t>Bursa Orhangazi Tutku</t>
  </si>
  <si>
    <t>12:00 - 14:00 - 16:00 - 18:00 - 20:30</t>
  </si>
  <si>
    <t>ORDU</t>
  </si>
  <si>
    <t>ZONGULDAK</t>
  </si>
  <si>
    <t>Gaziantep Bedesten Hayri Eşkin</t>
  </si>
  <si>
    <t>MALATYA</t>
  </si>
  <si>
    <t>Malatya Park Avşar</t>
  </si>
  <si>
    <t>BATMAN</t>
  </si>
  <si>
    <t>Batman CineWorld</t>
  </si>
  <si>
    <t>İZMİT</t>
  </si>
  <si>
    <t xml:space="preserve">İZMİT </t>
  </si>
  <si>
    <t>İzmit Belsa Plaza Sineması</t>
  </si>
  <si>
    <t>ESKİŞEHİR</t>
  </si>
  <si>
    <t>TOKAT</t>
  </si>
  <si>
    <t>Tokat Asberk</t>
  </si>
  <si>
    <t>YALOVA</t>
  </si>
  <si>
    <t>Yalova Kipa Cinema Pınk</t>
  </si>
  <si>
    <t>Antalya Prestige</t>
  </si>
  <si>
    <t>İstanbul Bağcılar Cinehat</t>
  </si>
  <si>
    <t>Eskişehir Cınebonus (Neo)</t>
  </si>
  <si>
    <t>Denizli Beledıye S.M.</t>
  </si>
  <si>
    <t>DİYARBAKIR</t>
  </si>
  <si>
    <t>13:00 - 15:00 - 17:00 - 19:00 - 21:00</t>
  </si>
  <si>
    <t>GİRESUN</t>
  </si>
  <si>
    <t>12:00 - 14:00 - 16:00 - 18:00 - 20:45</t>
  </si>
  <si>
    <t>İzmir Torbalı Kipa Vizyon</t>
  </si>
  <si>
    <t>12:20 - 14:35 - 16:50 - 19:05 - 21:20</t>
  </si>
  <si>
    <t>11:15 - 13:45 - 16:15 - 18:45 - 21:15</t>
  </si>
  <si>
    <t>SELVİ BOYLUM AL YAZMALIM</t>
  </si>
  <si>
    <t>Ankara Cinebonus (Panora)</t>
  </si>
  <si>
    <t>11:00 - 13:00 - 15:10 - 17:20 - 19:30 - 21:40</t>
  </si>
  <si>
    <t>Ankara Kızılay Büyülüfener</t>
  </si>
  <si>
    <t xml:space="preserve">ÇORUM </t>
  </si>
  <si>
    <t>Çorum Metropol Bahar</t>
  </si>
  <si>
    <t>Çorum Özdoğanlar</t>
  </si>
  <si>
    <t>11:00 - 13:00 - 15:15 - 17:15 - 19:30 - 21:30</t>
  </si>
  <si>
    <t>RİZE</t>
  </si>
  <si>
    <t>Rize Pazar Cineklas</t>
  </si>
  <si>
    <t>BURDUR</t>
  </si>
  <si>
    <t>Burdur Aksin Oscar</t>
  </si>
  <si>
    <t>11:00 - 13:00 - 15:00 - 17:00 - 19:15 - 21:30</t>
  </si>
  <si>
    <t>12:10 - 14:20 - 16:30 - 18:40 - 20:50</t>
  </si>
  <si>
    <t>13:30 - 16:00 - 18:00 - 20:30</t>
  </si>
  <si>
    <t>ÇORUM</t>
  </si>
  <si>
    <t>Muğla Marmaris Cine Point</t>
  </si>
  <si>
    <t>13:45 - 16:00 - 18:30 - 21:00</t>
  </si>
  <si>
    <t>Zonguldak Karadeniz Ereğli Akm</t>
  </si>
  <si>
    <t>Samsun Bafra Beledıye Cep</t>
  </si>
  <si>
    <t>21.MAYIS.2010 SEANSLARI</t>
  </si>
  <si>
    <t xml:space="preserve">Ankara Kentpark Prestige </t>
  </si>
  <si>
    <t>11:45 - 13:45 - 15:45 - 17:45 - 19:45 - 21:45 / C.CTS 23:45</t>
  </si>
  <si>
    <t>12:15 - 16:40</t>
  </si>
  <si>
    <t>İstanbul Ataköy Galeria Prestige</t>
  </si>
  <si>
    <t xml:space="preserve">Ordu AFM Migros </t>
  </si>
  <si>
    <t>12:30 - 15:00 - 17:15 - 19:30 - 21:30</t>
  </si>
  <si>
    <t>Antalya Manavgat Kültür Merkezi</t>
  </si>
  <si>
    <t>12:30 - 14:45 - 17:00 - 19:15 - 21:15</t>
  </si>
  <si>
    <t>İstanbul Eyüp Belediyesi</t>
  </si>
  <si>
    <t>Kayseri Onay</t>
  </si>
  <si>
    <t>11:00 - 13:00 - 15:00 - 17:00 - 19:30</t>
  </si>
  <si>
    <t>KIRKLARELİ</t>
  </si>
  <si>
    <t>Kırklareli Cine Plaza</t>
  </si>
  <si>
    <t>12:00 - 14:15 - 16:30 - 19:00 - 21:15</t>
  </si>
  <si>
    <t>KIRŞEHİR</t>
  </si>
  <si>
    <t>Kırşehir Klas</t>
  </si>
  <si>
    <t>11:30 - 13:30 - 15:30 - 17:30 - 19:30 - 21:15</t>
  </si>
  <si>
    <t>12:00 - 14:30 - 16:45 - 19:00 - 21:10</t>
  </si>
  <si>
    <t>BALIKESİR</t>
  </si>
  <si>
    <t>Balıkesir Bandırma Kültür Merkezi (Gülez)</t>
  </si>
  <si>
    <t>12:00 - 14:15 - 16:00 - 19:00 - 21:15</t>
  </si>
  <si>
    <t>13:45 - 15:45 - 19:45 - 21:30</t>
  </si>
  <si>
    <t>Giresun G-City Sinemaları</t>
  </si>
  <si>
    <t>11:00 - 12:45 - 14:30 - 18:15</t>
  </si>
  <si>
    <t>İstanbul Kavacık Boğaziçi</t>
  </si>
  <si>
    <t>11:35 - 14:05 - 16:35 - 19:05 - 21:35</t>
  </si>
  <si>
    <t>Bursa Karacabey Tutku</t>
  </si>
  <si>
    <t>Diyarbakır Yenişehir Galeria</t>
  </si>
  <si>
    <t>11:30 - 13:30 - 15:45 - 18:00 - 20:15</t>
  </si>
  <si>
    <t>DÜZCE</t>
  </si>
  <si>
    <t>Düzce As Martı</t>
  </si>
  <si>
    <t>12:00 - 14:15 - 16:30 - 19:00 - 21:00</t>
  </si>
  <si>
    <t>İzmir Bornova Batı</t>
  </si>
  <si>
    <t>16:45 - 19:00 - 21:15</t>
  </si>
  <si>
    <t>11:10 - 13:30 - 16:00 - 18:30 - 21:00</t>
  </si>
  <si>
    <t>12:00 - 14:15 - 16:30 - 19:00</t>
  </si>
  <si>
    <t>Şanlıurfa Mozaik Emek</t>
  </si>
  <si>
    <t>AFYON</t>
  </si>
  <si>
    <t>Afyon Zeyland Sineması</t>
  </si>
  <si>
    <t>Ankara KC Göksu Cinema Pınk</t>
  </si>
  <si>
    <t>Balıkesir Akçay Atlas</t>
  </si>
  <si>
    <t>Balıkesir Cinemarine</t>
  </si>
  <si>
    <t>Balıkesir Şan Çarşı</t>
  </si>
  <si>
    <t>11:00 - 13:15 - 17:30 - 20:00</t>
  </si>
  <si>
    <t>12:15 - 15:45 - 17:45</t>
  </si>
  <si>
    <t>İstanbul Beylikdüzü Markacity CineMarka</t>
  </si>
  <si>
    <t>12:30 - 14:45 - 17:00 - 19:00 - 21:15</t>
  </si>
  <si>
    <t>İstanbul Maslak Tim</t>
  </si>
  <si>
    <t>İzmir Dokuz Eylül Üniversitesi</t>
  </si>
  <si>
    <t>13:00 - 15:00 - 17:00</t>
  </si>
  <si>
    <t>Ordu Cinevizyon</t>
  </si>
  <si>
    <t>Kırklareli Lüleburgaz Plaza</t>
  </si>
  <si>
    <t>11:30 - 13:30 - 15:30 - 17:30 - 20:00</t>
  </si>
  <si>
    <t>Muğla Marmaris Aksaz</t>
  </si>
  <si>
    <t>H.İÇİ - 20:30 / H.SONU - 15:30 - 20:30</t>
  </si>
  <si>
    <t>ADAPAZARI</t>
  </si>
  <si>
    <t>Adapazarı Akm</t>
  </si>
  <si>
    <t>EDİRNE</t>
  </si>
  <si>
    <t xml:space="preserve">Edirne Oscar </t>
  </si>
  <si>
    <t>Kıbrıs Girne Lemarplex</t>
  </si>
  <si>
    <t>14:30 - 17:30 - 20:50</t>
  </si>
  <si>
    <t>11:30 - 14:00 - 16:15 - 18:30 - 21:15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</si>
</sst>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vant Garde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7" fillId="0" borderId="0">
      <alignment/>
      <protection/>
    </xf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10" xfId="48" applyFont="1" applyFill="1" applyBorder="1">
      <alignment/>
      <protection/>
    </xf>
    <xf numFmtId="0" fontId="0" fillId="33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left" vertical="center"/>
    </xf>
    <xf numFmtId="0" fontId="2" fillId="35" borderId="14" xfId="0" applyFont="1" applyFill="1" applyBorder="1" applyAlignment="1">
      <alignment horizontal="left" vertical="center"/>
    </xf>
    <xf numFmtId="0" fontId="2" fillId="35" borderId="15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20" fontId="6" fillId="0" borderId="10" xfId="0" applyNumberFormat="1" applyFont="1" applyFill="1" applyBorder="1" applyAlignment="1">
      <alignment horizontal="left" vertical="center" wrapText="1"/>
    </xf>
    <xf numFmtId="20" fontId="6" fillId="0" borderId="10" xfId="0" applyNumberFormat="1" applyFont="1" applyFill="1" applyBorder="1" applyAlignment="1">
      <alignment horizontal="left" vertical="center"/>
    </xf>
    <xf numFmtId="20" fontId="6" fillId="0" borderId="19" xfId="0" applyNumberFormat="1" applyFont="1" applyFill="1" applyBorder="1" applyAlignment="1">
      <alignment horizontal="left" vertical="center"/>
    </xf>
    <xf numFmtId="20" fontId="6" fillId="0" borderId="20" xfId="0" applyNumberFormat="1" applyFont="1" applyFill="1" applyBorder="1" applyAlignment="1">
      <alignment horizontal="left" vertical="center" wrapText="1"/>
    </xf>
    <xf numFmtId="20" fontId="6" fillId="0" borderId="12" xfId="0" applyNumberFormat="1" applyFont="1" applyFill="1" applyBorder="1" applyAlignment="1">
      <alignment horizontal="left" vertical="center" wrapText="1"/>
    </xf>
    <xf numFmtId="20" fontId="6" fillId="0" borderId="21" xfId="0" applyNumberFormat="1" applyFont="1" applyFill="1" applyBorder="1" applyAlignment="1">
      <alignment horizontal="left" vertical="center" wrapText="1"/>
    </xf>
    <xf numFmtId="20" fontId="6" fillId="36" borderId="10" xfId="0" applyNumberFormat="1" applyFont="1" applyFill="1" applyBorder="1" applyAlignment="1">
      <alignment horizontal="left" vertical="center" wrapText="1"/>
    </xf>
    <xf numFmtId="20" fontId="6" fillId="36" borderId="10" xfId="0" applyNumberFormat="1" applyFont="1" applyFill="1" applyBorder="1" applyAlignment="1">
      <alignment horizontal="left" vertical="center"/>
    </xf>
    <xf numFmtId="20" fontId="6" fillId="36" borderId="19" xfId="0" applyNumberFormat="1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20" fontId="6" fillId="36" borderId="20" xfId="0" applyNumberFormat="1" applyFont="1" applyFill="1" applyBorder="1" applyAlignment="1">
      <alignment horizontal="left" vertical="center" wrapText="1"/>
    </xf>
    <xf numFmtId="20" fontId="6" fillId="36" borderId="12" xfId="0" applyNumberFormat="1" applyFont="1" applyFill="1" applyBorder="1" applyAlignment="1">
      <alignment horizontal="left" vertical="center" wrapText="1"/>
    </xf>
    <xf numFmtId="20" fontId="6" fillId="36" borderId="21" xfId="0" applyNumberFormat="1" applyFont="1" applyFill="1" applyBorder="1" applyAlignment="1">
      <alignment horizontal="left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RANKING SINEMALAR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EAR%20JOHN%20SEANS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94W42L7H\ROMANT&#304;K%20KOMED&#304;%20SEANSLARI%20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ON%20&#304;STASYON%20SEANSLA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REBOUND%20SEANSLAR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RAZIES%20SEANSLAR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YOUNG%20VICTORIA%20SEANSLAR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KYQ2BGTP\SPY%20NEXT%20DOOR%20SEANSLAR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SELV&#304;%20BOYLUM%20AL%20YAZMALIM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9 MART"/>
      <sheetName val="26 MART"/>
      <sheetName val="02 NİSAN"/>
      <sheetName val="09 NİSAN"/>
      <sheetName val="16 NİSAN"/>
      <sheetName val="23 NİSAN"/>
      <sheetName val="30 NİSAN"/>
      <sheetName val="07 MAYIS"/>
      <sheetName val="14 MAYIS"/>
      <sheetName val="21 MAYIS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4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Sinmeması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Zeyland Sineması</v>
          </cell>
          <cell r="B17">
            <v>272</v>
          </cell>
          <cell r="C17" t="str">
            <v>246 30 22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 Avşar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KC Göksu Cinema Pınk</v>
          </cell>
          <cell r="B36">
            <v>312</v>
          </cell>
          <cell r="C36" t="str">
            <v>281 12 71</v>
          </cell>
        </row>
        <row r="37">
          <cell r="A37" t="str">
            <v>Ankara Kentpark Prestige </v>
          </cell>
          <cell r="B37">
            <v>312</v>
          </cell>
          <cell r="C37" t="str">
            <v>219 93 93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Kızılay Kızılırmak</v>
          </cell>
          <cell r="B39">
            <v>312</v>
          </cell>
          <cell r="C39" t="str">
            <v>425 53 93</v>
          </cell>
        </row>
        <row r="40">
          <cell r="A40" t="str">
            <v>Ankara Megapol Avşar</v>
          </cell>
          <cell r="B40">
            <v>312</v>
          </cell>
          <cell r="C40" t="str">
            <v>419 44 92</v>
          </cell>
        </row>
        <row r="41">
          <cell r="A41" t="str">
            <v>Ankara Meta Film - Metin Tabak</v>
          </cell>
          <cell r="B41">
            <v>312</v>
          </cell>
          <cell r="C41" t="str">
            <v>309 64 40</v>
          </cell>
        </row>
        <row r="42">
          <cell r="A42" t="str">
            <v>Ankara Metropol Avşar</v>
          </cell>
          <cell r="B42">
            <v>312</v>
          </cell>
          <cell r="C42" t="str">
            <v>425 74 78</v>
          </cell>
        </row>
        <row r="43">
          <cell r="A43" t="str">
            <v>Ankara Minasera</v>
          </cell>
          <cell r="B43">
            <v>312</v>
          </cell>
          <cell r="C43" t="str">
            <v>242 18 17</v>
          </cell>
        </row>
        <row r="44">
          <cell r="A44" t="str">
            <v>Ankara Moviecity</v>
          </cell>
          <cell r="B44">
            <v>312</v>
          </cell>
          <cell r="C44" t="str">
            <v>358 06 07</v>
          </cell>
        </row>
        <row r="45">
          <cell r="A45" t="str">
            <v>Ankara Optimum Avşar</v>
          </cell>
          <cell r="B45">
            <v>312</v>
          </cell>
          <cell r="C45" t="str">
            <v>280 34 94</v>
          </cell>
        </row>
        <row r="46">
          <cell r="A46" t="str">
            <v>Ankara 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Türk Telekom</v>
          </cell>
          <cell r="B47">
            <v>312</v>
          </cell>
          <cell r="C47" t="str">
            <v>313 20 48</v>
          </cell>
        </row>
        <row r="48">
          <cell r="A48" t="str">
            <v>Ankara Tüze Ankapol</v>
          </cell>
          <cell r="B48">
            <v>312</v>
          </cell>
          <cell r="C48" t="str">
            <v>419 39 59</v>
          </cell>
        </row>
        <row r="49">
          <cell r="A49" t="str">
            <v>Antalya AFM Laura </v>
          </cell>
          <cell r="B49">
            <v>242</v>
          </cell>
          <cell r="C49" t="str">
            <v>324 40 00</v>
          </cell>
        </row>
        <row r="50">
          <cell r="A50" t="str">
            <v>Antalya Alanya Alanyum</v>
          </cell>
          <cell r="B50">
            <v>242</v>
          </cell>
          <cell r="C50" t="str">
            <v>515 21 69 </v>
          </cell>
        </row>
        <row r="51">
          <cell r="A51" t="str">
            <v>Antalya Alanya Damlataş Örnek</v>
          </cell>
          <cell r="B51">
            <v>242</v>
          </cell>
          <cell r="C51" t="str">
            <v>513 26 71</v>
          </cell>
        </row>
        <row r="52">
          <cell r="A52" t="str">
            <v>Antalya Alanya Örnek Sineması</v>
          </cell>
          <cell r="B52">
            <v>242</v>
          </cell>
          <cell r="C52" t="str">
            <v>513 26 71</v>
          </cell>
        </row>
        <row r="53">
          <cell r="A53" t="str">
            <v>Antalya Cinebonus (Migros)</v>
          </cell>
          <cell r="B53">
            <v>242</v>
          </cell>
          <cell r="C53" t="str">
            <v>230 14 14</v>
          </cell>
        </row>
        <row r="54">
          <cell r="A54" t="str">
            <v>Antalya Cinetime </v>
          </cell>
          <cell r="B54">
            <v>242</v>
          </cell>
          <cell r="C54" t="str">
            <v>334 33 99</v>
          </cell>
        </row>
        <row r="55">
          <cell r="A55" t="str">
            <v>Antalya Deepo</v>
          </cell>
          <cell r="B55">
            <v>242</v>
          </cell>
          <cell r="C55" t="str">
            <v>340 62 00</v>
          </cell>
        </row>
        <row r="56">
          <cell r="A56" t="str">
            <v>Antalya Hillside Su Otel</v>
          </cell>
          <cell r="B56">
            <v>242</v>
          </cell>
          <cell r="C56" t="str">
            <v>249 07 00</v>
          </cell>
        </row>
        <row r="57">
          <cell r="A57" t="str">
            <v>Antalya Kumluca 50 Yıl K.M. Sineması</v>
          </cell>
          <cell r="B57">
            <v>242</v>
          </cell>
          <cell r="C57" t="str">
            <v>887 50 70</v>
          </cell>
        </row>
        <row r="58">
          <cell r="A58" t="str">
            <v>Antalya Manavgat Kültür Merkezi</v>
          </cell>
          <cell r="B58">
            <v>242</v>
          </cell>
          <cell r="C58" t="str">
            <v>743 05 24</v>
          </cell>
        </row>
        <row r="59">
          <cell r="A59" t="str">
            <v>Antalya Megapol</v>
          </cell>
          <cell r="B59">
            <v>242</v>
          </cell>
          <cell r="C59" t="str">
            <v>237 01 31</v>
          </cell>
        </row>
        <row r="60">
          <cell r="A60" t="str">
            <v>Antalya Plaza</v>
          </cell>
          <cell r="B60">
            <v>242</v>
          </cell>
          <cell r="C60" t="str">
            <v>312 62 96</v>
          </cell>
        </row>
        <row r="61">
          <cell r="A61" t="str">
            <v>Antalya Prestige</v>
          </cell>
          <cell r="B61">
            <v>242</v>
          </cell>
          <cell r="C61" t="str">
            <v>311 10 50</v>
          </cell>
        </row>
        <row r="62">
          <cell r="A62" t="str">
            <v>Artvin Arhavi Çarmıklı</v>
          </cell>
          <cell r="B62">
            <v>466</v>
          </cell>
          <cell r="C62" t="str">
            <v>312 41 05</v>
          </cell>
        </row>
        <row r="63">
          <cell r="A63" t="str">
            <v>Artvin Vizyon</v>
          </cell>
          <cell r="B63">
            <v>466</v>
          </cell>
          <cell r="C63" t="str">
            <v>212 41 04</v>
          </cell>
        </row>
        <row r="64">
          <cell r="A64" t="str">
            <v>Aydın Cinebonus (Forum)</v>
          </cell>
          <cell r="B64">
            <v>256</v>
          </cell>
          <cell r="C64" t="str">
            <v>232 03 00</v>
          </cell>
        </row>
        <row r="65">
          <cell r="A65" t="str">
            <v>Aydın Çine Belediyesi Sineması</v>
          </cell>
          <cell r="B65">
            <v>256</v>
          </cell>
          <cell r="C65" t="str">
            <v>711 60 28</v>
          </cell>
        </row>
        <row r="66">
          <cell r="A66" t="str">
            <v>Aydın Didim Cinema Didyma</v>
          </cell>
          <cell r="B66">
            <v>256</v>
          </cell>
          <cell r="C66" t="str">
            <v>811 65 90</v>
          </cell>
        </row>
        <row r="67">
          <cell r="A67" t="str">
            <v>Aydın Kuşadası Kipa AVM Cinemarine</v>
          </cell>
          <cell r="B67">
            <v>256</v>
          </cell>
          <cell r="C67" t="str">
            <v>622 34 34</v>
          </cell>
        </row>
        <row r="68">
          <cell r="A68" t="str">
            <v>Aydın Moonlight</v>
          </cell>
          <cell r="B68">
            <v>256</v>
          </cell>
          <cell r="C68" t="str">
            <v>213 02 08</v>
          </cell>
        </row>
        <row r="69">
          <cell r="A69" t="str">
            <v>Aydın Nazilli Belediye</v>
          </cell>
          <cell r="B69">
            <v>256</v>
          </cell>
          <cell r="C69" t="str">
            <v>313 18 88</v>
          </cell>
        </row>
        <row r="70">
          <cell r="A70" t="str">
            <v>Aydın Nazilli Saray</v>
          </cell>
          <cell r="B70">
            <v>256</v>
          </cell>
          <cell r="C70" t="str">
            <v>313 18 88 </v>
          </cell>
        </row>
        <row r="71">
          <cell r="A71" t="str">
            <v>Aydın SineBatu</v>
          </cell>
          <cell r="B71">
            <v>256</v>
          </cell>
          <cell r="C71" t="str">
            <v>211 54 54</v>
          </cell>
        </row>
        <row r="72">
          <cell r="A72" t="str">
            <v>Aydın Söke Dicle</v>
          </cell>
          <cell r="B72">
            <v>256</v>
          </cell>
          <cell r="C72" t="str">
            <v>512 49 99</v>
          </cell>
        </row>
        <row r="73">
          <cell r="A73" t="str">
            <v>Balıkesir Akçay Atlas</v>
          </cell>
          <cell r="B73">
            <v>266</v>
          </cell>
          <cell r="C73" t="str">
            <v>384 31 18</v>
          </cell>
        </row>
        <row r="74">
          <cell r="A74" t="str">
            <v>Balıkesir Altınoluk Oscar</v>
          </cell>
          <cell r="B74">
            <v>266</v>
          </cell>
          <cell r="C74" t="str">
            <v>396 88 96</v>
          </cell>
        </row>
        <row r="75">
          <cell r="A75" t="str">
            <v>Balıkesir Artur Işık </v>
          </cell>
          <cell r="B75">
            <v>0</v>
          </cell>
          <cell r="C75">
            <v>0</v>
          </cell>
        </row>
        <row r="76">
          <cell r="A76" t="str">
            <v>Balıkesir Ayvalık Ar Tur Açık Hava Sineması</v>
          </cell>
          <cell r="B76">
            <v>0</v>
          </cell>
          <cell r="C76" t="str">
            <v>358 30 31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Kültür Merkezi (Gülez)</v>
          </cell>
          <cell r="B78">
            <v>266</v>
          </cell>
          <cell r="C78" t="str">
            <v>715 01 79</v>
          </cell>
        </row>
        <row r="79">
          <cell r="A79" t="str">
            <v>Balıkesir Burhaniye Kipa Oscar</v>
          </cell>
          <cell r="B79">
            <v>266</v>
          </cell>
          <cell r="C79" t="str">
            <v>412 00 80</v>
          </cell>
        </row>
        <row r="80">
          <cell r="A80" t="str">
            <v>Balıkesir Cinemarine</v>
          </cell>
          <cell r="B80">
            <v>266</v>
          </cell>
          <cell r="C80" t="str">
            <v>234 03 03</v>
          </cell>
        </row>
        <row r="81">
          <cell r="A81" t="str">
            <v>Balıkesir Emek</v>
          </cell>
          <cell r="B81">
            <v>266</v>
          </cell>
          <cell r="C81" t="str">
            <v>245 94 74</v>
          </cell>
        </row>
        <row r="82">
          <cell r="A82" t="str">
            <v>Balıkesir Gönen Gülez</v>
          </cell>
          <cell r="B82">
            <v>266</v>
          </cell>
          <cell r="C82" t="str">
            <v>772 72 33</v>
          </cell>
        </row>
        <row r="83">
          <cell r="A83" t="str">
            <v>Balıkesir Şan Çarşı</v>
          </cell>
          <cell r="B83">
            <v>266</v>
          </cell>
          <cell r="C83" t="str">
            <v>241 22 65</v>
          </cell>
        </row>
        <row r="84">
          <cell r="A84" t="str">
            <v>Bartın Dervişoğlu</v>
          </cell>
          <cell r="B84">
            <v>378</v>
          </cell>
          <cell r="C84" t="str">
            <v>227 60 90</v>
          </cell>
        </row>
        <row r="85">
          <cell r="A85" t="str">
            <v>Batman CineWorld</v>
          </cell>
          <cell r="B85">
            <v>488</v>
          </cell>
          <cell r="C85" t="str">
            <v>215 44 40</v>
          </cell>
        </row>
        <row r="86">
          <cell r="A86" t="str">
            <v>Batman Yılmaz Güney</v>
          </cell>
          <cell r="B86">
            <v>488</v>
          </cell>
          <cell r="C86" t="str">
            <v>212 98 34</v>
          </cell>
        </row>
        <row r="87">
          <cell r="A87" t="str">
            <v>Bilecik 6 Eylül K.M.</v>
          </cell>
          <cell r="B87">
            <v>228</v>
          </cell>
          <cell r="C87" t="str">
            <v>213 01 31</v>
          </cell>
        </row>
        <row r="88">
          <cell r="A88" t="str">
            <v>Bilecik Bozöyük 4 Eylül</v>
          </cell>
          <cell r="B88">
            <v>228</v>
          </cell>
          <cell r="C88" t="str">
            <v>314 13 88</v>
          </cell>
        </row>
        <row r="89">
          <cell r="A89" t="str">
            <v>Bingöl Elit</v>
          </cell>
          <cell r="B89">
            <v>426</v>
          </cell>
          <cell r="C89" t="str">
            <v>213 65 79</v>
          </cell>
        </row>
        <row r="90">
          <cell r="A90" t="str">
            <v>Bitlis Tatvan Cinemed </v>
          </cell>
          <cell r="B90">
            <v>434</v>
          </cell>
          <cell r="C90" t="str">
            <v>827 13 80</v>
          </cell>
        </row>
        <row r="91">
          <cell r="A91" t="str">
            <v>Bolu Kardelen</v>
          </cell>
          <cell r="B91">
            <v>374</v>
          </cell>
          <cell r="C91" t="str">
            <v>215 09 27</v>
          </cell>
        </row>
        <row r="92">
          <cell r="A92" t="str">
            <v>Bolu Prestige</v>
          </cell>
          <cell r="B92">
            <v>374</v>
          </cell>
          <cell r="C92" t="str">
            <v>212 67 24</v>
          </cell>
        </row>
        <row r="93">
          <cell r="A93" t="str">
            <v>Burdur Aksin Oscar</v>
          </cell>
          <cell r="B93">
            <v>248</v>
          </cell>
          <cell r="C93" t="str">
            <v>233 19 66</v>
          </cell>
        </row>
        <row r="94">
          <cell r="A94" t="str">
            <v>Burdur Bursim</v>
          </cell>
          <cell r="B94">
            <v>248</v>
          </cell>
          <cell r="C94" t="str">
            <v>234 31 31</v>
          </cell>
        </row>
        <row r="95">
          <cell r="A95" t="str">
            <v>Burdur Mehmet Akif Ersoy Üniversitesi</v>
          </cell>
          <cell r="B95">
            <v>248</v>
          </cell>
          <cell r="C95" t="str">
            <v>212 27 64</v>
          </cell>
        </row>
        <row r="96">
          <cell r="A96" t="str">
            <v>Burdur Piramit</v>
          </cell>
          <cell r="B96">
            <v>248</v>
          </cell>
          <cell r="C96" t="str">
            <v>325 10 61</v>
          </cell>
        </row>
        <row r="97">
          <cell r="A97" t="str">
            <v>Bursa AFM Carrefour Nilüfer</v>
          </cell>
          <cell r="B97">
            <v>224</v>
          </cell>
          <cell r="C97" t="str">
            <v>452 83 00</v>
          </cell>
        </row>
        <row r="98">
          <cell r="A98" t="str">
            <v>Bursa AFM Zafer Plaza</v>
          </cell>
          <cell r="B98">
            <v>224</v>
          </cell>
          <cell r="C98" t="str">
            <v>225 45 61</v>
          </cell>
        </row>
        <row r="99">
          <cell r="A99" t="str">
            <v>Bursa Altıparmak Burç</v>
          </cell>
          <cell r="B99">
            <v>224</v>
          </cell>
          <cell r="C99" t="str">
            <v>221 23 50</v>
          </cell>
        </row>
        <row r="100">
          <cell r="A100" t="str">
            <v>Bursa As Merkez Avşar</v>
          </cell>
          <cell r="B100">
            <v>224</v>
          </cell>
          <cell r="C100" t="str">
            <v>261 57 67</v>
          </cell>
        </row>
        <row r="101">
          <cell r="A101" t="str">
            <v>Bursa Burç Cinedrome</v>
          </cell>
          <cell r="B101">
            <v>224</v>
          </cell>
          <cell r="C101" t="str">
            <v>221 23 50</v>
          </cell>
        </row>
        <row r="102">
          <cell r="A102" t="str">
            <v>Bursa Cınemoda</v>
          </cell>
          <cell r="B102">
            <v>224</v>
          </cell>
          <cell r="C102" t="str">
            <v>366 08 36</v>
          </cell>
        </row>
        <row r="103">
          <cell r="A103" t="str">
            <v>Bursa Cine Karaca</v>
          </cell>
          <cell r="B103">
            <v>224</v>
          </cell>
          <cell r="C103" t="str">
            <v>676 40 70</v>
          </cell>
        </row>
        <row r="104">
          <cell r="A104" t="str">
            <v>Bursa Cinetech Korupark</v>
          </cell>
          <cell r="B104">
            <v>224</v>
          </cell>
          <cell r="C104" t="str">
            <v>242 93 83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Görükle MB Sinemaları</v>
          </cell>
          <cell r="B106">
            <v>224</v>
          </cell>
          <cell r="C106" t="str">
            <v>483 50 46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Meydanı Avşar</v>
          </cell>
          <cell r="B109">
            <v>224</v>
          </cell>
          <cell r="C109" t="str">
            <v>255 30 84</v>
          </cell>
        </row>
        <row r="110">
          <cell r="A110" t="str">
            <v>Bursa M.Kemal Mkm</v>
          </cell>
          <cell r="B110">
            <v>224</v>
          </cell>
          <cell r="C110" t="str">
            <v>613 98 80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AFM Carrefour</v>
          </cell>
          <cell r="B114">
            <v>286</v>
          </cell>
          <cell r="C114" t="str">
            <v>214 10 66</v>
          </cell>
        </row>
        <row r="115">
          <cell r="A115" t="str">
            <v>Çanakkale Biga Gülez</v>
          </cell>
          <cell r="B115">
            <v>286</v>
          </cell>
          <cell r="C115" t="str">
            <v>316 30 37</v>
          </cell>
        </row>
        <row r="116">
          <cell r="A116" t="str">
            <v>Çanakkale Çan Barış</v>
          </cell>
          <cell r="B116">
            <v>286</v>
          </cell>
          <cell r="C116" t="str">
            <v>412 01 87</v>
          </cell>
        </row>
        <row r="117">
          <cell r="A117" t="str">
            <v>Çankırı 100. Yıl Kültür Merkezi</v>
          </cell>
          <cell r="B117">
            <v>376</v>
          </cell>
          <cell r="C117" t="str">
            <v>213 94 15</v>
          </cell>
        </row>
        <row r="118">
          <cell r="A118" t="str">
            <v>Çorum Metropol Bahar</v>
          </cell>
          <cell r="B118">
            <v>364</v>
          </cell>
          <cell r="C118" t="str">
            <v>227 67 00</v>
          </cell>
        </row>
        <row r="119">
          <cell r="A119" t="str">
            <v>Çorum Özdoğanlar</v>
          </cell>
          <cell r="B119">
            <v>364</v>
          </cell>
          <cell r="C119" t="str">
            <v>221 39 04</v>
          </cell>
        </row>
        <row r="120">
          <cell r="A120" t="str">
            <v>Denizli Beledıye S.M.</v>
          </cell>
          <cell r="B120">
            <v>258</v>
          </cell>
          <cell r="C120" t="str">
            <v>264 44 80</v>
          </cell>
        </row>
        <row r="121">
          <cell r="A121" t="str">
            <v>Denizli Beyaz Sahne</v>
          </cell>
          <cell r="B121">
            <v>258</v>
          </cell>
          <cell r="C121" t="str">
            <v>212 32 62</v>
          </cell>
        </row>
        <row r="122">
          <cell r="A122" t="str">
            <v>Denizli Cinebonus (Çamlık Forum)</v>
          </cell>
          <cell r="B122">
            <v>258</v>
          </cell>
          <cell r="C122" t="str">
            <v>215 15 35</v>
          </cell>
        </row>
        <row r="123">
          <cell r="A123" t="str">
            <v>Denizli Teras Park Avşar</v>
          </cell>
          <cell r="B123">
            <v>258</v>
          </cell>
          <cell r="C123" t="str">
            <v>374 10 00</v>
          </cell>
        </row>
        <row r="124">
          <cell r="A124" t="str">
            <v>Diyarbakır Anadolu Kültür </v>
          </cell>
          <cell r="B124">
            <v>0</v>
          </cell>
          <cell r="C124">
            <v>0</v>
          </cell>
        </row>
        <row r="125">
          <cell r="A125" t="str">
            <v>Diyarbakır Avrupa Sineması</v>
          </cell>
          <cell r="B125">
            <v>412</v>
          </cell>
          <cell r="C125" t="str">
            <v>228 12 97</v>
          </cell>
        </row>
        <row r="126">
          <cell r="A126" t="str">
            <v>Diyarbakır Babil Avşar</v>
          </cell>
          <cell r="B126">
            <v>412</v>
          </cell>
          <cell r="C126" t="str">
            <v>238 02 00</v>
          </cell>
        </row>
        <row r="127">
          <cell r="A127" t="str">
            <v>Diyarbakır Cinemall</v>
          </cell>
          <cell r="B127">
            <v>412</v>
          </cell>
          <cell r="C127" t="str">
            <v>252 52 36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Parslar Sinema Salonu</v>
          </cell>
          <cell r="B129">
            <v>412</v>
          </cell>
          <cell r="C129" t="str">
            <v>234 04 44</v>
          </cell>
        </row>
        <row r="130">
          <cell r="A130" t="str">
            <v>Diyarbakır Şehir Sineması</v>
          </cell>
          <cell r="B130">
            <v>412</v>
          </cell>
          <cell r="C130" t="str">
            <v>228 21 88</v>
          </cell>
        </row>
        <row r="131">
          <cell r="A131" t="str">
            <v>Diyarbakır Yenişehir Galeria</v>
          </cell>
          <cell r="B131">
            <v>412</v>
          </cell>
          <cell r="C131" t="str">
            <v>224 31 31</v>
          </cell>
        </row>
        <row r="132">
          <cell r="A132" t="str">
            <v>Düzce Akçakoca Diapolis Sineması</v>
          </cell>
          <cell r="B132">
            <v>380</v>
          </cell>
          <cell r="C132" t="str">
            <v>611 37 41</v>
          </cell>
        </row>
        <row r="133">
          <cell r="A133" t="str">
            <v>Düzce As Martı</v>
          </cell>
          <cell r="B133">
            <v>380</v>
          </cell>
          <cell r="C133" t="str">
            <v>524 43 40</v>
          </cell>
        </row>
        <row r="134">
          <cell r="A134" t="str">
            <v>Edirne Cinemarine</v>
          </cell>
          <cell r="B134">
            <v>284</v>
          </cell>
          <cell r="C134" t="str">
            <v>236 40 01</v>
          </cell>
        </row>
        <row r="135">
          <cell r="A135" t="str">
            <v>Edirne Keşan Cineborsa</v>
          </cell>
          <cell r="B135">
            <v>284</v>
          </cell>
          <cell r="C135" t="str">
            <v>712 27 07 </v>
          </cell>
        </row>
        <row r="136">
          <cell r="A136" t="str">
            <v>Edirne Oscar </v>
          </cell>
          <cell r="B136">
            <v>284</v>
          </cell>
          <cell r="C136" t="str">
            <v>212 97 00</v>
          </cell>
        </row>
        <row r="137">
          <cell r="A137" t="str">
            <v>Elazığ Renk</v>
          </cell>
          <cell r="B137">
            <v>424</v>
          </cell>
          <cell r="C137" t="str">
            <v>218 34 64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Cafe De Cinema Galeria</v>
          </cell>
          <cell r="B141">
            <v>442</v>
          </cell>
          <cell r="C141" t="str">
            <v>243 02 01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442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Kültür Merkezi</v>
          </cell>
          <cell r="B149">
            <v>222</v>
          </cell>
          <cell r="C149" t="str">
            <v>220 66 60</v>
          </cell>
        </row>
        <row r="150">
          <cell r="A150" t="str">
            <v>Eskişehir Yapay Kanatlı</v>
          </cell>
          <cell r="B150">
            <v>222</v>
          </cell>
          <cell r="C150" t="str">
            <v>231 42 92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Site</v>
          </cell>
          <cell r="B163">
            <v>326</v>
          </cell>
          <cell r="C163" t="str">
            <v>613 62 08</v>
          </cell>
        </row>
        <row r="164">
          <cell r="A164" t="str">
            <v>Iğdır Kültür Merkezi Sin.</v>
          </cell>
          <cell r="B164">
            <v>476</v>
          </cell>
          <cell r="C164" t="str">
            <v>227 70 44</v>
          </cell>
        </row>
        <row r="165">
          <cell r="A165" t="str">
            <v>Isparta Aks</v>
          </cell>
          <cell r="B165">
            <v>246</v>
          </cell>
          <cell r="C165" t="str">
            <v>224 17 88</v>
          </cell>
        </row>
        <row r="166">
          <cell r="A166" t="str">
            <v>Isparta Belediye K.M. Avşar</v>
          </cell>
          <cell r="B166">
            <v>246</v>
          </cell>
          <cell r="C166" t="str">
            <v>232 53 84</v>
          </cell>
        </row>
        <row r="167">
          <cell r="A167" t="str">
            <v>Isparta Prestige Sinemaları</v>
          </cell>
          <cell r="B167">
            <v>246</v>
          </cell>
          <cell r="C167" t="str">
            <v>228 26 88</v>
          </cell>
        </row>
        <row r="168">
          <cell r="A168" t="str">
            <v>Isparta Saraç Avşar</v>
          </cell>
          <cell r="B168">
            <v>246</v>
          </cell>
          <cell r="C168" t="str">
            <v>232 69 14</v>
          </cell>
        </row>
        <row r="169">
          <cell r="A169" t="str">
            <v>İstanbul 212 AVM Cinemarine</v>
          </cell>
          <cell r="B169">
            <v>212</v>
          </cell>
          <cell r="C169" t="str">
            <v>602 34 34</v>
          </cell>
        </row>
        <row r="170">
          <cell r="A170" t="str">
            <v>İstanbul Acarkent Coliseum Site</v>
          </cell>
          <cell r="B170">
            <v>216</v>
          </cell>
          <cell r="C170" t="str">
            <v>538 38 48</v>
          </cell>
        </row>
        <row r="171">
          <cell r="A171" t="str">
            <v>İstanbul Altunizade Capitol Spectrum</v>
          </cell>
          <cell r="B171">
            <v>216</v>
          </cell>
          <cell r="C171" t="str">
            <v>554 77 70</v>
          </cell>
        </row>
        <row r="172">
          <cell r="A172" t="str">
            <v>İstanbul As Sanat</v>
          </cell>
          <cell r="B172">
            <v>0</v>
          </cell>
          <cell r="C172">
            <v>0</v>
          </cell>
        </row>
        <row r="173">
          <cell r="A173" t="str">
            <v>İstanbul Ataköy Galeria Prestige</v>
          </cell>
          <cell r="B173">
            <v>212</v>
          </cell>
          <cell r="C173" t="str">
            <v>560 72 66</v>
          </cell>
        </row>
        <row r="174">
          <cell r="A174" t="str">
            <v>İstanbul Ataşehir Ataşehir</v>
          </cell>
          <cell r="B174">
            <v>216</v>
          </cell>
          <cell r="C174" t="str">
            <v>456 82 20</v>
          </cell>
        </row>
        <row r="175">
          <cell r="A175" t="str">
            <v>İstanbul Atatürk Öğrenci Yurdu</v>
          </cell>
          <cell r="B175">
            <v>532</v>
          </cell>
          <cell r="C175" t="str">
            <v>711 83 73</v>
          </cell>
        </row>
        <row r="176">
          <cell r="A176" t="str">
            <v>İstanbul Avcılar Avşar</v>
          </cell>
          <cell r="B176">
            <v>212</v>
          </cell>
          <cell r="C176" t="str">
            <v>421 08 55</v>
          </cell>
        </row>
        <row r="177">
          <cell r="A177" t="str">
            <v>İstanbul Bağcılar Cinehat</v>
          </cell>
          <cell r="B177">
            <v>212</v>
          </cell>
          <cell r="C177" t="str">
            <v>433 23 84</v>
          </cell>
        </row>
        <row r="178">
          <cell r="A178" t="str">
            <v>İstanbul Bağcılar Sinema Merkezi</v>
          </cell>
          <cell r="B178">
            <v>212</v>
          </cell>
          <cell r="C178" t="str">
            <v>436 08 08</v>
          </cell>
        </row>
        <row r="179">
          <cell r="A179" t="str">
            <v>İstanbul Bağcılar Site</v>
          </cell>
          <cell r="B179">
            <v>212</v>
          </cell>
          <cell r="C179" t="str">
            <v>462 20 21</v>
          </cell>
        </row>
        <row r="180">
          <cell r="A180" t="str">
            <v>İstanbul Bahçelievler Kadir Has</v>
          </cell>
          <cell r="B180">
            <v>212</v>
          </cell>
          <cell r="C180" t="str">
            <v>442 13 84</v>
          </cell>
        </row>
        <row r="181">
          <cell r="A181" t="str">
            <v>İstanbul Bahçelievler Metroport Cive Vip</v>
          </cell>
          <cell r="B181">
            <v>212</v>
          </cell>
          <cell r="C181" t="str">
            <v>441 49 75</v>
          </cell>
        </row>
        <row r="182">
          <cell r="A182" t="str">
            <v>İstanbul Bahçeşehir Prestige</v>
          </cell>
          <cell r="B182">
            <v>212</v>
          </cell>
          <cell r="C182" t="str">
            <v>669 09 10</v>
          </cell>
        </row>
        <row r="183">
          <cell r="A183" t="str">
            <v>İstanbul Bakırköy  AFM Carousel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Aırport Cinemas</v>
          </cell>
          <cell r="B184">
            <v>212</v>
          </cell>
          <cell r="C184" t="str">
            <v>465 49 90</v>
          </cell>
        </row>
        <row r="185">
          <cell r="A185" t="str">
            <v>İstanbul Bakırköy Avşar</v>
          </cell>
          <cell r="B185">
            <v>212</v>
          </cell>
          <cell r="C185" t="str">
            <v>583 46 02</v>
          </cell>
        </row>
        <row r="186">
          <cell r="A186" t="str">
            <v>İstanbul Bakırköy Cinebonus ( Capacity )</v>
          </cell>
          <cell r="B186">
            <v>212</v>
          </cell>
          <cell r="C186" t="str">
            <v>559 49 49</v>
          </cell>
        </row>
        <row r="187">
          <cell r="A187" t="str">
            <v>İstanbul Başakşehir Vadi center Site</v>
          </cell>
          <cell r="B187">
            <v>212</v>
          </cell>
          <cell r="C187" t="str">
            <v>488 59 55</v>
          </cell>
        </row>
        <row r="188">
          <cell r="A188" t="str">
            <v>İstanbul Bayrampaşa AFM Forum İstanbul</v>
          </cell>
          <cell r="B188">
            <v>212</v>
          </cell>
          <cell r="C188" t="str">
            <v>640 66 33</v>
          </cell>
        </row>
        <row r="189">
          <cell r="A189" t="str">
            <v>İstanbul Bayrampaşa Aquarıum Coşkun Sabah</v>
          </cell>
          <cell r="B189">
            <v>212</v>
          </cell>
          <cell r="C189" t="str">
            <v>613 14 77</v>
          </cell>
        </row>
        <row r="190">
          <cell r="A190" t="str">
            <v>İstanbul Beykent Favori</v>
          </cell>
          <cell r="B190">
            <v>212</v>
          </cell>
          <cell r="C190" t="str">
            <v>855 00 53</v>
          </cell>
        </row>
        <row r="191">
          <cell r="A191" t="str">
            <v>İstanbul Beykoz Karya </v>
          </cell>
          <cell r="B191">
            <v>216</v>
          </cell>
          <cell r="C191" t="str">
            <v>322 73 71</v>
          </cell>
        </row>
        <row r="192">
          <cell r="A192" t="str">
            <v>İstanbul Beylikdüzü AFM Migros</v>
          </cell>
          <cell r="B192">
            <v>212</v>
          </cell>
          <cell r="C192" t="str">
            <v>853 66 95</v>
          </cell>
        </row>
        <row r="193">
          <cell r="A193" t="str">
            <v>İstanbul Beylikdüzü Beylicium</v>
          </cell>
          <cell r="B193">
            <v>212</v>
          </cell>
          <cell r="C193" t="str">
            <v>873 62 62</v>
          </cell>
        </row>
        <row r="194">
          <cell r="A194" t="str">
            <v>İstanbul Beylikdüzü Fox City Site</v>
          </cell>
          <cell r="B194">
            <v>212</v>
          </cell>
          <cell r="C194" t="str">
            <v>871 42 45</v>
          </cell>
        </row>
        <row r="195">
          <cell r="A195" t="str">
            <v>İstanbul Beylikdüzü Markacity CineMarka</v>
          </cell>
          <cell r="B195">
            <v>212</v>
          </cell>
          <cell r="C195" t="str">
            <v>871 53 66</v>
          </cell>
        </row>
        <row r="196">
          <cell r="A196" t="str">
            <v>İstanbul Beyoğlu AFM Fitaş</v>
          </cell>
          <cell r="B196">
            <v>212</v>
          </cell>
          <cell r="C196" t="str">
            <v>251 20 20</v>
          </cell>
        </row>
        <row r="197">
          <cell r="A197" t="str">
            <v>İstanbul Beyoğlu Alkazar</v>
          </cell>
          <cell r="B197">
            <v>212</v>
          </cell>
          <cell r="C197" t="str">
            <v>293 24 66</v>
          </cell>
        </row>
        <row r="198">
          <cell r="A198" t="str">
            <v>İstanbul Beyoğlu Atlas</v>
          </cell>
          <cell r="B198">
            <v>212</v>
          </cell>
          <cell r="C198" t="str">
            <v>252 85 76</v>
          </cell>
        </row>
        <row r="199">
          <cell r="A199" t="str">
            <v>İstanbul Beyoğlu Beyoğlu</v>
          </cell>
          <cell r="B199">
            <v>212</v>
          </cell>
          <cell r="C199" t="str">
            <v>251 32 40</v>
          </cell>
        </row>
        <row r="200">
          <cell r="A200" t="str">
            <v>İstanbul Beyoğlu Cine Majestic</v>
          </cell>
          <cell r="B200">
            <v>212</v>
          </cell>
          <cell r="C200" t="str">
            <v>244 97 07</v>
          </cell>
        </row>
        <row r="201">
          <cell r="A201" t="str">
            <v>İstanbul Beyoğlu Emek</v>
          </cell>
          <cell r="B201">
            <v>212</v>
          </cell>
          <cell r="C201" t="str">
            <v>293 84 39</v>
          </cell>
        </row>
        <row r="202">
          <cell r="A202" t="str">
            <v>İstanbul Beyoğlu Pera</v>
          </cell>
          <cell r="B202">
            <v>212</v>
          </cell>
          <cell r="C202" t="str">
            <v>251 32 40</v>
          </cell>
        </row>
        <row r="203">
          <cell r="A203" t="str">
            <v>İstanbul Beyoğlu Sinepop</v>
          </cell>
          <cell r="B203">
            <v>212</v>
          </cell>
          <cell r="C203" t="str">
            <v>251 11 76</v>
          </cell>
        </row>
        <row r="204">
          <cell r="A204" t="str">
            <v>İstanbul Beyoğlu Yeni Rüya</v>
          </cell>
          <cell r="B204">
            <v>212</v>
          </cell>
          <cell r="C204" t="str">
            <v>244 97 07</v>
          </cell>
        </row>
        <row r="205">
          <cell r="A205" t="str">
            <v>İstanbul Beyoğlu Yeşilçam</v>
          </cell>
          <cell r="B205">
            <v>212</v>
          </cell>
          <cell r="C205" t="str">
            <v>293 68 00</v>
          </cell>
        </row>
        <row r="206">
          <cell r="A206" t="str">
            <v>İstanbul Boyut Müzik</v>
          </cell>
          <cell r="B206">
            <v>212</v>
          </cell>
          <cell r="C206" t="str">
            <v>270 48 30</v>
          </cell>
        </row>
        <row r="207">
          <cell r="A207" t="str">
            <v>İstanbul Büyükada Lale</v>
          </cell>
          <cell r="B207">
            <v>216</v>
          </cell>
          <cell r="C207" t="str">
            <v>382 81 06</v>
          </cell>
        </row>
        <row r="208">
          <cell r="A208" t="str">
            <v>İstanbul Büyükçekmece AFM Atirus</v>
          </cell>
          <cell r="B208">
            <v>212</v>
          </cell>
          <cell r="C208" t="str">
            <v>883 33 45</v>
          </cell>
        </row>
        <row r="209">
          <cell r="A209" t="str">
            <v>İstanbul Büyükçekmece Alkent 2000</v>
          </cell>
          <cell r="B209">
            <v>212</v>
          </cell>
          <cell r="C209" t="str">
            <v>873 62 62</v>
          </cell>
        </row>
        <row r="210">
          <cell r="A210" t="str">
            <v>İstanbul Büyükçekmece Fatih Üniversite Sinema S.</v>
          </cell>
          <cell r="B210">
            <v>212</v>
          </cell>
          <cell r="C210" t="str">
            <v>866 33 00</v>
          </cell>
        </row>
        <row r="211">
          <cell r="A211" t="str">
            <v>İstanbul Caddebostan AFM Budak</v>
          </cell>
          <cell r="B211">
            <v>216</v>
          </cell>
          <cell r="C211" t="str">
            <v>358 02 02</v>
          </cell>
        </row>
        <row r="212">
          <cell r="A212" t="str">
            <v>İstanbul Cevizli Oscar </v>
          </cell>
          <cell r="B212">
            <v>212</v>
          </cell>
          <cell r="C212" t="str">
            <v>352 09 97</v>
          </cell>
        </row>
        <row r="213">
          <cell r="A213" t="str">
            <v>İstanbul Çatalca Cinemy</v>
          </cell>
          <cell r="B213">
            <v>535</v>
          </cell>
          <cell r="C213" t="str">
            <v>541 96 11</v>
          </cell>
        </row>
        <row r="214">
          <cell r="A214" t="str">
            <v>İstanbul Çekmeköy Atlantis</v>
          </cell>
          <cell r="B214">
            <v>216</v>
          </cell>
          <cell r="C214" t="str">
            <v>642 50 61</v>
          </cell>
        </row>
        <row r="215">
          <cell r="A215" t="str">
            <v>İstanbul Çemberlitaş Şafak</v>
          </cell>
          <cell r="B215">
            <v>212</v>
          </cell>
          <cell r="C215" t="str">
            <v>516 26 60</v>
          </cell>
        </row>
        <row r="216">
          <cell r="A216" t="str">
            <v>İstanbul D YAPIM</v>
          </cell>
          <cell r="B216">
            <v>0</v>
          </cell>
          <cell r="C216">
            <v>0</v>
          </cell>
        </row>
        <row r="217">
          <cell r="A217" t="str">
            <v>İstanbul Doğan TV</v>
          </cell>
          <cell r="B217">
            <v>0</v>
          </cell>
          <cell r="C217">
            <v>0</v>
          </cell>
        </row>
        <row r="218">
          <cell r="A218" t="str">
            <v>İstanbul Duka Filmcilik</v>
          </cell>
          <cell r="B218">
            <v>232</v>
          </cell>
          <cell r="C218" t="str">
            <v>421 42 61</v>
          </cell>
        </row>
        <row r="219">
          <cell r="A219" t="str">
            <v>İstanbul Ekip Film</v>
          </cell>
          <cell r="B219">
            <v>0</v>
          </cell>
          <cell r="C219">
            <v>0</v>
          </cell>
        </row>
        <row r="220">
          <cell r="A220" t="str">
            <v>İstanbul Esenkent Sun Flower AVM</v>
          </cell>
          <cell r="B220">
            <v>212</v>
          </cell>
          <cell r="C220" t="str">
            <v>605 02 22</v>
          </cell>
        </row>
        <row r="221">
          <cell r="A221" t="str">
            <v>İstanbul Esenler Espri Site</v>
          </cell>
          <cell r="B221">
            <v>212</v>
          </cell>
          <cell r="C221" t="str">
            <v>610 47 20</v>
          </cell>
        </row>
        <row r="222">
          <cell r="A222" t="str">
            <v>İstanbul Esentepe Cinebonus ( Astoria )</v>
          </cell>
          <cell r="B222">
            <v>212</v>
          </cell>
          <cell r="C222" t="str">
            <v>215 27 27</v>
          </cell>
        </row>
        <row r="223">
          <cell r="A223" t="str">
            <v>İstanbul Etiler AFM Akmerkez</v>
          </cell>
          <cell r="B223">
            <v>212</v>
          </cell>
          <cell r="C223" t="str">
            <v>282 05 05</v>
          </cell>
        </row>
        <row r="224">
          <cell r="A224" t="str">
            <v>İstanbul Etiler AFM Mohini </v>
          </cell>
          <cell r="B224">
            <v>212</v>
          </cell>
          <cell r="C224" t="str">
            <v>352 29 80</v>
          </cell>
        </row>
        <row r="225">
          <cell r="A225" t="str">
            <v>İstanbul Etiler Alkent Wings Cinecity</v>
          </cell>
          <cell r="B225">
            <v>212</v>
          </cell>
          <cell r="C225" t="str">
            <v>352 16 66</v>
          </cell>
        </row>
        <row r="226">
          <cell r="A226" t="str">
            <v>İstanbul Eyüp Belediyesi</v>
          </cell>
          <cell r="B226">
            <v>212</v>
          </cell>
          <cell r="C226" t="str">
            <v>616 00 66</v>
          </cell>
        </row>
        <row r="227">
          <cell r="A227" t="str">
            <v>İstanbul Fatih Cinebonus (Hıstorıa)</v>
          </cell>
          <cell r="B227">
            <v>212</v>
          </cell>
          <cell r="C227" t="str">
            <v>523 10 88</v>
          </cell>
        </row>
        <row r="228">
          <cell r="A228" t="str">
            <v>İstanbul Fenerbahçe Ordu Evi Sineması</v>
          </cell>
          <cell r="B228">
            <v>216</v>
          </cell>
          <cell r="C228" t="str">
            <v>345 34 98</v>
          </cell>
        </row>
        <row r="229">
          <cell r="A229" t="str">
            <v>İstanbul Florya Cinebonus (Flyinn)</v>
          </cell>
          <cell r="B229">
            <v>212</v>
          </cell>
          <cell r="C229" t="str">
            <v>662 98 40</v>
          </cell>
        </row>
        <row r="230">
          <cell r="A230" t="str">
            <v>İstanbul Garanti Bankası</v>
          </cell>
          <cell r="B230">
            <v>0</v>
          </cell>
          <cell r="C230">
            <v>0</v>
          </cell>
        </row>
        <row r="231">
          <cell r="A231" t="str">
            <v>İstanbul Gaziosmanpaşa Cinema</v>
          </cell>
          <cell r="B231">
            <v>212</v>
          </cell>
          <cell r="C231" t="str">
            <v>564 25 25</v>
          </cell>
        </row>
        <row r="232">
          <cell r="A232" t="str">
            <v>İstanbul Göztepe Cinemarka</v>
          </cell>
          <cell r="B232">
            <v>216</v>
          </cell>
          <cell r="C232" t="str">
            <v>411 17 03</v>
          </cell>
        </row>
        <row r="233">
          <cell r="A233" t="str">
            <v>İstanbul Güneşli Hayatpark Site</v>
          </cell>
          <cell r="B233">
            <v>212</v>
          </cell>
          <cell r="C233" t="str">
            <v>651 06 66</v>
          </cell>
        </row>
        <row r="234">
          <cell r="A234" t="str">
            <v>İstanbul Güngören Cinebonus (Kale)</v>
          </cell>
          <cell r="B234">
            <v>212</v>
          </cell>
          <cell r="C234" t="str">
            <v>677 59 59</v>
          </cell>
        </row>
        <row r="235">
          <cell r="A235" t="str">
            <v>İstanbul İstinye AFM İstinye Park</v>
          </cell>
          <cell r="B235">
            <v>212</v>
          </cell>
          <cell r="C235" t="str">
            <v>345 62 45</v>
          </cell>
        </row>
        <row r="236">
          <cell r="A236" t="str">
            <v>İstanbul Kadıköy Atlantis</v>
          </cell>
          <cell r="B236">
            <v>216</v>
          </cell>
          <cell r="C236" t="str">
            <v>336 06 22</v>
          </cell>
        </row>
        <row r="237">
          <cell r="A237" t="str">
            <v>İstanbul Kadıköy Cinebonus (Nautilus)</v>
          </cell>
          <cell r="B237">
            <v>216</v>
          </cell>
          <cell r="C237" t="str">
            <v>339 85 85</v>
          </cell>
        </row>
        <row r="238">
          <cell r="A238" t="str">
            <v>İstanbul Kadıköy Kadıköy</v>
          </cell>
          <cell r="B238">
            <v>216</v>
          </cell>
          <cell r="C238" t="str">
            <v>832 14 11</v>
          </cell>
        </row>
        <row r="239">
          <cell r="A239" t="str">
            <v>İstanbul Kadıköy Moda</v>
          </cell>
          <cell r="B239">
            <v>216</v>
          </cell>
          <cell r="C239" t="str">
            <v>345 81 91</v>
          </cell>
        </row>
        <row r="240">
          <cell r="A240" t="str">
            <v>İstanbul Kadıköy Rexx</v>
          </cell>
          <cell r="B240">
            <v>216</v>
          </cell>
          <cell r="C240" t="str">
            <v>336 01 12</v>
          </cell>
        </row>
        <row r="241">
          <cell r="A241" t="str">
            <v>İstanbul Kadıköy Sinema Tek</v>
          </cell>
          <cell r="B241">
            <v>216</v>
          </cell>
          <cell r="C241" t="str">
            <v>345 00 23</v>
          </cell>
        </row>
        <row r="242">
          <cell r="A242" t="str">
            <v>İstanbul KAMERA FİLMCİLİK</v>
          </cell>
          <cell r="B242">
            <v>0</v>
          </cell>
          <cell r="C242">
            <v>0</v>
          </cell>
        </row>
        <row r="243">
          <cell r="A243" t="str">
            <v>İstanbul Kartal Atalar KST Sinemaze</v>
          </cell>
          <cell r="B243">
            <v>216</v>
          </cell>
          <cell r="C243" t="str">
            <v>389 25 23</v>
          </cell>
        </row>
        <row r="244">
          <cell r="A244" t="str">
            <v>İstanbul Kartal Vizyon</v>
          </cell>
          <cell r="B244">
            <v>216</v>
          </cell>
          <cell r="C244" t="str">
            <v>306 90 07</v>
          </cell>
        </row>
        <row r="245">
          <cell r="A245" t="str">
            <v>İstanbul Kavacık Boğaziçi</v>
          </cell>
          <cell r="B245">
            <v>216</v>
          </cell>
          <cell r="C245" t="str">
            <v>425 19 15</v>
          </cell>
        </row>
        <row r="246">
          <cell r="A246" t="str">
            <v>İstanbul Kemerburgaz CinePORT Göktürk</v>
          </cell>
          <cell r="B246">
            <v>212</v>
          </cell>
          <cell r="C246" t="str">
            <v>322 02 33</v>
          </cell>
        </row>
        <row r="247">
          <cell r="A247" t="str">
            <v>İstanbul Kozyatağı Cinebonus (Palladıum)</v>
          </cell>
          <cell r="B247">
            <v>216</v>
          </cell>
          <cell r="C247" t="str">
            <v>663 11 41</v>
          </cell>
        </row>
        <row r="248">
          <cell r="A248" t="str">
            <v>İstanbul Kozyatağı Cinepol</v>
          </cell>
          <cell r="B248">
            <v>216</v>
          </cell>
          <cell r="C248" t="str">
            <v>362 51 00</v>
          </cell>
        </row>
        <row r="249">
          <cell r="A249" t="str">
            <v>İstanbul Kozyatağı Kozzy Avşar</v>
          </cell>
          <cell r="B249">
            <v>216</v>
          </cell>
          <cell r="C249" t="str">
            <v>658 02 48</v>
          </cell>
        </row>
        <row r="250">
          <cell r="A250" t="str">
            <v>İstanbul Kozyatağı Wings Cinecıty</v>
          </cell>
          <cell r="B250">
            <v>216</v>
          </cell>
          <cell r="C250" t="str">
            <v>315 10 10</v>
          </cell>
        </row>
        <row r="251">
          <cell r="A251" t="str">
            <v>İstanbul Kurtköy AFM Atlantis</v>
          </cell>
          <cell r="B251">
            <v>216</v>
          </cell>
          <cell r="C251" t="str">
            <v>685 11 03</v>
          </cell>
        </row>
        <row r="252">
          <cell r="A252" t="str">
            <v>İstanbul Kültür ve Sanat </v>
          </cell>
          <cell r="B252">
            <v>212</v>
          </cell>
          <cell r="C252" t="str">
            <v>467 07 52</v>
          </cell>
        </row>
        <row r="253">
          <cell r="A253" t="str">
            <v>İstanbul Levent Cinebonus (Kanyon)</v>
          </cell>
          <cell r="B253">
            <v>212</v>
          </cell>
          <cell r="C253" t="str">
            <v>353 08 53</v>
          </cell>
        </row>
        <row r="254">
          <cell r="A254" t="str">
            <v>İstanbul Levent K.M. Onat Kutlar Sinema Salonu</v>
          </cell>
          <cell r="B254">
            <v>212</v>
          </cell>
          <cell r="C254" t="str">
            <v>268 17 30</v>
          </cell>
        </row>
        <row r="255">
          <cell r="A255" t="str">
            <v>İstanbul Maçka Cinebonus (G-Mall)</v>
          </cell>
          <cell r="B255">
            <v>212</v>
          </cell>
          <cell r="C255" t="str">
            <v>232 44 40</v>
          </cell>
        </row>
        <row r="256">
          <cell r="A256" t="str">
            <v>İstanbul Maltepe AFM Carrefour Park</v>
          </cell>
          <cell r="B256">
            <v>216</v>
          </cell>
          <cell r="C256" t="str">
            <v>515 12 12</v>
          </cell>
        </row>
        <row r="257">
          <cell r="A257" t="str">
            <v>İstanbul Maltepe Grandhouse</v>
          </cell>
          <cell r="B257">
            <v>216</v>
          </cell>
          <cell r="C257" t="str">
            <v>442 60 30</v>
          </cell>
        </row>
        <row r="258">
          <cell r="A258" t="str">
            <v>İstanbul Maslak Tim</v>
          </cell>
          <cell r="B258">
            <v>212</v>
          </cell>
          <cell r="C258" t="str">
            <v>286 66 05</v>
          </cell>
        </row>
        <row r="259">
          <cell r="A259" t="str">
            <v>İstanbul Mecidiyeköy AFM Profilo</v>
          </cell>
          <cell r="B259">
            <v>212</v>
          </cell>
          <cell r="C259" t="str">
            <v>212 56 12</v>
          </cell>
        </row>
        <row r="260">
          <cell r="A260" t="str">
            <v>İstanbul MNG KARGO</v>
          </cell>
          <cell r="B260">
            <v>0</v>
          </cell>
          <cell r="C260">
            <v>0</v>
          </cell>
        </row>
        <row r="261">
          <cell r="A261" t="str">
            <v>İstanbul Moda Deniz Klübü Derneği</v>
          </cell>
          <cell r="B261">
            <v>532</v>
          </cell>
          <cell r="C261" t="str">
            <v>740 63 23 </v>
          </cell>
        </row>
        <row r="262">
          <cell r="A262" t="str">
            <v>İstanbul Necip Fazıl Kısakürek KM</v>
          </cell>
          <cell r="B262">
            <v>212</v>
          </cell>
          <cell r="C262" t="str">
            <v>347 64 52</v>
          </cell>
        </row>
        <row r="263">
          <cell r="A263" t="str">
            <v>İstanbul Nişantaşı Cıtylıfe</v>
          </cell>
          <cell r="B263">
            <v>212</v>
          </cell>
          <cell r="C263" t="str">
            <v>373 35 35</v>
          </cell>
        </row>
        <row r="264">
          <cell r="A264" t="str">
            <v>İstanbul Osmanbey Gazi</v>
          </cell>
          <cell r="B264">
            <v>212</v>
          </cell>
          <cell r="C264" t="str">
            <v>247 96 65</v>
          </cell>
        </row>
        <row r="265">
          <cell r="A265" t="str">
            <v>İstanbul Pendik  AFM Pendorya</v>
          </cell>
          <cell r="B265">
            <v>216</v>
          </cell>
          <cell r="C265" t="str">
            <v>670 21 31</v>
          </cell>
        </row>
        <row r="266">
          <cell r="A266" t="str">
            <v>İstanbul Pendik Güney</v>
          </cell>
          <cell r="B266">
            <v>216</v>
          </cell>
          <cell r="C266" t="str">
            <v>354 13 88</v>
          </cell>
        </row>
        <row r="267">
          <cell r="A267" t="str">
            <v>İstanbul Pendik Oskar</v>
          </cell>
          <cell r="B267">
            <v>216</v>
          </cell>
          <cell r="C267" t="str">
            <v>390 09 70</v>
          </cell>
        </row>
        <row r="268">
          <cell r="A268" t="str">
            <v>İstanbul Sarıgazi Fabulist Atlantis</v>
          </cell>
          <cell r="B268">
            <v>216</v>
          </cell>
          <cell r="C268" t="str">
            <v>698 12 00</v>
          </cell>
        </row>
        <row r="269">
          <cell r="A269" t="str">
            <v>İstanbul Sefaköy Armonipak Prestıge</v>
          </cell>
          <cell r="B269">
            <v>212</v>
          </cell>
          <cell r="C269" t="str">
            <v>540 20 94</v>
          </cell>
        </row>
        <row r="270">
          <cell r="A270" t="str">
            <v>İstanbul Silivri Kipa Cinema Pınk</v>
          </cell>
          <cell r="B270">
            <v>212</v>
          </cell>
          <cell r="C270" t="str">
            <v>729 01 20</v>
          </cell>
        </row>
        <row r="271">
          <cell r="A271" t="str">
            <v>İstanbul SONY MUSIC</v>
          </cell>
          <cell r="B271">
            <v>0</v>
          </cell>
          <cell r="C271">
            <v>0</v>
          </cell>
        </row>
        <row r="272">
          <cell r="A272" t="str">
            <v>İstanbul Suadiye Movieplex</v>
          </cell>
          <cell r="B272">
            <v>216</v>
          </cell>
          <cell r="C272" t="str">
            <v>380 90 61</v>
          </cell>
        </row>
        <row r="273">
          <cell r="A273" t="str">
            <v>İstanbul Şantiye Film</v>
          </cell>
          <cell r="B273">
            <v>212</v>
          </cell>
          <cell r="C273" t="str">
            <v>358 59 59</v>
          </cell>
        </row>
        <row r="274">
          <cell r="A274" t="str">
            <v>İstanbul Şaşkınbakkal Megaplex</v>
          </cell>
          <cell r="B274">
            <v>216</v>
          </cell>
          <cell r="C274" t="str">
            <v>467 44 67</v>
          </cell>
        </row>
        <row r="275">
          <cell r="A275" t="str">
            <v>İstanbul Şişli Cevahir Megaplex</v>
          </cell>
          <cell r="B275">
            <v>212</v>
          </cell>
          <cell r="C275" t="str">
            <v>380 15 15</v>
          </cell>
        </row>
        <row r="276">
          <cell r="A276" t="str">
            <v>İstanbul Şişli Movieplex</v>
          </cell>
          <cell r="B276">
            <v>212</v>
          </cell>
          <cell r="C276" t="str">
            <v>296 42 60</v>
          </cell>
        </row>
        <row r="277">
          <cell r="A277" t="str">
            <v>İstanbul Tuzla Deniz Harp Okulu</v>
          </cell>
          <cell r="B277">
            <v>216</v>
          </cell>
          <cell r="C277" t="str">
            <v>395 26 30</v>
          </cell>
        </row>
        <row r="278">
          <cell r="A278" t="str">
            <v>İstanbul Tuzla Sahil Sineması</v>
          </cell>
          <cell r="B278">
            <v>216</v>
          </cell>
          <cell r="C278" t="str">
            <v>446 91 89</v>
          </cell>
        </row>
        <row r="279">
          <cell r="A279" t="str">
            <v>İstanbul Ümraniye AFM Carrefour</v>
          </cell>
          <cell r="B279">
            <v>216</v>
          </cell>
          <cell r="C279" t="str">
            <v>525 14 44</v>
          </cell>
        </row>
        <row r="280">
          <cell r="A280" t="str">
            <v>İstanbul Ümraniye Cinebonus ( Meydan )</v>
          </cell>
          <cell r="B280">
            <v>216</v>
          </cell>
          <cell r="C280" t="str">
            <v>466 58 00</v>
          </cell>
        </row>
        <row r="281">
          <cell r="A281" t="str">
            <v>İstanbul Üsküdar Belediyesi 75.yıl Ünalan K.M.</v>
          </cell>
          <cell r="B281">
            <v>0</v>
          </cell>
          <cell r="C281">
            <v>0</v>
          </cell>
        </row>
        <row r="282">
          <cell r="A282" t="str">
            <v>İstanbul Yeşilyurt Hava Harp Okulu</v>
          </cell>
          <cell r="B282">
            <v>212</v>
          </cell>
          <cell r="C282" t="str">
            <v>663 24 90</v>
          </cell>
        </row>
        <row r="283">
          <cell r="A283" t="str">
            <v>İstanbul Zeytinburnu Cinecity Olivium</v>
          </cell>
          <cell r="B283">
            <v>212</v>
          </cell>
          <cell r="C283" t="str">
            <v>546 96 96</v>
          </cell>
        </row>
        <row r="284">
          <cell r="A284" t="str">
            <v>İzmir AFM Ege Park Mavişehir</v>
          </cell>
          <cell r="B284">
            <v>232</v>
          </cell>
          <cell r="C284" t="str">
            <v>324 42 64</v>
          </cell>
        </row>
        <row r="285">
          <cell r="A285" t="str">
            <v>İzmir AFM Forum Bornova</v>
          </cell>
          <cell r="B285">
            <v>232</v>
          </cell>
          <cell r="C285" t="str">
            <v>373 03 50</v>
          </cell>
        </row>
        <row r="286">
          <cell r="A286" t="str">
            <v>İzmir AFM Park Bornova </v>
          </cell>
          <cell r="B286">
            <v>232</v>
          </cell>
          <cell r="C286" t="str">
            <v>373 73 20</v>
          </cell>
        </row>
        <row r="287">
          <cell r="A287" t="str">
            <v>İzmir AFM Passtel</v>
          </cell>
          <cell r="B287">
            <v>232</v>
          </cell>
          <cell r="C287" t="str">
            <v>489 22 00</v>
          </cell>
        </row>
        <row r="288">
          <cell r="A288" t="str">
            <v>İzmir Alsancak İzmir</v>
          </cell>
          <cell r="B288">
            <v>232</v>
          </cell>
          <cell r="C288" t="str">
            <v>421 42 61</v>
          </cell>
        </row>
        <row r="289">
          <cell r="A289" t="str">
            <v>İzmir Alsancak Karaca</v>
          </cell>
          <cell r="B289">
            <v>232</v>
          </cell>
          <cell r="C289" t="str">
            <v>445 87 76 </v>
          </cell>
        </row>
        <row r="290">
          <cell r="A290" t="str">
            <v>İzmir Aysa Organizasyon </v>
          </cell>
          <cell r="B290">
            <v>232</v>
          </cell>
          <cell r="C290" t="str">
            <v>464 76 95</v>
          </cell>
        </row>
        <row r="291">
          <cell r="A291" t="str">
            <v>İzmir Balçova Agora</v>
          </cell>
          <cell r="B291">
            <v>232</v>
          </cell>
          <cell r="C291" t="str">
            <v>278 10 10</v>
          </cell>
        </row>
        <row r="292">
          <cell r="A292" t="str">
            <v>İzmir Balçova Palmiye Avşar</v>
          </cell>
          <cell r="B292">
            <v>232</v>
          </cell>
          <cell r="C292" t="str">
            <v>277 48 00 </v>
          </cell>
        </row>
        <row r="293">
          <cell r="A293" t="str">
            <v>İzmir Bergama Atlas</v>
          </cell>
          <cell r="B293">
            <v>232</v>
          </cell>
          <cell r="C293" t="str">
            <v>667 22 40</v>
          </cell>
        </row>
        <row r="294">
          <cell r="A294" t="str">
            <v>İzmir Bornova Batı</v>
          </cell>
          <cell r="B294">
            <v>232</v>
          </cell>
          <cell r="C294" t="str">
            <v>347 58 25</v>
          </cell>
        </row>
        <row r="295">
          <cell r="A295" t="str">
            <v>İzmir Bornova Hayat Açıkhava Sineması</v>
          </cell>
          <cell r="B295">
            <v>232</v>
          </cell>
          <cell r="C295" t="str">
            <v>339 77 36</v>
          </cell>
        </row>
        <row r="296">
          <cell r="A296" t="str">
            <v>İzmir Buca B.K.M.</v>
          </cell>
          <cell r="B296">
            <v>232</v>
          </cell>
          <cell r="C296" t="str">
            <v>440 93 93</v>
          </cell>
        </row>
        <row r="297">
          <cell r="A297" t="str">
            <v>İzmir Cinebonus (Kipa Balçova)</v>
          </cell>
          <cell r="B297">
            <v>232</v>
          </cell>
          <cell r="C297" t="str">
            <v>278 87 87</v>
          </cell>
        </row>
        <row r="298">
          <cell r="A298" t="str">
            <v>İzmir Cinebonus (Konak Pier)</v>
          </cell>
          <cell r="B298">
            <v>232</v>
          </cell>
          <cell r="C298" t="str">
            <v>446 90 40</v>
          </cell>
        </row>
        <row r="299">
          <cell r="A299" t="str">
            <v>İzmir Cinebonus (Ykm)</v>
          </cell>
          <cell r="B299">
            <v>232</v>
          </cell>
          <cell r="C299" t="str">
            <v>425 01 25</v>
          </cell>
        </row>
        <row r="300">
          <cell r="A300" t="str">
            <v>İzmir Çamlıca Sineması</v>
          </cell>
          <cell r="B300">
            <v>232</v>
          </cell>
          <cell r="C300" t="str">
            <v>343 83 15</v>
          </cell>
        </row>
        <row r="301">
          <cell r="A301" t="str">
            <v>İzmir Çeşme Babylon Yazlık</v>
          </cell>
          <cell r="B301">
            <v>0</v>
          </cell>
          <cell r="C301">
            <v>0</v>
          </cell>
        </row>
        <row r="302">
          <cell r="A302" t="str">
            <v>İzmir Çeşme Hollywood</v>
          </cell>
          <cell r="B302">
            <v>232</v>
          </cell>
          <cell r="C302" t="str">
            <v>712 07 13</v>
          </cell>
        </row>
        <row r="303">
          <cell r="A303" t="str">
            <v>İzmir Çeşme Site</v>
          </cell>
          <cell r="B303">
            <v>232</v>
          </cell>
          <cell r="C303" t="str">
            <v>483 75 11</v>
          </cell>
        </row>
        <row r="304">
          <cell r="A304" t="str">
            <v>İzmir Çiğli Cinecity Kipa</v>
          </cell>
          <cell r="B304">
            <v>232</v>
          </cell>
          <cell r="C304" t="str">
            <v>386 58 88</v>
          </cell>
        </row>
        <row r="305">
          <cell r="A305" t="str">
            <v>İzmir Dokuz Eylül Üniversitesi</v>
          </cell>
          <cell r="B305">
            <v>232</v>
          </cell>
          <cell r="C305" t="str">
            <v>412 10 85</v>
          </cell>
        </row>
        <row r="306">
          <cell r="A306" t="str">
            <v>İzmir Ege Üni.Sinema Kampüs</v>
          </cell>
          <cell r="B306">
            <v>232</v>
          </cell>
          <cell r="C306" t="str">
            <v>389 12 44</v>
          </cell>
        </row>
        <row r="307">
          <cell r="A307" t="str">
            <v>İzmir Elif Açık Hava Sineması</v>
          </cell>
          <cell r="B307">
            <v>232</v>
          </cell>
          <cell r="C307" t="str">
            <v>388 12 44</v>
          </cell>
        </row>
        <row r="308">
          <cell r="A308" t="str">
            <v>İzmir Foça Belediye Reha Midilli K.M.</v>
          </cell>
          <cell r="B308">
            <v>232</v>
          </cell>
          <cell r="C308" t="str">
            <v>812 59 97</v>
          </cell>
        </row>
        <row r="309">
          <cell r="A309" t="str">
            <v>İzmir Gaziemir Kipa Hollywood</v>
          </cell>
          <cell r="B309">
            <v>232</v>
          </cell>
          <cell r="C309" t="str">
            <v>252 56 66 </v>
          </cell>
        </row>
        <row r="310">
          <cell r="A310" t="str">
            <v>İzmir İzfaş </v>
          </cell>
          <cell r="B310">
            <v>232</v>
          </cell>
          <cell r="C310" t="str">
            <v>497 11 45</v>
          </cell>
        </row>
        <row r="311">
          <cell r="A311" t="str">
            <v>İzmir Konak Sineması</v>
          </cell>
          <cell r="B311">
            <v>232</v>
          </cell>
          <cell r="C311" t="str">
            <v>483 21 91</v>
          </cell>
        </row>
        <row r="312">
          <cell r="A312" t="str">
            <v>İzmir Konak Şan</v>
          </cell>
          <cell r="B312">
            <v>232</v>
          </cell>
          <cell r="C312" t="str">
            <v>483 75 11</v>
          </cell>
        </row>
        <row r="313">
          <cell r="A313" t="str">
            <v>İzmir Menemen Belediyesi Kültür Merkezi</v>
          </cell>
          <cell r="B313">
            <v>232</v>
          </cell>
          <cell r="C313" t="str">
            <v>832 14 11</v>
          </cell>
        </row>
        <row r="314">
          <cell r="A314" t="str">
            <v>İzmir Ödemiş Belediye K.M. (Cep)</v>
          </cell>
          <cell r="B314">
            <v>232</v>
          </cell>
          <cell r="C314" t="str">
            <v>545 35 49</v>
          </cell>
        </row>
        <row r="315">
          <cell r="A315" t="str">
            <v>İzmir Tire Belediye Şehir</v>
          </cell>
          <cell r="B315">
            <v>232</v>
          </cell>
          <cell r="C315" t="str">
            <v>512 18 15</v>
          </cell>
        </row>
        <row r="316">
          <cell r="A316" t="str">
            <v>İzmir Tire Seha Gidel Kültür Salonu</v>
          </cell>
          <cell r="B316">
            <v>232</v>
          </cell>
          <cell r="C316" t="str">
            <v>512 18 15</v>
          </cell>
        </row>
        <row r="317">
          <cell r="A317" t="str">
            <v>İzmir Torbalı Kipa Vizyon</v>
          </cell>
          <cell r="B317">
            <v>232</v>
          </cell>
          <cell r="C317" t="str">
            <v>853 27 25</v>
          </cell>
        </row>
        <row r="318">
          <cell r="A318" t="str">
            <v>İzmir Karşıyaka Deniz Sineması</v>
          </cell>
          <cell r="B318">
            <v>232</v>
          </cell>
          <cell r="C318" t="str">
            <v>381 64 61</v>
          </cell>
        </row>
        <row r="319">
          <cell r="A319" t="str">
            <v>İzmit Belsa Plaza Sineması</v>
          </cell>
          <cell r="B319">
            <v>262</v>
          </cell>
          <cell r="C319" t="str">
            <v>324 58 41</v>
          </cell>
        </row>
        <row r="320">
          <cell r="A320" t="str">
            <v>İzmit Cinepark</v>
          </cell>
          <cell r="B320">
            <v>262</v>
          </cell>
          <cell r="C320" t="str">
            <v>311 77 43</v>
          </cell>
        </row>
        <row r="321">
          <cell r="A321" t="str">
            <v>İzmit Derince Galaksine </v>
          </cell>
          <cell r="B321">
            <v>262</v>
          </cell>
          <cell r="C321" t="str">
            <v>233 58 70 </v>
          </cell>
        </row>
        <row r="322">
          <cell r="A322" t="str">
            <v>İzmit Dolphin</v>
          </cell>
          <cell r="B322">
            <v>262</v>
          </cell>
          <cell r="C322" t="str">
            <v>323 50 24</v>
          </cell>
        </row>
        <row r="323">
          <cell r="A323" t="str">
            <v>İzmit Gölcük Garnizon Sineması</v>
          </cell>
          <cell r="B323">
            <v>262</v>
          </cell>
          <cell r="C323" t="str">
            <v>414 66 37</v>
          </cell>
        </row>
        <row r="324">
          <cell r="A324" t="str">
            <v>İzmit N-City</v>
          </cell>
          <cell r="B324">
            <v>262</v>
          </cell>
          <cell r="C324" t="str">
            <v>325 20 00</v>
          </cell>
        </row>
        <row r="325">
          <cell r="A325" t="str">
            <v>İzmit Outlet Center</v>
          </cell>
          <cell r="B325">
            <v>262</v>
          </cell>
          <cell r="C325" t="str">
            <v>335 39 40</v>
          </cell>
        </row>
        <row r="326">
          <cell r="A326" t="str">
            <v>İzmit Özdilek</v>
          </cell>
          <cell r="B326">
            <v>262</v>
          </cell>
          <cell r="C326" t="str">
            <v>371 15 60</v>
          </cell>
        </row>
        <row r="327">
          <cell r="A327" t="str">
            <v>K.Maraş Arsan Arnelia</v>
          </cell>
          <cell r="B327">
            <v>344</v>
          </cell>
          <cell r="C327" t="str">
            <v>215 88 22</v>
          </cell>
        </row>
        <row r="328">
          <cell r="A328" t="str">
            <v>K.Maraş Arsan Center</v>
          </cell>
          <cell r="B328">
            <v>344</v>
          </cell>
          <cell r="C328" t="str">
            <v>235 33 10</v>
          </cell>
        </row>
        <row r="329">
          <cell r="A329" t="str">
            <v>K.Maraş Cinemall</v>
          </cell>
          <cell r="B329">
            <v>344</v>
          </cell>
          <cell r="C329" t="str">
            <v>221 77 70</v>
          </cell>
        </row>
        <row r="330">
          <cell r="A330" t="str">
            <v>K.Maraş Elbistan K.M.</v>
          </cell>
          <cell r="B330">
            <v>344</v>
          </cell>
          <cell r="C330" t="str">
            <v>415 49 49</v>
          </cell>
        </row>
        <row r="331">
          <cell r="A331" t="str">
            <v>Karabük Onel AVM Prestige Sinemaları</v>
          </cell>
          <cell r="B331">
            <v>370</v>
          </cell>
          <cell r="C331" t="str">
            <v>412 86 45</v>
          </cell>
        </row>
        <row r="332">
          <cell r="A332" t="str">
            <v>Karabük Safranbolu Atamerkez</v>
          </cell>
          <cell r="B332">
            <v>370</v>
          </cell>
          <cell r="C332" t="str">
            <v>712 22 04</v>
          </cell>
        </row>
        <row r="333">
          <cell r="A333" t="str">
            <v>Karaman Makro</v>
          </cell>
          <cell r="B333">
            <v>338</v>
          </cell>
          <cell r="C333" t="str">
            <v>213 61 31</v>
          </cell>
        </row>
        <row r="334">
          <cell r="A334" t="str">
            <v>Karaman Sine Nas</v>
          </cell>
          <cell r="B334">
            <v>338</v>
          </cell>
          <cell r="C334">
            <v>0</v>
          </cell>
        </row>
        <row r="335">
          <cell r="A335" t="str">
            <v>Kars Şehir</v>
          </cell>
          <cell r="B335">
            <v>474</v>
          </cell>
          <cell r="C335" t="str">
            <v>212 48 36</v>
          </cell>
        </row>
        <row r="336">
          <cell r="A336" t="str">
            <v>Kastamonu  Barutçuoğlu</v>
          </cell>
          <cell r="B336">
            <v>366</v>
          </cell>
          <cell r="C336" t="str">
            <v>212 57 77 </v>
          </cell>
        </row>
        <row r="337">
          <cell r="A337" t="str">
            <v>Kastamonu Cine Zirve</v>
          </cell>
          <cell r="B337">
            <v>366</v>
          </cell>
          <cell r="C337" t="str">
            <v>212 97 57</v>
          </cell>
        </row>
        <row r="338">
          <cell r="A338" t="str">
            <v>Kayseri Cinebonus (Kayseri Park)</v>
          </cell>
          <cell r="B338">
            <v>352</v>
          </cell>
          <cell r="C338" t="str">
            <v>223 20 10</v>
          </cell>
        </row>
        <row r="339">
          <cell r="A339" t="str">
            <v>Kayseri Kasserıa</v>
          </cell>
          <cell r="B339">
            <v>352</v>
          </cell>
          <cell r="C339" t="str">
            <v>223 11 53</v>
          </cell>
        </row>
        <row r="340">
          <cell r="A340" t="str">
            <v>Kayseri Onay</v>
          </cell>
          <cell r="B340">
            <v>352</v>
          </cell>
          <cell r="C340" t="str">
            <v>222 13 13 </v>
          </cell>
        </row>
        <row r="341">
          <cell r="A341" t="str">
            <v>Kıbrıs  Lefkoşa Lemarplex</v>
          </cell>
          <cell r="B341">
            <v>392</v>
          </cell>
          <cell r="C341" t="str">
            <v>223 53 95</v>
          </cell>
        </row>
        <row r="342">
          <cell r="A342" t="str">
            <v>Kıbrıs Girne Galleria</v>
          </cell>
          <cell r="B342">
            <v>392</v>
          </cell>
          <cell r="C342" t="str">
            <v>227 70 30</v>
          </cell>
        </row>
        <row r="343">
          <cell r="A343" t="str">
            <v>Kıbrıs Girne Lemarplex</v>
          </cell>
          <cell r="B343">
            <v>392</v>
          </cell>
          <cell r="C343" t="str">
            <v>822 33 99</v>
          </cell>
        </row>
        <row r="344">
          <cell r="A344" t="str">
            <v>Kıbrıs Güzelyurt Lemarplex</v>
          </cell>
          <cell r="B344">
            <v>392</v>
          </cell>
          <cell r="C344" t="str">
            <v>714 69 40</v>
          </cell>
        </row>
        <row r="345">
          <cell r="A345" t="str">
            <v>Kıbrıs Lefkoşa Galleria Cinema Club</v>
          </cell>
          <cell r="B345">
            <v>392</v>
          </cell>
          <cell r="C345" t="str">
            <v>227 70 30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Kıbrıs Magosa Galeria Cinema Clup</v>
          </cell>
          <cell r="B347">
            <v>392</v>
          </cell>
          <cell r="C347" t="str">
            <v>365 12 70</v>
          </cell>
        </row>
        <row r="348">
          <cell r="A348" t="str">
            <v>Kırıkkale Kültür Merkezi</v>
          </cell>
          <cell r="B348">
            <v>318</v>
          </cell>
          <cell r="C348" t="str">
            <v>224 26 84</v>
          </cell>
        </row>
        <row r="349">
          <cell r="A349" t="str">
            <v>Kırıkkale Makro</v>
          </cell>
          <cell r="B349">
            <v>318</v>
          </cell>
          <cell r="C349" t="str">
            <v>218 88 55</v>
          </cell>
        </row>
        <row r="350">
          <cell r="A350" t="str">
            <v>Kırklareli Cine Plaza</v>
          </cell>
          <cell r="B350">
            <v>288</v>
          </cell>
          <cell r="C350" t="str">
            <v>214 82 88</v>
          </cell>
        </row>
        <row r="351">
          <cell r="A351" t="str">
            <v>Kırklareli Lüleburgaz Plaza</v>
          </cell>
          <cell r="B351">
            <v>288</v>
          </cell>
          <cell r="C351" t="str">
            <v> 412 39 09 </v>
          </cell>
        </row>
        <row r="352">
          <cell r="A352" t="str">
            <v>Kırşehir Klas</v>
          </cell>
          <cell r="B352">
            <v>386</v>
          </cell>
          <cell r="C352" t="str">
            <v>213 13 44</v>
          </cell>
        </row>
        <row r="353">
          <cell r="A353" t="str">
            <v>Kilis Öğretmenevi Sineması</v>
          </cell>
          <cell r="B353">
            <v>348</v>
          </cell>
          <cell r="C353" t="str">
            <v>813 11 78</v>
          </cell>
        </row>
        <row r="354">
          <cell r="A354" t="str">
            <v>Kocaeli Gölcük Dünya</v>
          </cell>
          <cell r="B354">
            <v>262</v>
          </cell>
          <cell r="C354" t="str">
            <v>412 46 19</v>
          </cell>
        </row>
        <row r="355">
          <cell r="A355" t="str">
            <v>Kocaeli Karamürsel Belediye Sineması</v>
          </cell>
          <cell r="B355">
            <v>262</v>
          </cell>
          <cell r="C355" t="str">
            <v>452 49 14</v>
          </cell>
        </row>
        <row r="356">
          <cell r="A356" t="str">
            <v>Konya Akşehir Kültür Merkezi </v>
          </cell>
          <cell r="B356">
            <v>332</v>
          </cell>
          <cell r="C356" t="str">
            <v>813 52 57</v>
          </cell>
        </row>
        <row r="357">
          <cell r="A357" t="str">
            <v>Konya Beyşehir Göl Sineması</v>
          </cell>
          <cell r="B357">
            <v>332</v>
          </cell>
          <cell r="C357" t="str">
            <v>512 55 65</v>
          </cell>
        </row>
        <row r="358">
          <cell r="A358" t="str">
            <v>Konya Cinens</v>
          </cell>
          <cell r="B358">
            <v>332</v>
          </cell>
          <cell r="C358" t="str">
            <v>247 22 25</v>
          </cell>
        </row>
        <row r="359">
          <cell r="A359" t="str">
            <v>Konya Ereğli Park Site Avşar</v>
          </cell>
          <cell r="B359">
            <v>332</v>
          </cell>
          <cell r="C359" t="str">
            <v>710 02 30</v>
          </cell>
        </row>
        <row r="360">
          <cell r="A360" t="str">
            <v>Konya Kule Center Avşar</v>
          </cell>
          <cell r="B360">
            <v>332</v>
          </cell>
          <cell r="C360" t="str">
            <v>233 28 72</v>
          </cell>
        </row>
        <row r="361">
          <cell r="A361" t="str">
            <v>Kütahya Cinens</v>
          </cell>
          <cell r="B361">
            <v>274</v>
          </cell>
          <cell r="C361" t="str">
            <v>224 75 57</v>
          </cell>
        </row>
        <row r="362">
          <cell r="A362" t="str">
            <v>Kütahya Hotaş</v>
          </cell>
          <cell r="B362">
            <v>274</v>
          </cell>
          <cell r="C362" t="str">
            <v>224 09 90 </v>
          </cell>
        </row>
        <row r="363">
          <cell r="A363" t="str">
            <v>Kütahya Tavşanlı Cinens </v>
          </cell>
          <cell r="B363">
            <v>274</v>
          </cell>
          <cell r="C363" t="str">
            <v>224 75 57</v>
          </cell>
        </row>
        <row r="364">
          <cell r="A364" t="str">
            <v>Malatya Park Avşar</v>
          </cell>
          <cell r="B364">
            <v>422</v>
          </cell>
          <cell r="C364" t="str">
            <v>212 83 85</v>
          </cell>
        </row>
        <row r="365">
          <cell r="A365" t="str">
            <v>Malatya Yeşil</v>
          </cell>
          <cell r="B365">
            <v>422</v>
          </cell>
          <cell r="C365" t="str">
            <v>321 12 22</v>
          </cell>
        </row>
        <row r="366">
          <cell r="A366" t="str">
            <v>Manisa Akhisar Belediye</v>
          </cell>
          <cell r="B366">
            <v>236</v>
          </cell>
          <cell r="C366" t="str">
            <v>413 59 91</v>
          </cell>
        </row>
        <row r="367">
          <cell r="A367" t="str">
            <v>Manisa Alaşehir AKM</v>
          </cell>
          <cell r="B367">
            <v>236</v>
          </cell>
          <cell r="C367" t="str">
            <v>654 35 36</v>
          </cell>
        </row>
        <row r="368">
          <cell r="A368" t="str">
            <v>Manisa Çınar Center</v>
          </cell>
          <cell r="B368">
            <v>236</v>
          </cell>
          <cell r="C368" t="str">
            <v>232 05 62</v>
          </cell>
        </row>
        <row r="369">
          <cell r="A369" t="str">
            <v>Manisa Demirci Şehir Sineması</v>
          </cell>
          <cell r="B369">
            <v>232</v>
          </cell>
          <cell r="C369" t="str">
            <v>442 05 17</v>
          </cell>
        </row>
        <row r="370">
          <cell r="A370" t="str">
            <v>Manisa Hollywood 2000</v>
          </cell>
          <cell r="B370">
            <v>236</v>
          </cell>
          <cell r="C370" t="str">
            <v>234 47 55</v>
          </cell>
        </row>
        <row r="371">
          <cell r="A371" t="str">
            <v>Manisa Karaköy Hollywood</v>
          </cell>
          <cell r="B371">
            <v>236</v>
          </cell>
          <cell r="C371" t="str">
            <v>238 66 46</v>
          </cell>
        </row>
        <row r="372">
          <cell r="A372" t="str">
            <v>Manisa Salihli Çarşı Hollywood</v>
          </cell>
          <cell r="B372">
            <v>236</v>
          </cell>
          <cell r="C372" t="str">
            <v>712 00 00</v>
          </cell>
        </row>
        <row r="373">
          <cell r="A373" t="str">
            <v>Manisa Salihli Kipa Hollywood</v>
          </cell>
          <cell r="B373">
            <v>236</v>
          </cell>
          <cell r="C373" t="str">
            <v>715 12 55</v>
          </cell>
        </row>
        <row r="374">
          <cell r="A374" t="str">
            <v>Manisa Seaş Sotes</v>
          </cell>
          <cell r="B374">
            <v>236</v>
          </cell>
          <cell r="C374" t="str">
            <v>613 19 83</v>
          </cell>
        </row>
        <row r="375">
          <cell r="A375" t="str">
            <v>Manisa Turgutlu Belediye</v>
          </cell>
          <cell r="B375">
            <v>236</v>
          </cell>
          <cell r="C375" t="str">
            <v>277 78 88</v>
          </cell>
        </row>
        <row r="376">
          <cell r="A376" t="str">
            <v>Manisa Turgutlu Pollywood Sineması</v>
          </cell>
          <cell r="B376">
            <v>236</v>
          </cell>
          <cell r="C376" t="str">
            <v>314 50 51</v>
          </cell>
        </row>
        <row r="377">
          <cell r="A377" t="str">
            <v>Mardin Kızıltepe Cine Onur</v>
          </cell>
          <cell r="B377">
            <v>482</v>
          </cell>
          <cell r="C377" t="str">
            <v>312 77 56</v>
          </cell>
        </row>
        <row r="378">
          <cell r="A378" t="str">
            <v>Mersin Cep</v>
          </cell>
          <cell r="B378">
            <v>324</v>
          </cell>
          <cell r="C378" t="str">
            <v>327 87 87</v>
          </cell>
        </row>
        <row r="379">
          <cell r="A379" t="str">
            <v>Mersin Cınebonus (Forum)</v>
          </cell>
          <cell r="B379">
            <v>324</v>
          </cell>
          <cell r="C379" t="str">
            <v>331 51 51</v>
          </cell>
        </row>
        <row r="380">
          <cell r="A380" t="str">
            <v>Mersin Cinemall</v>
          </cell>
          <cell r="B380">
            <v>324</v>
          </cell>
          <cell r="C380" t="str">
            <v>331 00 77</v>
          </cell>
        </row>
        <row r="381">
          <cell r="A381" t="str">
            <v>Mersin Çarşı</v>
          </cell>
          <cell r="B381">
            <v>324</v>
          </cell>
          <cell r="C381" t="str">
            <v>327 87 87</v>
          </cell>
        </row>
        <row r="382">
          <cell r="A382" t="str">
            <v>Mersin Gediz</v>
          </cell>
          <cell r="B382">
            <v>324</v>
          </cell>
          <cell r="C382" t="str">
            <v>238 31 08</v>
          </cell>
        </row>
        <row r="383">
          <cell r="A383" t="str">
            <v>Mersin Marinavısta Sinemaları</v>
          </cell>
          <cell r="B383">
            <v>324</v>
          </cell>
          <cell r="C383" t="str">
            <v>233 78 08</v>
          </cell>
        </row>
        <row r="384">
          <cell r="A384" t="str">
            <v>Mersin Silifke Belediye</v>
          </cell>
          <cell r="B384">
            <v>324</v>
          </cell>
          <cell r="C384" t="str">
            <v>714 32 22</v>
          </cell>
        </row>
        <row r="385">
          <cell r="A385" t="str">
            <v>Mersin Tarsus Cinema Clup</v>
          </cell>
          <cell r="B385">
            <v>324</v>
          </cell>
          <cell r="C385" t="str">
            <v>614 11 14</v>
          </cell>
        </row>
        <row r="386">
          <cell r="A386" t="str">
            <v>Muğla Bodrum Cinemarıne</v>
          </cell>
          <cell r="B386">
            <v>252</v>
          </cell>
          <cell r="C386" t="str">
            <v>317 00 01</v>
          </cell>
        </row>
        <row r="387">
          <cell r="A387" t="str">
            <v>Muğla Cine Park Sineması</v>
          </cell>
          <cell r="B387">
            <v>252</v>
          </cell>
          <cell r="C387" t="str">
            <v>212 40 00</v>
          </cell>
        </row>
        <row r="388">
          <cell r="A388" t="str">
            <v>Muğla Datça Cineplus</v>
          </cell>
          <cell r="B388">
            <v>252</v>
          </cell>
          <cell r="C388" t="str">
            <v>712 38 43</v>
          </cell>
        </row>
        <row r="389">
          <cell r="A389" t="str">
            <v>Muğla Fethiye Cinedoruk</v>
          </cell>
          <cell r="B389">
            <v>252</v>
          </cell>
          <cell r="C389" t="str">
            <v>612 30 00</v>
          </cell>
        </row>
        <row r="390">
          <cell r="A390" t="str">
            <v>Muğla Fethiye Hayal</v>
          </cell>
          <cell r="B390">
            <v>252</v>
          </cell>
          <cell r="C390" t="str">
            <v>612 13 14</v>
          </cell>
        </row>
        <row r="391">
          <cell r="A391" t="str">
            <v>Muğla Fethiye Hilliside Otel </v>
          </cell>
          <cell r="B391">
            <v>252</v>
          </cell>
          <cell r="C391" t="str">
            <v>614 83 60</v>
          </cell>
        </row>
        <row r="392">
          <cell r="A392" t="str">
            <v>Muğla Marmaris Aksaz</v>
          </cell>
          <cell r="B392">
            <v>252</v>
          </cell>
          <cell r="C392" t="str">
            <v>421 01 61</v>
          </cell>
        </row>
        <row r="393">
          <cell r="A393" t="str">
            <v>Muğla Marmaris Cine Point</v>
          </cell>
          <cell r="B393">
            <v>252</v>
          </cell>
          <cell r="C393" t="str">
            <v>413 75 84</v>
          </cell>
        </row>
        <row r="394">
          <cell r="A394" t="str">
            <v>Muğla Milas Prenses</v>
          </cell>
          <cell r="B394">
            <v>252</v>
          </cell>
          <cell r="C394" t="str">
            <v>513 11 26</v>
          </cell>
        </row>
        <row r="395">
          <cell r="A395" t="str">
            <v>Muğla Ortaca Sinema Ceylin</v>
          </cell>
          <cell r="B395">
            <v>252</v>
          </cell>
          <cell r="C395" t="str">
            <v>282 50 56</v>
          </cell>
        </row>
        <row r="396">
          <cell r="A396" t="str">
            <v>Muğla Sinemaları</v>
          </cell>
          <cell r="B396">
            <v>252</v>
          </cell>
          <cell r="C396" t="str">
            <v>214 00 29</v>
          </cell>
        </row>
        <row r="397">
          <cell r="A397" t="str">
            <v>Muğla Zeybek</v>
          </cell>
          <cell r="B397">
            <v>252</v>
          </cell>
          <cell r="C397" t="str">
            <v>214 09 26</v>
          </cell>
        </row>
        <row r="398">
          <cell r="A398" t="str">
            <v>Muş Onur Sineması</v>
          </cell>
          <cell r="B398">
            <v>436</v>
          </cell>
          <cell r="C398" t="str">
            <v>212 58 90</v>
          </cell>
        </row>
        <row r="399">
          <cell r="A399" t="str">
            <v>Muş Sineport </v>
          </cell>
          <cell r="B399">
            <v>436</v>
          </cell>
          <cell r="C399" t="str">
            <v>212 00 03</v>
          </cell>
        </row>
        <row r="400">
          <cell r="A400" t="str">
            <v>Nevşehir Can Aile Sineması</v>
          </cell>
          <cell r="B400">
            <v>384</v>
          </cell>
          <cell r="C400" t="str">
            <v>213 17 25</v>
          </cell>
        </row>
        <row r="401">
          <cell r="A401" t="str">
            <v>Nevşehir Cinema Pınk</v>
          </cell>
          <cell r="B401">
            <v>384</v>
          </cell>
          <cell r="C401" t="str">
            <v>212 30 05</v>
          </cell>
        </row>
        <row r="402">
          <cell r="A402" t="str">
            <v>Nevşehir Ürgüp Belediye</v>
          </cell>
          <cell r="B402">
            <v>384</v>
          </cell>
          <cell r="C402" t="str">
            <v>341 49 39 </v>
          </cell>
        </row>
        <row r="403">
          <cell r="A403" t="str">
            <v>Niğde Belediye K.M.</v>
          </cell>
          <cell r="B403">
            <v>388</v>
          </cell>
          <cell r="C403" t="str">
            <v>232 07 09</v>
          </cell>
        </row>
        <row r="404">
          <cell r="A404" t="str">
            <v>Niğde Sineması</v>
          </cell>
          <cell r="B404">
            <v>388</v>
          </cell>
          <cell r="C404" t="str">
            <v>213 56 57</v>
          </cell>
        </row>
        <row r="405">
          <cell r="A405" t="str">
            <v>Ordu AFM Migros </v>
          </cell>
          <cell r="B405">
            <v>452</v>
          </cell>
          <cell r="C405" t="str">
            <v>233 86 40</v>
          </cell>
        </row>
        <row r="406">
          <cell r="A406" t="str">
            <v>Ordu Cinevizyon</v>
          </cell>
          <cell r="B406">
            <v>452</v>
          </cell>
          <cell r="C406" t="str">
            <v>225 49 44</v>
          </cell>
        </row>
        <row r="407">
          <cell r="A407" t="str">
            <v>Ordu Cineworld</v>
          </cell>
          <cell r="B407">
            <v>452</v>
          </cell>
          <cell r="C407" t="str">
            <v>212 04 58</v>
          </cell>
        </row>
        <row r="408">
          <cell r="A408" t="str">
            <v>Ordu Fatsa Cinevizyon</v>
          </cell>
          <cell r="B408">
            <v>452</v>
          </cell>
          <cell r="C408" t="str">
            <v>423 48 59</v>
          </cell>
        </row>
        <row r="409">
          <cell r="A409" t="str">
            <v>Ordu Fatsa Klas Sinemaları</v>
          </cell>
          <cell r="B409">
            <v>452</v>
          </cell>
          <cell r="C409" t="str">
            <v>424 01 12</v>
          </cell>
        </row>
        <row r="410">
          <cell r="A410" t="str">
            <v>Ordu Ünye Belediyesi</v>
          </cell>
          <cell r="B410">
            <v>452</v>
          </cell>
          <cell r="C410" t="str">
            <v>323 91 91</v>
          </cell>
        </row>
        <row r="411">
          <cell r="A411" t="str">
            <v>Osmaniye Emine Keskiner K.M.</v>
          </cell>
          <cell r="B411">
            <v>328</v>
          </cell>
          <cell r="C411" t="str">
            <v>813 25 07</v>
          </cell>
        </row>
        <row r="412">
          <cell r="A412" t="str">
            <v>Rize Pazar Cineklas</v>
          </cell>
          <cell r="B412">
            <v>464</v>
          </cell>
          <cell r="C412" t="str">
            <v>612 28 68</v>
          </cell>
        </row>
        <row r="413">
          <cell r="A413" t="str">
            <v>Rize Pembe Köşk</v>
          </cell>
          <cell r="B413">
            <v>464</v>
          </cell>
          <cell r="C413" t="str">
            <v>214 65 11</v>
          </cell>
        </row>
        <row r="414">
          <cell r="A414" t="str">
            <v>Rize Vizyon</v>
          </cell>
          <cell r="B414">
            <v>464</v>
          </cell>
          <cell r="C414" t="str">
            <v>214 92 70</v>
          </cell>
        </row>
        <row r="415">
          <cell r="A415" t="str">
            <v>Samsun AFM Yeşilyurt </v>
          </cell>
          <cell r="B415">
            <v>362</v>
          </cell>
          <cell r="C415" t="str">
            <v>439 20 70</v>
          </cell>
        </row>
        <row r="416">
          <cell r="A416" t="str">
            <v>Samsun Bafra Beledıye Cep</v>
          </cell>
          <cell r="B416">
            <v>362</v>
          </cell>
          <cell r="C416" t="str">
            <v>532 32 89</v>
          </cell>
        </row>
        <row r="417">
          <cell r="A417" t="str">
            <v>Samsun Çarşamba Beledıye</v>
          </cell>
          <cell r="B417">
            <v>362</v>
          </cell>
          <cell r="C417" t="str">
            <v>834 46 00</v>
          </cell>
        </row>
        <row r="418">
          <cell r="A418" t="str">
            <v>Samsun Fatsa Cem</v>
          </cell>
          <cell r="B418">
            <v>452</v>
          </cell>
          <cell r="C418" t="str">
            <v>423 57 93</v>
          </cell>
        </row>
        <row r="419">
          <cell r="A419" t="str">
            <v>Samsun Galaxy</v>
          </cell>
          <cell r="B419">
            <v>362</v>
          </cell>
          <cell r="C419" t="str">
            <v>233 21 22</v>
          </cell>
        </row>
        <row r="420">
          <cell r="A420" t="str">
            <v>Samsun Galaxy Çiftlik</v>
          </cell>
          <cell r="B420">
            <v>362</v>
          </cell>
          <cell r="C420" t="str">
            <v>230 68 30</v>
          </cell>
        </row>
        <row r="421">
          <cell r="A421" t="str">
            <v>Samsun Konakplex</v>
          </cell>
          <cell r="B421">
            <v>362</v>
          </cell>
          <cell r="C421" t="str">
            <v>431 24 71</v>
          </cell>
        </row>
        <row r="422">
          <cell r="A422" t="str">
            <v>Samsun Movizone Oskar</v>
          </cell>
          <cell r="B422">
            <v>362</v>
          </cell>
          <cell r="C422" t="str">
            <v>465 63 33</v>
          </cell>
        </row>
        <row r="423">
          <cell r="A423" t="str">
            <v>Samsun Vezirköprü Vabartum Sinemaları</v>
          </cell>
          <cell r="B423">
            <v>362</v>
          </cell>
          <cell r="C423" t="str">
            <v>646 16 63</v>
          </cell>
        </row>
        <row r="424">
          <cell r="A424" t="str">
            <v>Siirt Siskav Kültür Sineması</v>
          </cell>
          <cell r="B424">
            <v>484</v>
          </cell>
          <cell r="C424" t="str">
            <v>223 44 36</v>
          </cell>
        </row>
        <row r="425">
          <cell r="A425" t="str">
            <v>Sinop Deniz Sineması</v>
          </cell>
          <cell r="B425">
            <v>368</v>
          </cell>
          <cell r="C425" t="str">
            <v>261 06 43</v>
          </cell>
        </row>
        <row r="426">
          <cell r="A426" t="str">
            <v>Sivas Klas</v>
          </cell>
          <cell r="B426">
            <v>346</v>
          </cell>
          <cell r="C426" t="str">
            <v>224 12 01</v>
          </cell>
        </row>
        <row r="427">
          <cell r="A427" t="str">
            <v>Sivas Polat Center</v>
          </cell>
          <cell r="B427">
            <v>346</v>
          </cell>
          <cell r="C427" t="str">
            <v>224 48 54</v>
          </cell>
        </row>
        <row r="428">
          <cell r="A428" t="str">
            <v>Şanlıurfa Abidepark Emek</v>
          </cell>
          <cell r="B428">
            <v>414</v>
          </cell>
          <cell r="C428" t="str">
            <v>313 55 05</v>
          </cell>
        </row>
        <row r="429">
          <cell r="A429" t="str">
            <v>Şanlıurfa Mozaik Emek</v>
          </cell>
          <cell r="B429">
            <v>414</v>
          </cell>
          <cell r="C429" t="str">
            <v>316 12 03</v>
          </cell>
        </row>
        <row r="430">
          <cell r="A430" t="str">
            <v>Şanlıurfa Sarayönü Emek</v>
          </cell>
          <cell r="B430">
            <v>414</v>
          </cell>
          <cell r="C430" t="str">
            <v>217 13 13</v>
          </cell>
        </row>
        <row r="431">
          <cell r="A431" t="str">
            <v>Şanlıurfa Siverek Sevgi Sineması</v>
          </cell>
          <cell r="B431">
            <v>414</v>
          </cell>
          <cell r="C431" t="str">
            <v>552 08 08</v>
          </cell>
        </row>
        <row r="432">
          <cell r="A432" t="str">
            <v>Şanlıurfa Viranşehir Belediye Sin.</v>
          </cell>
          <cell r="B432">
            <v>414</v>
          </cell>
          <cell r="C432" t="str">
            <v>511 25 14</v>
          </cell>
        </row>
        <row r="433">
          <cell r="A433" t="str">
            <v>Tekirdağ AFM Tekira </v>
          </cell>
          <cell r="B433">
            <v>282</v>
          </cell>
          <cell r="C433" t="str">
            <v>264 22 20</v>
          </cell>
        </row>
        <row r="434">
          <cell r="A434" t="str">
            <v>Tekirdağ Borsa Kültür Merkezi</v>
          </cell>
          <cell r="B434">
            <v>282</v>
          </cell>
          <cell r="C434" t="str">
            <v>264 29 32</v>
          </cell>
        </row>
        <row r="435">
          <cell r="A435" t="str">
            <v>Tekirdağ Çerkezköy Cinemy (Erna)</v>
          </cell>
          <cell r="B435">
            <v>282</v>
          </cell>
          <cell r="C435" t="str">
            <v>726 23 06</v>
          </cell>
        </row>
        <row r="436">
          <cell r="A436" t="str">
            <v>Tekirdağ Çerkezköy Cineplaza</v>
          </cell>
          <cell r="B436">
            <v>282</v>
          </cell>
          <cell r="C436" t="str">
            <v>717 90 09</v>
          </cell>
        </row>
        <row r="437">
          <cell r="A437" t="str">
            <v>Tekirdağ Çerkezköy Lemar </v>
          </cell>
          <cell r="B437">
            <v>282</v>
          </cell>
          <cell r="C437" t="str">
            <v>725 38 57</v>
          </cell>
        </row>
        <row r="438">
          <cell r="A438" t="str">
            <v>Tekirdağ Çorlu Orion Prestige</v>
          </cell>
          <cell r="B438">
            <v>282</v>
          </cell>
          <cell r="C438" t="str">
            <v>673 46 87</v>
          </cell>
        </row>
        <row r="439">
          <cell r="A439" t="str">
            <v>Tekirdağ Malkara Kültür Merkezi</v>
          </cell>
          <cell r="B439">
            <v>282</v>
          </cell>
          <cell r="C439" t="str">
            <v>427 01 72</v>
          </cell>
        </row>
        <row r="440">
          <cell r="A440" t="str">
            <v>Tokat Asberk</v>
          </cell>
          <cell r="B440">
            <v>356</v>
          </cell>
          <cell r="C440" t="str">
            <v>214 11 96</v>
          </cell>
        </row>
        <row r="441">
          <cell r="A441" t="str">
            <v>Tokat Erbaa Aile Sineması</v>
          </cell>
          <cell r="B441">
            <v>356</v>
          </cell>
          <cell r="C441" t="str">
            <v>715 54 38</v>
          </cell>
        </row>
        <row r="442">
          <cell r="A442" t="str">
            <v>Tokat Karizma</v>
          </cell>
          <cell r="B442">
            <v>356</v>
          </cell>
          <cell r="C442" t="str">
            <v>213 32 09</v>
          </cell>
        </row>
        <row r="443">
          <cell r="A443" t="str">
            <v>Tokat Yurtkur Karizma</v>
          </cell>
          <cell r="B443">
            <v>356</v>
          </cell>
          <cell r="C443" t="str">
            <v>213 32 09</v>
          </cell>
        </row>
        <row r="444">
          <cell r="A444" t="str">
            <v>Trabzon Akçabat Kültürpark</v>
          </cell>
          <cell r="B444">
            <v>462</v>
          </cell>
          <cell r="C444" t="str">
            <v>227 05 99</v>
          </cell>
        </row>
        <row r="445">
          <cell r="A445" t="str">
            <v>Trabzon Cinebonus (Forum)</v>
          </cell>
          <cell r="B445">
            <v>462</v>
          </cell>
          <cell r="C445" t="str">
            <v>330 10 01</v>
          </cell>
        </row>
        <row r="446">
          <cell r="A446" t="str">
            <v>Trabzon Cinemini</v>
          </cell>
          <cell r="B446">
            <v>462</v>
          </cell>
          <cell r="C446" t="str">
            <v>323 17 61</v>
          </cell>
        </row>
        <row r="447">
          <cell r="A447" t="str">
            <v>Trabzon RA</v>
          </cell>
          <cell r="B447">
            <v>462</v>
          </cell>
          <cell r="C447" t="str">
            <v>321 00 06</v>
          </cell>
        </row>
        <row r="448">
          <cell r="A448" t="str">
            <v>Trabzon Royal</v>
          </cell>
          <cell r="B448">
            <v>462</v>
          </cell>
          <cell r="C448" t="str">
            <v>323 33 77 </v>
          </cell>
        </row>
        <row r="449">
          <cell r="A449" t="str">
            <v>Uşak Cinens</v>
          </cell>
          <cell r="B449">
            <v>276</v>
          </cell>
          <cell r="C449" t="str">
            <v>227 72 22</v>
          </cell>
        </row>
        <row r="450">
          <cell r="A450" t="str">
            <v>Uşak Park</v>
          </cell>
          <cell r="B450">
            <v>276</v>
          </cell>
          <cell r="C450" t="str">
            <v>223 67 25</v>
          </cell>
        </row>
        <row r="451">
          <cell r="A451" t="str">
            <v>Van CineVan Sinemaları</v>
          </cell>
          <cell r="B451">
            <v>432</v>
          </cell>
          <cell r="C451" t="str">
            <v>210 22 66 </v>
          </cell>
        </row>
        <row r="452">
          <cell r="A452" t="str">
            <v>Van Sinemaks Sinemaları</v>
          </cell>
          <cell r="B452">
            <v>432</v>
          </cell>
          <cell r="C452" t="str">
            <v>215 59 59</v>
          </cell>
        </row>
        <row r="453">
          <cell r="A453" t="str">
            <v>Yalova Cine 77</v>
          </cell>
          <cell r="B453">
            <v>226</v>
          </cell>
          <cell r="C453" t="str">
            <v>814 03 95</v>
          </cell>
        </row>
        <row r="454">
          <cell r="A454" t="str">
            <v>Yalova Kipa Cinema Pınk</v>
          </cell>
          <cell r="B454">
            <v>226</v>
          </cell>
          <cell r="C454" t="str">
            <v>812 72 72</v>
          </cell>
        </row>
        <row r="455">
          <cell r="A455" t="str">
            <v>Yalova Özdilek Sinemaları</v>
          </cell>
          <cell r="B455">
            <v>226</v>
          </cell>
          <cell r="C455" t="str">
            <v>351 54 54</v>
          </cell>
        </row>
        <row r="456">
          <cell r="A456" t="str">
            <v>Yozgat Kültür Merkezi</v>
          </cell>
          <cell r="B456">
            <v>354</v>
          </cell>
          <cell r="C456" t="str">
            <v>212 54 93</v>
          </cell>
        </row>
        <row r="457">
          <cell r="A457" t="str">
            <v>Yozgat Önder K.M.</v>
          </cell>
          <cell r="B457">
            <v>354</v>
          </cell>
          <cell r="C457" t="str">
            <v>217 55 58</v>
          </cell>
        </row>
        <row r="458">
          <cell r="A458" t="str">
            <v>Yozgat Yimpaş</v>
          </cell>
          <cell r="B458">
            <v>354</v>
          </cell>
          <cell r="C458" t="str">
            <v>217 87 00</v>
          </cell>
        </row>
        <row r="459">
          <cell r="A459" t="str">
            <v>Zonguldak Belediye Sın.</v>
          </cell>
          <cell r="B459">
            <v>372</v>
          </cell>
          <cell r="C459" t="str">
            <v>251 21 66</v>
          </cell>
        </row>
        <row r="460">
          <cell r="A460" t="str">
            <v>Zonguldak Çaycuma Bldy. Sineması</v>
          </cell>
          <cell r="B460">
            <v>372</v>
          </cell>
          <cell r="C460" t="str">
            <v>615 19 23</v>
          </cell>
        </row>
        <row r="461">
          <cell r="A461" t="str">
            <v>Zonguldak Demirpark AVM Prestige </v>
          </cell>
          <cell r="B461">
            <v>372</v>
          </cell>
          <cell r="C461" t="str">
            <v>257 87 72</v>
          </cell>
        </row>
        <row r="462">
          <cell r="A462" t="str">
            <v>Zonguldak Devrek Belediye</v>
          </cell>
          <cell r="B462">
            <v>372</v>
          </cell>
          <cell r="C462" t="str">
            <v>556 06 04</v>
          </cell>
        </row>
        <row r="463">
          <cell r="A463" t="str">
            <v>Zonguldak Karadeniz Ereğli Akm</v>
          </cell>
          <cell r="B463">
            <v>372</v>
          </cell>
          <cell r="C463" t="str">
            <v>316 14 84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2 MART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271 02 62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Sinmeması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Zeyland Sineması</v>
          </cell>
          <cell r="B17">
            <v>272</v>
          </cell>
          <cell r="C17" t="str">
            <v>246 30 22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Kentpark Prestige </v>
          </cell>
          <cell r="B37">
            <v>312</v>
          </cell>
          <cell r="C37" t="str">
            <v>219 93 93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Kızılay Kızılırmak</v>
          </cell>
          <cell r="B39">
            <v>312</v>
          </cell>
          <cell r="C39" t="str">
            <v>425 53 93</v>
          </cell>
        </row>
        <row r="40">
          <cell r="A40" t="str">
            <v>Ankara Megapol</v>
          </cell>
          <cell r="B40">
            <v>312</v>
          </cell>
          <cell r="C40" t="str">
            <v>419 44 92</v>
          </cell>
        </row>
        <row r="41">
          <cell r="A41" t="str">
            <v>Ankara Meta Film - Metin Tabak</v>
          </cell>
          <cell r="B41">
            <v>312</v>
          </cell>
          <cell r="C41" t="str">
            <v>309 64 40</v>
          </cell>
        </row>
        <row r="42">
          <cell r="A42" t="str">
            <v>Ankara Metropol</v>
          </cell>
          <cell r="B42">
            <v>312</v>
          </cell>
          <cell r="C42" t="str">
            <v>425 74 78</v>
          </cell>
        </row>
        <row r="43">
          <cell r="A43" t="str">
            <v>Ankara Minasera</v>
          </cell>
          <cell r="B43">
            <v>312</v>
          </cell>
          <cell r="C43" t="str">
            <v>242 18 17</v>
          </cell>
        </row>
        <row r="44">
          <cell r="A44" t="str">
            <v>Ankara Moviecity</v>
          </cell>
          <cell r="B44">
            <v>312</v>
          </cell>
          <cell r="C44" t="str">
            <v>358 06 07</v>
          </cell>
        </row>
        <row r="45">
          <cell r="A45" t="str">
            <v>Ankara Optimum</v>
          </cell>
          <cell r="B45">
            <v>312</v>
          </cell>
          <cell r="C45" t="str">
            <v>280 34 94</v>
          </cell>
        </row>
        <row r="46">
          <cell r="A46" t="str">
            <v>Ankara 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Türk Telekom</v>
          </cell>
          <cell r="B47">
            <v>312</v>
          </cell>
          <cell r="C47" t="str">
            <v>313 20 48</v>
          </cell>
        </row>
        <row r="48">
          <cell r="A48" t="str">
            <v>Ankara Tüze Ankapol</v>
          </cell>
          <cell r="B48">
            <v>312</v>
          </cell>
          <cell r="C48" t="str">
            <v>419 39 59</v>
          </cell>
        </row>
        <row r="49">
          <cell r="A49" t="str">
            <v>Antalya AFM Laura </v>
          </cell>
          <cell r="B49">
            <v>242</v>
          </cell>
          <cell r="C49" t="str">
            <v>324 40 00</v>
          </cell>
        </row>
        <row r="50">
          <cell r="A50" t="str">
            <v>Antalya Alanya Alanyum</v>
          </cell>
          <cell r="B50">
            <v>242</v>
          </cell>
          <cell r="C50" t="str">
            <v>515 21 69 </v>
          </cell>
        </row>
        <row r="51">
          <cell r="A51" t="str">
            <v>Antalya Alanya Damlataş Örnek</v>
          </cell>
          <cell r="B51">
            <v>242</v>
          </cell>
          <cell r="C51" t="str">
            <v>513 26 71</v>
          </cell>
        </row>
        <row r="52">
          <cell r="A52" t="str">
            <v>Antalya Alanya Örnek Sineması</v>
          </cell>
          <cell r="B52">
            <v>242</v>
          </cell>
          <cell r="C52" t="str">
            <v>513 26 71</v>
          </cell>
        </row>
        <row r="53">
          <cell r="A53" t="str">
            <v>Antalya Cinebonus (Migros)</v>
          </cell>
          <cell r="B53">
            <v>242</v>
          </cell>
          <cell r="C53" t="str">
            <v>230 14 14</v>
          </cell>
        </row>
        <row r="54">
          <cell r="A54" t="str">
            <v>Antalya Cinetime </v>
          </cell>
          <cell r="B54">
            <v>242</v>
          </cell>
          <cell r="C54" t="str">
            <v>334 33 99</v>
          </cell>
        </row>
        <row r="55">
          <cell r="A55" t="str">
            <v>Antalya Deepo</v>
          </cell>
          <cell r="B55">
            <v>242</v>
          </cell>
          <cell r="C55" t="str">
            <v>340 62 00</v>
          </cell>
        </row>
        <row r="56">
          <cell r="A56" t="str">
            <v>Antalya Hillside Su Otel</v>
          </cell>
          <cell r="B56">
            <v>242</v>
          </cell>
          <cell r="C56" t="str">
            <v>249 07 00</v>
          </cell>
        </row>
        <row r="57">
          <cell r="A57" t="str">
            <v>Antalya Kumluca 50 Yıl K.M. Sineması</v>
          </cell>
          <cell r="B57">
            <v>242</v>
          </cell>
          <cell r="C57" t="str">
            <v>887 50 70</v>
          </cell>
        </row>
        <row r="58">
          <cell r="A58" t="str">
            <v>Antalya Manavgat Kültür Merkezi</v>
          </cell>
          <cell r="B58">
            <v>242</v>
          </cell>
          <cell r="C58" t="str">
            <v>743 05 24</v>
          </cell>
        </row>
        <row r="59">
          <cell r="A59" t="str">
            <v>Antalya Megapol</v>
          </cell>
          <cell r="B59">
            <v>242</v>
          </cell>
          <cell r="C59" t="str">
            <v>237 01 31</v>
          </cell>
        </row>
        <row r="60">
          <cell r="A60" t="str">
            <v>Antalya Plaza</v>
          </cell>
          <cell r="B60">
            <v>242</v>
          </cell>
          <cell r="C60" t="str">
            <v>312 62 96</v>
          </cell>
        </row>
        <row r="61">
          <cell r="A61" t="str">
            <v>Antalya Prestige</v>
          </cell>
          <cell r="B61">
            <v>242</v>
          </cell>
          <cell r="C61" t="str">
            <v>237 01 31</v>
          </cell>
        </row>
        <row r="62">
          <cell r="A62" t="str">
            <v>Artvin Arhavi Çarmıklı</v>
          </cell>
          <cell r="B62">
            <v>466</v>
          </cell>
          <cell r="C62" t="str">
            <v>312 41 05</v>
          </cell>
        </row>
        <row r="63">
          <cell r="A63" t="str">
            <v>Artvin Vizyon</v>
          </cell>
          <cell r="B63">
            <v>466</v>
          </cell>
          <cell r="C63" t="str">
            <v>212 41 04</v>
          </cell>
        </row>
        <row r="64">
          <cell r="A64" t="str">
            <v>Aydın Cinebonus (Forum)</v>
          </cell>
          <cell r="B64">
            <v>256</v>
          </cell>
          <cell r="C64" t="str">
            <v>232 03 00</v>
          </cell>
        </row>
        <row r="65">
          <cell r="A65" t="str">
            <v>Aydın Çine Belediyesi Sineması</v>
          </cell>
          <cell r="B65">
            <v>256</v>
          </cell>
          <cell r="C65" t="str">
            <v>711 60 28</v>
          </cell>
        </row>
        <row r="66">
          <cell r="A66" t="str">
            <v>Aydın Didim Cinema Didyma</v>
          </cell>
          <cell r="B66">
            <v>256</v>
          </cell>
          <cell r="C66" t="str">
            <v>811 65 90</v>
          </cell>
        </row>
        <row r="67">
          <cell r="A67" t="str">
            <v>Aydın Kuşadası Kipa AVM Cinemarine</v>
          </cell>
          <cell r="B67">
            <v>256</v>
          </cell>
          <cell r="C67" t="str">
            <v>622 34 34</v>
          </cell>
        </row>
        <row r="68">
          <cell r="A68" t="str">
            <v>Aydın Moonlight</v>
          </cell>
          <cell r="B68">
            <v>256</v>
          </cell>
          <cell r="C68" t="str">
            <v>213 02 08</v>
          </cell>
        </row>
        <row r="69">
          <cell r="A69" t="str">
            <v>Aydın Nazilli Belediye</v>
          </cell>
          <cell r="B69">
            <v>256</v>
          </cell>
          <cell r="C69" t="str">
            <v>313 18 88</v>
          </cell>
        </row>
        <row r="70">
          <cell r="A70" t="str">
            <v>Aydın Nazilli Saray</v>
          </cell>
          <cell r="B70">
            <v>256</v>
          </cell>
          <cell r="C70" t="str">
            <v>313 18 88 </v>
          </cell>
        </row>
        <row r="71">
          <cell r="A71" t="str">
            <v>Aydın SineBatu</v>
          </cell>
          <cell r="B71">
            <v>256</v>
          </cell>
          <cell r="C71" t="str">
            <v>211 54 54</v>
          </cell>
        </row>
        <row r="72">
          <cell r="A72" t="str">
            <v>Aydın Söke Dicle</v>
          </cell>
          <cell r="B72">
            <v>256</v>
          </cell>
          <cell r="C72" t="str">
            <v>512 49 99</v>
          </cell>
        </row>
        <row r="73">
          <cell r="A73" t="str">
            <v>Balıkesir Akçay Atlas</v>
          </cell>
          <cell r="B73">
            <v>266</v>
          </cell>
          <cell r="C73" t="str">
            <v>384 31 18</v>
          </cell>
        </row>
        <row r="74">
          <cell r="A74" t="str">
            <v>Balıkesir Altınoluk Oscar</v>
          </cell>
          <cell r="B74">
            <v>266</v>
          </cell>
          <cell r="C74" t="str">
            <v>396 88 96</v>
          </cell>
        </row>
        <row r="75">
          <cell r="A75" t="str">
            <v>Balıkesir Artur Işık </v>
          </cell>
          <cell r="B75">
            <v>0</v>
          </cell>
          <cell r="C75">
            <v>0</v>
          </cell>
        </row>
        <row r="76">
          <cell r="A76" t="str">
            <v>Balıkesir Ayvalık Ar Tur Açık Hava Sineması</v>
          </cell>
          <cell r="B76">
            <v>0</v>
          </cell>
          <cell r="C76" t="str">
            <v>358 30 31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Kültür Merkezi (Gülez)</v>
          </cell>
          <cell r="B78">
            <v>266</v>
          </cell>
          <cell r="C78" t="str">
            <v>715 01 79</v>
          </cell>
        </row>
        <row r="79">
          <cell r="A79" t="str">
            <v>Balıkesir Burhaniye Kipa Oscar</v>
          </cell>
          <cell r="B79">
            <v>266</v>
          </cell>
          <cell r="C79" t="str">
            <v>412 00 80</v>
          </cell>
        </row>
        <row r="80">
          <cell r="A80" t="str">
            <v>Balıkesir Cinemarine</v>
          </cell>
          <cell r="B80">
            <v>266</v>
          </cell>
          <cell r="C80" t="str">
            <v>234 03 03</v>
          </cell>
        </row>
        <row r="81">
          <cell r="A81" t="str">
            <v>Balıkesir Emek</v>
          </cell>
          <cell r="B81">
            <v>266</v>
          </cell>
          <cell r="C81" t="str">
            <v>245 94 74</v>
          </cell>
        </row>
        <row r="82">
          <cell r="A82" t="str">
            <v>Balıkesir Gönen Gülez</v>
          </cell>
          <cell r="B82">
            <v>266</v>
          </cell>
          <cell r="C82" t="str">
            <v>772 72 33</v>
          </cell>
        </row>
        <row r="83">
          <cell r="A83" t="str">
            <v>Balıkesir Şan Çarşı</v>
          </cell>
          <cell r="B83">
            <v>266</v>
          </cell>
          <cell r="C83" t="str">
            <v>241 22 65</v>
          </cell>
        </row>
        <row r="84">
          <cell r="A84" t="str">
            <v>Bartın Dervişoğlu</v>
          </cell>
          <cell r="B84">
            <v>378</v>
          </cell>
          <cell r="C84" t="str">
            <v>227 60 90</v>
          </cell>
        </row>
        <row r="85">
          <cell r="A85" t="str">
            <v>Batman CineWorld</v>
          </cell>
          <cell r="B85">
            <v>488</v>
          </cell>
          <cell r="C85" t="str">
            <v>215 44 40</v>
          </cell>
        </row>
        <row r="86">
          <cell r="A86" t="str">
            <v>Batman Yılmaz Güney</v>
          </cell>
          <cell r="B86">
            <v>488</v>
          </cell>
          <cell r="C86" t="str">
            <v>212 98 34</v>
          </cell>
        </row>
        <row r="87">
          <cell r="A87" t="str">
            <v>Bilecik 6 Eylül K.M.</v>
          </cell>
          <cell r="B87">
            <v>228</v>
          </cell>
          <cell r="C87" t="str">
            <v>213 01 31</v>
          </cell>
        </row>
        <row r="88">
          <cell r="A88" t="str">
            <v>Bilecik Bozöyük 4 Eylül</v>
          </cell>
          <cell r="B88">
            <v>228</v>
          </cell>
          <cell r="C88" t="str">
            <v>314 13 88</v>
          </cell>
        </row>
        <row r="89">
          <cell r="A89" t="str">
            <v>Bingöl Elit</v>
          </cell>
          <cell r="B89">
            <v>426</v>
          </cell>
          <cell r="C89" t="str">
            <v>213 65 79</v>
          </cell>
        </row>
        <row r="90">
          <cell r="A90" t="str">
            <v>Bitlis Tatvan Cinemed </v>
          </cell>
          <cell r="B90">
            <v>434</v>
          </cell>
          <cell r="C90" t="str">
            <v>827 13 80</v>
          </cell>
        </row>
        <row r="91">
          <cell r="A91" t="str">
            <v>Bolu Kardelen</v>
          </cell>
          <cell r="B91">
            <v>374</v>
          </cell>
          <cell r="C91" t="str">
            <v>215 09 27</v>
          </cell>
        </row>
        <row r="92">
          <cell r="A92" t="str">
            <v>Bolu Prestige</v>
          </cell>
          <cell r="B92">
            <v>374</v>
          </cell>
          <cell r="C92" t="str">
            <v>212 67 24</v>
          </cell>
        </row>
        <row r="93">
          <cell r="A93" t="str">
            <v>Burdur Aksin Oscar</v>
          </cell>
          <cell r="B93">
            <v>248</v>
          </cell>
          <cell r="C93" t="str">
            <v>233 19 66</v>
          </cell>
        </row>
        <row r="94">
          <cell r="A94" t="str">
            <v>Burdur Bursim</v>
          </cell>
          <cell r="B94">
            <v>248</v>
          </cell>
          <cell r="C94" t="str">
            <v>234 31 31</v>
          </cell>
        </row>
        <row r="95">
          <cell r="A95" t="str">
            <v>Burdur Mehmet Akif Ersoy Üniversitesi</v>
          </cell>
          <cell r="B95">
            <v>248</v>
          </cell>
          <cell r="C95" t="str">
            <v>212 27 64</v>
          </cell>
        </row>
        <row r="96">
          <cell r="A96" t="str">
            <v>Burdur Piramit</v>
          </cell>
          <cell r="B96">
            <v>248</v>
          </cell>
          <cell r="C96" t="str">
            <v>325 10 61</v>
          </cell>
        </row>
        <row r="97">
          <cell r="A97" t="str">
            <v>Bursa AFM Carrefour Nilüfer</v>
          </cell>
          <cell r="B97">
            <v>224</v>
          </cell>
          <cell r="C97" t="str">
            <v>452 83 00</v>
          </cell>
        </row>
        <row r="98">
          <cell r="A98" t="str">
            <v>Bursa AFM Zafer Plaza</v>
          </cell>
          <cell r="B98">
            <v>224</v>
          </cell>
          <cell r="C98" t="str">
            <v>225 45 61</v>
          </cell>
        </row>
        <row r="99">
          <cell r="A99" t="str">
            <v>Bursa Altıparmak Burç</v>
          </cell>
          <cell r="B99">
            <v>224</v>
          </cell>
          <cell r="C99" t="str">
            <v>221 23 50</v>
          </cell>
        </row>
        <row r="100">
          <cell r="A100" t="str">
            <v>Bursa As Merkez</v>
          </cell>
          <cell r="B100">
            <v>224</v>
          </cell>
          <cell r="C100" t="str">
            <v>261 57 67</v>
          </cell>
        </row>
        <row r="101">
          <cell r="A101" t="str">
            <v>Bursa Burç Cinedrome</v>
          </cell>
          <cell r="B101">
            <v>224</v>
          </cell>
          <cell r="C101" t="str">
            <v>221 23 50</v>
          </cell>
        </row>
        <row r="102">
          <cell r="A102" t="str">
            <v>Bursa Cınemoda</v>
          </cell>
          <cell r="B102">
            <v>224</v>
          </cell>
          <cell r="C102" t="str">
            <v>366 08 36</v>
          </cell>
        </row>
        <row r="103">
          <cell r="A103" t="str">
            <v>Bursa Cine Karaca</v>
          </cell>
          <cell r="B103">
            <v>224</v>
          </cell>
          <cell r="C103" t="str">
            <v>676 40 70</v>
          </cell>
        </row>
        <row r="104">
          <cell r="A104" t="str">
            <v>Bursa Cinetech Korupark</v>
          </cell>
          <cell r="B104">
            <v>224</v>
          </cell>
          <cell r="C104" t="str">
            <v>242 93 83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Görükle MB Sinemaları</v>
          </cell>
          <cell r="B106">
            <v>224</v>
          </cell>
          <cell r="C106" t="str">
            <v>483 50 46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</v>
          </cell>
          <cell r="B109">
            <v>224</v>
          </cell>
          <cell r="C109" t="str">
            <v>255 30 84</v>
          </cell>
        </row>
        <row r="110">
          <cell r="A110" t="str">
            <v>Bursa M.Kemal Mkm</v>
          </cell>
          <cell r="B110">
            <v>224</v>
          </cell>
          <cell r="C110" t="str">
            <v>613 98 80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AFM Carrefour</v>
          </cell>
          <cell r="B114">
            <v>286</v>
          </cell>
          <cell r="C114" t="str">
            <v>214 10 66</v>
          </cell>
        </row>
        <row r="115">
          <cell r="A115" t="str">
            <v>Çanakkale Biga Gülez</v>
          </cell>
          <cell r="B115">
            <v>286</v>
          </cell>
          <cell r="C115" t="str">
            <v>316 30 37</v>
          </cell>
        </row>
        <row r="116">
          <cell r="A116" t="str">
            <v>Çanakkale Çan Barış</v>
          </cell>
          <cell r="B116">
            <v>286</v>
          </cell>
          <cell r="C116" t="str">
            <v>412 01 87</v>
          </cell>
        </row>
        <row r="117">
          <cell r="A117" t="str">
            <v>Çankırı 100. Yıl Kültür Merkezi</v>
          </cell>
          <cell r="B117">
            <v>376</v>
          </cell>
          <cell r="C117" t="str">
            <v>213 94 15</v>
          </cell>
        </row>
        <row r="118">
          <cell r="A118" t="str">
            <v>Çorum Metropol Bahar</v>
          </cell>
          <cell r="B118">
            <v>364</v>
          </cell>
          <cell r="C118" t="str">
            <v>227 67 00</v>
          </cell>
        </row>
        <row r="119">
          <cell r="A119" t="str">
            <v>Çorum Özdoğanlar</v>
          </cell>
          <cell r="B119">
            <v>364</v>
          </cell>
          <cell r="C119" t="str">
            <v>221 39 04</v>
          </cell>
        </row>
        <row r="120">
          <cell r="A120" t="str">
            <v>Denizli Beledıye S.M.</v>
          </cell>
          <cell r="B120">
            <v>258</v>
          </cell>
          <cell r="C120" t="str">
            <v>264 44 80</v>
          </cell>
        </row>
        <row r="121">
          <cell r="A121" t="str">
            <v>Denizli Beyaz Sahne</v>
          </cell>
          <cell r="B121">
            <v>258</v>
          </cell>
          <cell r="C121" t="str">
            <v>212 32 62</v>
          </cell>
        </row>
        <row r="122">
          <cell r="A122" t="str">
            <v>Denizli Cinebonus (Çamlık Forum)</v>
          </cell>
          <cell r="B122">
            <v>258</v>
          </cell>
          <cell r="C122" t="str">
            <v>215 15 35</v>
          </cell>
        </row>
        <row r="123">
          <cell r="A123" t="str">
            <v>Denizli Teras Park Avşar</v>
          </cell>
          <cell r="B123">
            <v>258</v>
          </cell>
          <cell r="C123" t="str">
            <v>374 10 00</v>
          </cell>
        </row>
        <row r="124">
          <cell r="A124" t="str">
            <v>Diyarbakır Anadolu Kültür </v>
          </cell>
          <cell r="B124">
            <v>0</v>
          </cell>
          <cell r="C124">
            <v>0</v>
          </cell>
        </row>
        <row r="125">
          <cell r="A125" t="str">
            <v>Diyarbakır Avrupa Sineması</v>
          </cell>
          <cell r="B125">
            <v>412</v>
          </cell>
          <cell r="C125" t="str">
            <v>228 12 97</v>
          </cell>
        </row>
        <row r="126">
          <cell r="A126" t="str">
            <v>Diyarbakır Babil Avşar</v>
          </cell>
          <cell r="B126">
            <v>412</v>
          </cell>
          <cell r="C126" t="str">
            <v>238 08 00</v>
          </cell>
        </row>
        <row r="127">
          <cell r="A127" t="str">
            <v>Diyarbakır Cinemall</v>
          </cell>
          <cell r="B127">
            <v>412</v>
          </cell>
          <cell r="C127" t="str">
            <v>252 52 36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Parslar Sinema Salonu</v>
          </cell>
          <cell r="B129">
            <v>412</v>
          </cell>
          <cell r="C129" t="str">
            <v>234 04 44</v>
          </cell>
        </row>
        <row r="130">
          <cell r="A130" t="str">
            <v>Diyarbakır Şehir Sineması</v>
          </cell>
          <cell r="B130">
            <v>412</v>
          </cell>
          <cell r="C130" t="str">
            <v>228 21 88</v>
          </cell>
        </row>
        <row r="131">
          <cell r="A131" t="str">
            <v>Diyarbakır Yenişehir Galeria</v>
          </cell>
          <cell r="B131">
            <v>412</v>
          </cell>
          <cell r="C131" t="str">
            <v>224 31 31</v>
          </cell>
        </row>
        <row r="132">
          <cell r="A132" t="str">
            <v>Düzce Akçakoca Diapolis Sineması</v>
          </cell>
          <cell r="B132">
            <v>380</v>
          </cell>
          <cell r="C132" t="str">
            <v>611 37 41</v>
          </cell>
        </row>
        <row r="133">
          <cell r="A133" t="str">
            <v>Düzce As Martı</v>
          </cell>
          <cell r="B133">
            <v>380</v>
          </cell>
          <cell r="C133" t="str">
            <v>524 43 40</v>
          </cell>
        </row>
        <row r="134">
          <cell r="A134" t="str">
            <v>Edirne Cinemarine</v>
          </cell>
          <cell r="B134">
            <v>284</v>
          </cell>
          <cell r="C134" t="str">
            <v>236 40 01</v>
          </cell>
        </row>
        <row r="135">
          <cell r="A135" t="str">
            <v>Edirne Keşan Cineborsa</v>
          </cell>
          <cell r="B135">
            <v>284</v>
          </cell>
          <cell r="C135" t="str">
            <v>712 27 07 </v>
          </cell>
        </row>
        <row r="136">
          <cell r="A136" t="str">
            <v>Edirne Oscar </v>
          </cell>
          <cell r="B136">
            <v>284</v>
          </cell>
          <cell r="C136" t="str">
            <v>212 97 00</v>
          </cell>
        </row>
        <row r="137">
          <cell r="A137" t="str">
            <v>Elazığ Renk</v>
          </cell>
          <cell r="B137">
            <v>424</v>
          </cell>
          <cell r="C137" t="str">
            <v>218 34 64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Cafe De Cinema Galeria</v>
          </cell>
          <cell r="B141">
            <v>442</v>
          </cell>
          <cell r="C141" t="str">
            <v>243 02 01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422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Kültür Merkezi</v>
          </cell>
          <cell r="B149">
            <v>222</v>
          </cell>
          <cell r="C149" t="str">
            <v>220 66 60</v>
          </cell>
        </row>
        <row r="150">
          <cell r="A150" t="str">
            <v>Eskişehir Yapay Kanatlı</v>
          </cell>
          <cell r="B150">
            <v>222</v>
          </cell>
          <cell r="C150" t="str">
            <v>231 42 92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Site</v>
          </cell>
          <cell r="B163">
            <v>326</v>
          </cell>
          <cell r="C163" t="str">
            <v>613 62 08</v>
          </cell>
        </row>
        <row r="164">
          <cell r="A164" t="str">
            <v>Iğdır Kültür Merkezi Sin.</v>
          </cell>
          <cell r="B164">
            <v>476</v>
          </cell>
          <cell r="C164" t="str">
            <v>227 70 44</v>
          </cell>
        </row>
        <row r="165">
          <cell r="A165" t="str">
            <v>Isparta Aks</v>
          </cell>
          <cell r="B165">
            <v>246</v>
          </cell>
          <cell r="C165" t="str">
            <v>224 17 88</v>
          </cell>
        </row>
        <row r="166">
          <cell r="A166" t="str">
            <v>Isparta Belediye Kültür Merkezi</v>
          </cell>
          <cell r="B166">
            <v>246</v>
          </cell>
          <cell r="C166" t="str">
            <v>232 53 84</v>
          </cell>
        </row>
        <row r="167">
          <cell r="A167" t="str">
            <v>Isparta Saraç</v>
          </cell>
          <cell r="B167">
            <v>246</v>
          </cell>
          <cell r="C167" t="str">
            <v>232 69 14</v>
          </cell>
        </row>
        <row r="168">
          <cell r="A168" t="str">
            <v>İstanbul 212 AVM Cinemarine</v>
          </cell>
          <cell r="B168">
            <v>212</v>
          </cell>
          <cell r="C168" t="str">
            <v>602 34 34</v>
          </cell>
        </row>
        <row r="169">
          <cell r="A169" t="str">
            <v>İstanbul Acarkent Coliseum Site</v>
          </cell>
          <cell r="B169">
            <v>216</v>
          </cell>
          <cell r="C169" t="str">
            <v>538 38 48</v>
          </cell>
        </row>
        <row r="170">
          <cell r="A170" t="str">
            <v>İstanbul Altunizade Capitol Spectrum</v>
          </cell>
          <cell r="B170">
            <v>216</v>
          </cell>
          <cell r="C170" t="str">
            <v>554 77 70</v>
          </cell>
        </row>
        <row r="171">
          <cell r="A171" t="str">
            <v>İstanbul As Sanat</v>
          </cell>
          <cell r="B171">
            <v>0</v>
          </cell>
          <cell r="C171">
            <v>0</v>
          </cell>
        </row>
        <row r="172">
          <cell r="A172" t="str">
            <v>İstanbul Ataköy Galeria Prestige</v>
          </cell>
          <cell r="B172">
            <v>212</v>
          </cell>
          <cell r="C172" t="str">
            <v>560 72 66</v>
          </cell>
        </row>
        <row r="173">
          <cell r="A173" t="str">
            <v>İstanbul Ataşehir Ataşehir</v>
          </cell>
          <cell r="B173">
            <v>216</v>
          </cell>
          <cell r="C173" t="str">
            <v>456 82 20</v>
          </cell>
        </row>
        <row r="174">
          <cell r="A174" t="str">
            <v>İstanbul Atatürk Öğrenci Yurdu</v>
          </cell>
          <cell r="B174">
            <v>532</v>
          </cell>
          <cell r="C174" t="str">
            <v>711 83 73</v>
          </cell>
        </row>
        <row r="175">
          <cell r="A175" t="str">
            <v>İstanbul Avcılar Avşar</v>
          </cell>
          <cell r="B175">
            <v>212</v>
          </cell>
          <cell r="C175" t="str">
            <v>421 08 55</v>
          </cell>
        </row>
        <row r="176">
          <cell r="A176" t="str">
            <v>İstanbul Bağcılar Cinehat</v>
          </cell>
          <cell r="B176">
            <v>212</v>
          </cell>
          <cell r="C176" t="str">
            <v>433 23 84</v>
          </cell>
        </row>
        <row r="177">
          <cell r="A177" t="str">
            <v>İstanbul Bağcılar Sinema Merkezi</v>
          </cell>
          <cell r="B177">
            <v>212</v>
          </cell>
          <cell r="C177" t="str">
            <v>436 08 08</v>
          </cell>
        </row>
        <row r="178">
          <cell r="A178" t="str">
            <v>İstanbul Bağcılar Site</v>
          </cell>
          <cell r="B178">
            <v>212</v>
          </cell>
          <cell r="C178" t="str">
            <v>462 20 21</v>
          </cell>
        </row>
        <row r="179">
          <cell r="A179" t="str">
            <v>İstanbul Bahçelievler Kadir Has</v>
          </cell>
          <cell r="B179">
            <v>212</v>
          </cell>
          <cell r="C179" t="str">
            <v>442 13 84</v>
          </cell>
        </row>
        <row r="180">
          <cell r="A180" t="str">
            <v>İstanbul Bahçelievler Metroport Cive Vip</v>
          </cell>
          <cell r="B180">
            <v>212</v>
          </cell>
          <cell r="C180" t="str">
            <v>441 49 75</v>
          </cell>
        </row>
        <row r="181">
          <cell r="A181" t="str">
            <v>İstanbul Bahçeşehir Prestige</v>
          </cell>
          <cell r="B181">
            <v>212</v>
          </cell>
          <cell r="C181" t="str">
            <v>669 09 10</v>
          </cell>
        </row>
        <row r="182">
          <cell r="A182" t="str">
            <v>İstanbul Bakırköy  AFM Carousel</v>
          </cell>
          <cell r="B182">
            <v>212</v>
          </cell>
          <cell r="C182" t="str">
            <v>466 23 45</v>
          </cell>
        </row>
        <row r="183">
          <cell r="A183" t="str">
            <v>İstanbul Bakırköy Aırport Cinemas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Avşar</v>
          </cell>
          <cell r="B184">
            <v>212</v>
          </cell>
          <cell r="C184" t="str">
            <v>583 46 02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Başakşehir Vadi center Site</v>
          </cell>
          <cell r="B186">
            <v>212</v>
          </cell>
          <cell r="C186" t="str">
            <v>488 59 55</v>
          </cell>
        </row>
        <row r="187">
          <cell r="A187" t="str">
            <v>İstanbul Bayrampaşa AFM Forum İstanbul</v>
          </cell>
          <cell r="B187">
            <v>212</v>
          </cell>
          <cell r="C187" t="str">
            <v>640 66 33</v>
          </cell>
        </row>
        <row r="188">
          <cell r="A188" t="str">
            <v>İstanbul Bayrampaşa Aquarıum Coşkun Sabah</v>
          </cell>
          <cell r="B188">
            <v>212</v>
          </cell>
          <cell r="C188" t="str">
            <v>613 14 77</v>
          </cell>
        </row>
        <row r="189">
          <cell r="A189" t="str">
            <v>İstanbul Beykent Favori</v>
          </cell>
          <cell r="B189">
            <v>212</v>
          </cell>
          <cell r="C189" t="str">
            <v>855 00 53</v>
          </cell>
        </row>
        <row r="190">
          <cell r="A190" t="str">
            <v>İstanbul Beykoz Karya </v>
          </cell>
          <cell r="B190">
            <v>216</v>
          </cell>
          <cell r="C190" t="str">
            <v>322 73 71</v>
          </cell>
        </row>
        <row r="191">
          <cell r="A191" t="str">
            <v>İstanbul Beylikdüzü AFM Migros</v>
          </cell>
          <cell r="B191">
            <v>212</v>
          </cell>
          <cell r="C191" t="str">
            <v>853 66 95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Fox City Site</v>
          </cell>
          <cell r="B193">
            <v>212</v>
          </cell>
          <cell r="C193" t="str">
            <v>871 42 45</v>
          </cell>
        </row>
        <row r="194">
          <cell r="A194" t="str">
            <v>İstanbul Beylikdüzü Markacity CineMarka</v>
          </cell>
          <cell r="B194">
            <v>212</v>
          </cell>
          <cell r="C194" t="str">
            <v>871 53 66</v>
          </cell>
        </row>
        <row r="195">
          <cell r="A195" t="str">
            <v>İstanbul Beyoğlu AFM Fitaş</v>
          </cell>
          <cell r="B195">
            <v>212</v>
          </cell>
          <cell r="C195" t="str">
            <v>251 20 20</v>
          </cell>
        </row>
        <row r="196">
          <cell r="A196" t="str">
            <v>İstanbul Beyoğlu Alkazar</v>
          </cell>
          <cell r="B196">
            <v>212</v>
          </cell>
          <cell r="C196" t="str">
            <v>293 24 66</v>
          </cell>
        </row>
        <row r="197">
          <cell r="A197" t="str">
            <v>İstanbul Beyoğlu Atlas</v>
          </cell>
          <cell r="B197">
            <v>212</v>
          </cell>
          <cell r="C197" t="str">
            <v>252 85 76</v>
          </cell>
        </row>
        <row r="198">
          <cell r="A198" t="str">
            <v>İstanbul Beyoğlu Beyoğlu</v>
          </cell>
          <cell r="B198">
            <v>212</v>
          </cell>
          <cell r="C198" t="str">
            <v>251 32 40</v>
          </cell>
        </row>
        <row r="199">
          <cell r="A199" t="str">
            <v>İstanbul Beyoğlu Cine Majestic</v>
          </cell>
          <cell r="B199">
            <v>212</v>
          </cell>
          <cell r="C199" t="str">
            <v>244 97 07</v>
          </cell>
        </row>
        <row r="200">
          <cell r="A200" t="str">
            <v>İstanbul Beyoğlu Emek</v>
          </cell>
          <cell r="B200">
            <v>212</v>
          </cell>
          <cell r="C200" t="str">
            <v>293 84 39</v>
          </cell>
        </row>
        <row r="201">
          <cell r="A201" t="str">
            <v>İstanbul Beyoğlu Pera</v>
          </cell>
          <cell r="B201">
            <v>212</v>
          </cell>
          <cell r="C201" t="str">
            <v>251 32 40</v>
          </cell>
        </row>
        <row r="202">
          <cell r="A202" t="str">
            <v>İstanbul Beyoğlu Sinepop</v>
          </cell>
          <cell r="B202">
            <v>212</v>
          </cell>
          <cell r="C202" t="str">
            <v>251 11 76</v>
          </cell>
        </row>
        <row r="203">
          <cell r="A203" t="str">
            <v>İstanbul Beyoğlu Yeni Rüya</v>
          </cell>
          <cell r="B203">
            <v>212</v>
          </cell>
          <cell r="C203" t="str">
            <v>244 97 07</v>
          </cell>
        </row>
        <row r="204">
          <cell r="A204" t="str">
            <v>İstanbul Beyoğlu Yeşilçam</v>
          </cell>
          <cell r="B204">
            <v>212</v>
          </cell>
          <cell r="C204" t="str">
            <v>293 68 00</v>
          </cell>
        </row>
        <row r="205">
          <cell r="A205" t="str">
            <v>İstanbul Boyut Müzik</v>
          </cell>
          <cell r="B205">
            <v>212</v>
          </cell>
          <cell r="C205" t="str">
            <v>270 48 30</v>
          </cell>
        </row>
        <row r="206">
          <cell r="A206" t="str">
            <v>İstanbul Büyükada Lale</v>
          </cell>
          <cell r="B206">
            <v>216</v>
          </cell>
          <cell r="C206" t="str">
            <v>382 81 06</v>
          </cell>
        </row>
        <row r="207">
          <cell r="A207" t="str">
            <v>İstanbul Büyükçekmece AFM Atirus</v>
          </cell>
          <cell r="B207">
            <v>212</v>
          </cell>
          <cell r="C207" t="str">
            <v>883 33 45</v>
          </cell>
        </row>
        <row r="208">
          <cell r="A208" t="str">
            <v>İstanbul Büyükçekmece Alkent 2000</v>
          </cell>
          <cell r="B208">
            <v>212</v>
          </cell>
          <cell r="C208" t="str">
            <v>873 62 62</v>
          </cell>
        </row>
        <row r="209">
          <cell r="A209" t="str">
            <v>İstanbul Büyükçekmece Fatih Üniversite Sinema S.</v>
          </cell>
          <cell r="B209">
            <v>212</v>
          </cell>
          <cell r="C209" t="str">
            <v>866 33 00</v>
          </cell>
        </row>
        <row r="210">
          <cell r="A210" t="str">
            <v>İstanbul Caddebostan AFM Budak</v>
          </cell>
          <cell r="B210">
            <v>216</v>
          </cell>
          <cell r="C210" t="str">
            <v>358 02 02</v>
          </cell>
        </row>
        <row r="211">
          <cell r="A211" t="str">
            <v>İstanbul Cevizli Oscar </v>
          </cell>
          <cell r="B211">
            <v>212</v>
          </cell>
          <cell r="C211" t="str">
            <v>352 09 97</v>
          </cell>
        </row>
        <row r="212">
          <cell r="A212" t="str">
            <v>İstanbul Çatalca Cinemy</v>
          </cell>
          <cell r="B212">
            <v>535</v>
          </cell>
          <cell r="C212" t="str">
            <v>541 96 11</v>
          </cell>
        </row>
        <row r="213">
          <cell r="A213" t="str">
            <v>İstanbul Çekmeköy Atlantis</v>
          </cell>
          <cell r="B213">
            <v>216</v>
          </cell>
          <cell r="C213" t="str">
            <v>642 50 61</v>
          </cell>
        </row>
        <row r="214">
          <cell r="A214" t="str">
            <v>İstanbul Çemberlitaş Şafak</v>
          </cell>
          <cell r="B214">
            <v>212</v>
          </cell>
          <cell r="C214" t="str">
            <v>516 26 60</v>
          </cell>
        </row>
        <row r="215">
          <cell r="A215" t="str">
            <v>İstanbul D YAPIM</v>
          </cell>
          <cell r="B215">
            <v>0</v>
          </cell>
          <cell r="C215">
            <v>0</v>
          </cell>
        </row>
        <row r="216">
          <cell r="A216" t="str">
            <v>İstanbul Doğan TV</v>
          </cell>
          <cell r="B216">
            <v>0</v>
          </cell>
          <cell r="C216">
            <v>0</v>
          </cell>
        </row>
        <row r="217">
          <cell r="A217" t="str">
            <v>İstanbul Duka Filmcilik</v>
          </cell>
          <cell r="B217">
            <v>0</v>
          </cell>
          <cell r="C217">
            <v>0</v>
          </cell>
        </row>
        <row r="218">
          <cell r="A218" t="str">
            <v>İstanbul Ekip Film</v>
          </cell>
          <cell r="B218">
            <v>232</v>
          </cell>
          <cell r="C218" t="str">
            <v>421 42 61</v>
          </cell>
        </row>
        <row r="219">
          <cell r="A219" t="str">
            <v>İstanbul Esenkent Sun Flower AVM</v>
          </cell>
          <cell r="B219">
            <v>212</v>
          </cell>
          <cell r="C219" t="str">
            <v>605 02 22</v>
          </cell>
        </row>
        <row r="220">
          <cell r="A220" t="str">
            <v>İstanbul Esenler Espri Site</v>
          </cell>
          <cell r="B220">
            <v>212</v>
          </cell>
          <cell r="C220" t="str">
            <v>610 47 20</v>
          </cell>
        </row>
        <row r="221">
          <cell r="A221" t="str">
            <v>İstanbul Esentepe Cinebonus ( Astoria )</v>
          </cell>
          <cell r="B221">
            <v>212</v>
          </cell>
          <cell r="C221" t="str">
            <v>215 27 27</v>
          </cell>
        </row>
        <row r="222">
          <cell r="A222" t="str">
            <v>İstanbul Etiler AFM Akmerkez</v>
          </cell>
          <cell r="B222">
            <v>212</v>
          </cell>
          <cell r="C222" t="str">
            <v>282 05 05</v>
          </cell>
        </row>
        <row r="223">
          <cell r="A223" t="str">
            <v>İstanbul Etiler AFM Mohini </v>
          </cell>
          <cell r="B223">
            <v>212</v>
          </cell>
          <cell r="C223" t="str">
            <v>352 29 80</v>
          </cell>
        </row>
        <row r="224">
          <cell r="A224" t="str">
            <v>İstanbul Etiler Alkent Wings Cinecity</v>
          </cell>
          <cell r="B224">
            <v>212</v>
          </cell>
          <cell r="C224" t="str">
            <v>352 16 66</v>
          </cell>
        </row>
        <row r="225">
          <cell r="A225" t="str">
            <v>İstanbul Eyüp Belediyesi</v>
          </cell>
          <cell r="B225">
            <v>212</v>
          </cell>
          <cell r="C225" t="str">
            <v>616 00 66</v>
          </cell>
        </row>
        <row r="226">
          <cell r="A226" t="str">
            <v>İstanbul Fatih Cinebonus (Hıstorıa)</v>
          </cell>
          <cell r="B226">
            <v>212</v>
          </cell>
          <cell r="C226" t="str">
            <v>523 10 88</v>
          </cell>
        </row>
        <row r="227">
          <cell r="A227" t="str">
            <v>İstanbul Fenerbahçe Ordu Evi Sineması</v>
          </cell>
          <cell r="B227">
            <v>216</v>
          </cell>
          <cell r="C227" t="str">
            <v>345 34 98</v>
          </cell>
        </row>
        <row r="228">
          <cell r="A228" t="str">
            <v>İstanbul Florya Cinebonus (Flyinn)</v>
          </cell>
          <cell r="B228">
            <v>212</v>
          </cell>
          <cell r="C228" t="str">
            <v>662 98 40</v>
          </cell>
        </row>
        <row r="229">
          <cell r="A229" t="str">
            <v>İstanbul Garanti Bankası</v>
          </cell>
          <cell r="B229">
            <v>0</v>
          </cell>
          <cell r="C229">
            <v>0</v>
          </cell>
        </row>
        <row r="230">
          <cell r="A230" t="str">
            <v>İstanbul Gaziosmanpaşa Cinema</v>
          </cell>
          <cell r="B230">
            <v>212</v>
          </cell>
          <cell r="C230" t="str">
            <v>564 25 25</v>
          </cell>
        </row>
        <row r="231">
          <cell r="A231" t="str">
            <v>İstanbul Göztepe Cinemarka</v>
          </cell>
          <cell r="B231">
            <v>216</v>
          </cell>
          <cell r="C231" t="str">
            <v>411 17 03</v>
          </cell>
        </row>
        <row r="232">
          <cell r="A232" t="str">
            <v>İstanbul Güneşli Hayatpark Site</v>
          </cell>
          <cell r="B232">
            <v>212</v>
          </cell>
          <cell r="C232" t="str">
            <v>651 06 66</v>
          </cell>
        </row>
        <row r="233">
          <cell r="A233" t="str">
            <v>İstanbul Güngören Cinebonus (Kale)</v>
          </cell>
          <cell r="B233">
            <v>212</v>
          </cell>
          <cell r="C233" t="str">
            <v>677 59 59</v>
          </cell>
        </row>
        <row r="234">
          <cell r="A234" t="str">
            <v>İstanbul İstinye AFM İstinye Park</v>
          </cell>
          <cell r="B234">
            <v>212</v>
          </cell>
          <cell r="C234" t="str">
            <v>345 62 45</v>
          </cell>
        </row>
        <row r="235">
          <cell r="A235" t="str">
            <v>İstanbul Kadıköy Atlantis</v>
          </cell>
          <cell r="B235">
            <v>216</v>
          </cell>
          <cell r="C235" t="str">
            <v>336 06 22</v>
          </cell>
        </row>
        <row r="236">
          <cell r="A236" t="str">
            <v>İstanbul Kadıköy Cinebonus (Nautilus)</v>
          </cell>
          <cell r="B236">
            <v>216</v>
          </cell>
          <cell r="C236" t="str">
            <v>339 85 85</v>
          </cell>
        </row>
        <row r="237">
          <cell r="A237" t="str">
            <v>İstanbul Kadıköy Kadıköy</v>
          </cell>
          <cell r="B237">
            <v>216</v>
          </cell>
          <cell r="C237" t="str">
            <v>337 74 00</v>
          </cell>
        </row>
        <row r="238">
          <cell r="A238" t="str">
            <v>İstanbul Kadıköy Moda</v>
          </cell>
          <cell r="B238">
            <v>216</v>
          </cell>
          <cell r="C238" t="str">
            <v>832 14 11</v>
          </cell>
        </row>
        <row r="239">
          <cell r="A239" t="str">
            <v>İstanbul Kadıköy Rexx</v>
          </cell>
          <cell r="B239">
            <v>216</v>
          </cell>
          <cell r="C239" t="str">
            <v>336 01 12</v>
          </cell>
        </row>
        <row r="240">
          <cell r="A240" t="str">
            <v>İstanbul Kadıköy Sinema Tek</v>
          </cell>
          <cell r="B240">
            <v>216</v>
          </cell>
          <cell r="C240" t="str">
            <v>345 00 23</v>
          </cell>
        </row>
        <row r="241">
          <cell r="A241" t="str">
            <v>İstanbul KAMERA FİLMCİLİK</v>
          </cell>
          <cell r="B241">
            <v>0</v>
          </cell>
          <cell r="C241">
            <v>0</v>
          </cell>
        </row>
        <row r="242">
          <cell r="A242" t="str">
            <v>İstanbul Kartal Atalar KST Sinemaze</v>
          </cell>
          <cell r="B242">
            <v>216</v>
          </cell>
          <cell r="C242" t="str">
            <v>389 25 23</v>
          </cell>
        </row>
        <row r="243">
          <cell r="A243" t="str">
            <v>İstanbul Kartal Vizyon</v>
          </cell>
          <cell r="B243">
            <v>216</v>
          </cell>
          <cell r="C243" t="str">
            <v>306 90 07</v>
          </cell>
        </row>
        <row r="244">
          <cell r="A244" t="str">
            <v>İstanbul Kavacık Boğaziçi</v>
          </cell>
          <cell r="B244">
            <v>216</v>
          </cell>
          <cell r="C244" t="str">
            <v>425 19 15</v>
          </cell>
        </row>
        <row r="245">
          <cell r="A245" t="str">
            <v>İstanbul Kemerburgaz CinePORT Göktürk</v>
          </cell>
          <cell r="B245">
            <v>212</v>
          </cell>
          <cell r="C245" t="str">
            <v>322 02 33</v>
          </cell>
        </row>
        <row r="246">
          <cell r="A246" t="str">
            <v>İstanbul Kozyatağı Cinebonus (Palladıum)</v>
          </cell>
          <cell r="B246">
            <v>216</v>
          </cell>
          <cell r="C246" t="str">
            <v>663 11 41</v>
          </cell>
        </row>
        <row r="247">
          <cell r="A247" t="str">
            <v>İstanbul Kozyatağı Cinepol</v>
          </cell>
          <cell r="B247">
            <v>216</v>
          </cell>
          <cell r="C247" t="str">
            <v>362 51 00</v>
          </cell>
        </row>
        <row r="248">
          <cell r="A248" t="str">
            <v>İstanbul Kozyatağı Wings Cinecıty</v>
          </cell>
          <cell r="B248">
            <v>216</v>
          </cell>
          <cell r="C248" t="str">
            <v>315 10 10</v>
          </cell>
        </row>
        <row r="249">
          <cell r="A249" t="str">
            <v>İstanbul Kurtköy AFM Atlantis</v>
          </cell>
          <cell r="B249">
            <v>216</v>
          </cell>
          <cell r="C249" t="str">
            <v>685 11 03</v>
          </cell>
        </row>
        <row r="250">
          <cell r="A250" t="str">
            <v>İstanbul Kültür ve Sanat </v>
          </cell>
          <cell r="B250">
            <v>212</v>
          </cell>
          <cell r="C250" t="str">
            <v>467 07 52</v>
          </cell>
        </row>
        <row r="251">
          <cell r="A251" t="str">
            <v>İstanbul Levent Cinebonus (Kanyon)</v>
          </cell>
          <cell r="B251">
            <v>212</v>
          </cell>
          <cell r="C251" t="str">
            <v>353 08 53</v>
          </cell>
        </row>
        <row r="252">
          <cell r="A252" t="str">
            <v>İstanbul Levent K.M. Onat Kutlar Sinema Salonu</v>
          </cell>
          <cell r="B252">
            <v>212</v>
          </cell>
          <cell r="C252" t="str">
            <v>268 17 30</v>
          </cell>
        </row>
        <row r="253">
          <cell r="A253" t="str">
            <v>İstanbul Maçka Cinebonus (G-Mall)</v>
          </cell>
          <cell r="B253">
            <v>212</v>
          </cell>
          <cell r="C253" t="str">
            <v>232 44 40</v>
          </cell>
        </row>
        <row r="254">
          <cell r="A254" t="str">
            <v>İstanbul Maltepe AFM Carrefour Park</v>
          </cell>
          <cell r="B254">
            <v>216</v>
          </cell>
          <cell r="C254" t="str">
            <v>515 12 12</v>
          </cell>
        </row>
        <row r="255">
          <cell r="A255" t="str">
            <v>İstanbul Maltepe Grandhouse</v>
          </cell>
          <cell r="B255">
            <v>216</v>
          </cell>
          <cell r="C255" t="str">
            <v>442 60 30</v>
          </cell>
        </row>
        <row r="256">
          <cell r="A256" t="str">
            <v>İstanbul Maslak Tim</v>
          </cell>
          <cell r="B256">
            <v>212</v>
          </cell>
          <cell r="C256" t="str">
            <v>286 66 05</v>
          </cell>
        </row>
        <row r="257">
          <cell r="A257" t="str">
            <v>İstanbul Mecidiyeköy AFM Profilo</v>
          </cell>
          <cell r="B257">
            <v>212</v>
          </cell>
          <cell r="C257" t="str">
            <v>212 56 12</v>
          </cell>
        </row>
        <row r="258">
          <cell r="A258" t="str">
            <v>İstanbul MNG KARGO</v>
          </cell>
          <cell r="B258">
            <v>0</v>
          </cell>
          <cell r="C258">
            <v>0</v>
          </cell>
        </row>
        <row r="259">
          <cell r="A259" t="str">
            <v>İstanbul Moda Deniz Klübü Derneği</v>
          </cell>
          <cell r="B259">
            <v>532</v>
          </cell>
          <cell r="C259" t="str">
            <v>740 63 23 </v>
          </cell>
        </row>
        <row r="260">
          <cell r="A260" t="str">
            <v>İstanbul Necip Fazıl Kısakürek KM</v>
          </cell>
          <cell r="B260">
            <v>212</v>
          </cell>
          <cell r="C260" t="str">
            <v>347 64 52</v>
          </cell>
        </row>
        <row r="261">
          <cell r="A261" t="str">
            <v>İstanbul Nişantaşı Cıtylıfe</v>
          </cell>
          <cell r="B261">
            <v>212</v>
          </cell>
          <cell r="C261" t="str">
            <v>373 35 35</v>
          </cell>
        </row>
        <row r="262">
          <cell r="A262" t="str">
            <v>İstanbul Osmanbey Gazi</v>
          </cell>
          <cell r="B262">
            <v>212</v>
          </cell>
          <cell r="C262" t="str">
            <v>247 96 65</v>
          </cell>
        </row>
        <row r="263">
          <cell r="A263" t="str">
            <v>İstanbul Pendik  AFM Pendorya</v>
          </cell>
          <cell r="B263">
            <v>216</v>
          </cell>
          <cell r="C263" t="str">
            <v>670 21 31</v>
          </cell>
        </row>
        <row r="264">
          <cell r="A264" t="str">
            <v>İstanbul Pendik Güney</v>
          </cell>
          <cell r="B264">
            <v>216</v>
          </cell>
          <cell r="C264" t="str">
            <v>354 13 88</v>
          </cell>
        </row>
        <row r="265">
          <cell r="A265" t="str">
            <v>İstanbul Pendik Oskar</v>
          </cell>
          <cell r="B265">
            <v>216</v>
          </cell>
          <cell r="C265" t="str">
            <v>390 09 70</v>
          </cell>
        </row>
        <row r="266">
          <cell r="A266" t="str">
            <v>İstanbul Sarıgazi Fabulist Atlantis</v>
          </cell>
          <cell r="B266">
            <v>216</v>
          </cell>
          <cell r="C266" t="str">
            <v>698 12 00</v>
          </cell>
        </row>
        <row r="267">
          <cell r="A267" t="str">
            <v>İstanbul Sefaköy Armonipak Prestıge</v>
          </cell>
          <cell r="B267">
            <v>212</v>
          </cell>
          <cell r="C267" t="str">
            <v>540 20 94</v>
          </cell>
        </row>
        <row r="268">
          <cell r="A268" t="str">
            <v>İstanbul Silivri Kipa Cinema Pınk</v>
          </cell>
          <cell r="B268">
            <v>212</v>
          </cell>
          <cell r="C268" t="str">
            <v>729 01 20</v>
          </cell>
        </row>
        <row r="269">
          <cell r="A269" t="str">
            <v>İstanbul SONY MUSIC</v>
          </cell>
          <cell r="B269">
            <v>0</v>
          </cell>
          <cell r="C269">
            <v>0</v>
          </cell>
        </row>
        <row r="270">
          <cell r="A270" t="str">
            <v>İstanbul Suadiye Movieplex</v>
          </cell>
          <cell r="B270">
            <v>216</v>
          </cell>
          <cell r="C270" t="str">
            <v>380 90 61</v>
          </cell>
        </row>
        <row r="271">
          <cell r="A271" t="str">
            <v>İstanbul Şantiye Film</v>
          </cell>
          <cell r="B271">
            <v>212</v>
          </cell>
          <cell r="C271" t="str">
            <v>358 59 59</v>
          </cell>
        </row>
        <row r="272">
          <cell r="A272" t="str">
            <v>İstanbul Şaşkınbakkal Megaplex</v>
          </cell>
          <cell r="B272">
            <v>216</v>
          </cell>
          <cell r="C272" t="str">
            <v>467 44 67</v>
          </cell>
        </row>
        <row r="273">
          <cell r="A273" t="str">
            <v>İstanbul Şişli Cevahir Megaplex</v>
          </cell>
          <cell r="B273">
            <v>212</v>
          </cell>
          <cell r="C273" t="str">
            <v>380 15 15</v>
          </cell>
        </row>
        <row r="274">
          <cell r="A274" t="str">
            <v>İstanbul Şişli Movieplex</v>
          </cell>
          <cell r="B274">
            <v>212</v>
          </cell>
          <cell r="C274" t="str">
            <v>296 42 60</v>
          </cell>
        </row>
        <row r="275">
          <cell r="A275" t="str">
            <v>İstanbul Tuzla Deniz Harp Okulu</v>
          </cell>
          <cell r="B275">
            <v>216</v>
          </cell>
          <cell r="C275" t="str">
            <v>395 26 30</v>
          </cell>
        </row>
        <row r="276">
          <cell r="A276" t="str">
            <v>İstanbul Tuzla Sahil Sineması</v>
          </cell>
          <cell r="B276">
            <v>216</v>
          </cell>
          <cell r="C276" t="str">
            <v>446 91 89</v>
          </cell>
        </row>
        <row r="277">
          <cell r="A277" t="str">
            <v>İstanbul Ümraniye AFM Carrefour</v>
          </cell>
          <cell r="B277">
            <v>216</v>
          </cell>
          <cell r="C277" t="str">
            <v>525 14 44</v>
          </cell>
        </row>
        <row r="278">
          <cell r="A278" t="str">
            <v>İstanbul Ümraniye Cinebonus ( Meydan )</v>
          </cell>
          <cell r="B278">
            <v>216</v>
          </cell>
          <cell r="C278" t="str">
            <v>466 58 00</v>
          </cell>
        </row>
        <row r="279">
          <cell r="A279" t="str">
            <v>İstanbul Üsküdar Belediyesi 75.yıl Ünalan K.M.</v>
          </cell>
          <cell r="B279">
            <v>0</v>
          </cell>
          <cell r="C279">
            <v>0</v>
          </cell>
        </row>
        <row r="280">
          <cell r="A280" t="str">
            <v>İstanbul Yeşilyurt Hava Harp Okulu</v>
          </cell>
          <cell r="B280">
            <v>212</v>
          </cell>
          <cell r="C280" t="str">
            <v>663 24 90</v>
          </cell>
        </row>
        <row r="281">
          <cell r="A281" t="str">
            <v>İstanbul Zeytinburnu Cinecity Olivium</v>
          </cell>
          <cell r="B281">
            <v>212</v>
          </cell>
          <cell r="C281" t="str">
            <v>546 96 96</v>
          </cell>
        </row>
        <row r="282">
          <cell r="A282" t="str">
            <v>İzmir AFM Ege Park Mavişehir</v>
          </cell>
          <cell r="B282">
            <v>232</v>
          </cell>
          <cell r="C282" t="str">
            <v>324 42 64</v>
          </cell>
        </row>
        <row r="283">
          <cell r="A283" t="str">
            <v>İzmir AFM Forum Bornova</v>
          </cell>
          <cell r="B283">
            <v>232</v>
          </cell>
          <cell r="C283" t="str">
            <v>373 03 50</v>
          </cell>
        </row>
        <row r="284">
          <cell r="A284" t="str">
            <v>İzmir AFM Park Bornova </v>
          </cell>
          <cell r="B284">
            <v>232</v>
          </cell>
          <cell r="C284" t="str">
            <v>373 73 20</v>
          </cell>
        </row>
        <row r="285">
          <cell r="A285" t="str">
            <v>İzmir AFM Passtel</v>
          </cell>
          <cell r="B285">
            <v>232</v>
          </cell>
          <cell r="C285" t="str">
            <v>489 22 00</v>
          </cell>
        </row>
        <row r="286">
          <cell r="A286" t="str">
            <v>İzmir Alsancak İzmir</v>
          </cell>
          <cell r="B286">
            <v>232</v>
          </cell>
          <cell r="C286" t="str">
            <v>421 42 61</v>
          </cell>
        </row>
        <row r="287">
          <cell r="A287" t="str">
            <v>İzmir Alsancak Karaca</v>
          </cell>
          <cell r="B287">
            <v>232</v>
          </cell>
          <cell r="C287" t="str">
            <v>445 87 76 </v>
          </cell>
        </row>
        <row r="288">
          <cell r="A288" t="str">
            <v>İzmir Aysa Organizasyon </v>
          </cell>
          <cell r="B288">
            <v>232</v>
          </cell>
          <cell r="C288" t="str">
            <v>464 76 95</v>
          </cell>
        </row>
        <row r="289">
          <cell r="A289" t="str">
            <v>İzmir Balçova Agora</v>
          </cell>
          <cell r="B289">
            <v>232</v>
          </cell>
          <cell r="C289" t="str">
            <v>278 10 10</v>
          </cell>
        </row>
        <row r="290">
          <cell r="A290" t="str">
            <v>İzmir Balçova Palmiye Avşar</v>
          </cell>
          <cell r="B290">
            <v>232</v>
          </cell>
          <cell r="C290" t="str">
            <v>277 48 00 </v>
          </cell>
        </row>
        <row r="291">
          <cell r="A291" t="str">
            <v>İzmir Bergama Atlas</v>
          </cell>
          <cell r="B291">
            <v>232</v>
          </cell>
          <cell r="C291" t="str">
            <v>667 22 40</v>
          </cell>
        </row>
        <row r="292">
          <cell r="A292" t="str">
            <v>İzmir Bornova Batı</v>
          </cell>
          <cell r="B292">
            <v>232</v>
          </cell>
          <cell r="C292" t="str">
            <v>347 58 25</v>
          </cell>
        </row>
        <row r="293">
          <cell r="A293" t="str">
            <v>İzmir Bornova Hayat Açıkhava Sineması</v>
          </cell>
          <cell r="B293">
            <v>232</v>
          </cell>
          <cell r="C293" t="str">
            <v>339 77 36</v>
          </cell>
        </row>
        <row r="294">
          <cell r="A294" t="str">
            <v>İzmir Buca B.K.M.</v>
          </cell>
          <cell r="B294">
            <v>232</v>
          </cell>
          <cell r="C294" t="str">
            <v>440 93 93</v>
          </cell>
        </row>
        <row r="295">
          <cell r="A295" t="str">
            <v>İzmir Cinebonus (Kipa Balçova)</v>
          </cell>
          <cell r="B295">
            <v>232</v>
          </cell>
          <cell r="C295" t="str">
            <v>278 87 87</v>
          </cell>
        </row>
        <row r="296">
          <cell r="A296" t="str">
            <v>İzmir Cinebonus (Konak Pier)</v>
          </cell>
          <cell r="B296">
            <v>232</v>
          </cell>
          <cell r="C296" t="str">
            <v>446 90 40</v>
          </cell>
        </row>
        <row r="297">
          <cell r="A297" t="str">
            <v>İzmir Cinebonus (Ykm)</v>
          </cell>
          <cell r="B297">
            <v>232</v>
          </cell>
          <cell r="C297" t="str">
            <v>425 01 25</v>
          </cell>
        </row>
        <row r="298">
          <cell r="A298" t="str">
            <v>İzmir Çamlıca Sineması</v>
          </cell>
          <cell r="B298">
            <v>232</v>
          </cell>
          <cell r="C298" t="str">
            <v>343 83 15</v>
          </cell>
        </row>
        <row r="299">
          <cell r="A299" t="str">
            <v>İzmir Çeşme Babylon Yazlık</v>
          </cell>
          <cell r="B299">
            <v>0</v>
          </cell>
          <cell r="C299">
            <v>0</v>
          </cell>
        </row>
        <row r="300">
          <cell r="A300" t="str">
            <v>İzmir Çeşme Hollywood</v>
          </cell>
          <cell r="B300">
            <v>232</v>
          </cell>
          <cell r="C300" t="str">
            <v>712 07 13</v>
          </cell>
        </row>
        <row r="301">
          <cell r="A301" t="str">
            <v>İzmir Çeşme Site</v>
          </cell>
          <cell r="B301">
            <v>232</v>
          </cell>
          <cell r="C301" t="str">
            <v>483 75 11</v>
          </cell>
        </row>
        <row r="302">
          <cell r="A302" t="str">
            <v>İzmir Çiğli Cinecity Kipa</v>
          </cell>
          <cell r="B302">
            <v>232</v>
          </cell>
          <cell r="C302" t="str">
            <v>386 58 88</v>
          </cell>
        </row>
        <row r="303">
          <cell r="A303" t="str">
            <v>İzmir Dokuz Eylül Üniversitesi</v>
          </cell>
          <cell r="B303">
            <v>232</v>
          </cell>
          <cell r="C303" t="str">
            <v>412 10 85</v>
          </cell>
        </row>
        <row r="304">
          <cell r="A304" t="str">
            <v>İzmir Ege Üni.Sinema Kampüs</v>
          </cell>
          <cell r="B304">
            <v>537</v>
          </cell>
          <cell r="C304" t="str">
            <v>645 89 98</v>
          </cell>
        </row>
        <row r="305">
          <cell r="A305" t="str">
            <v>İzmir Elif Açık Hava Sineması</v>
          </cell>
          <cell r="B305">
            <v>232</v>
          </cell>
          <cell r="C305" t="str">
            <v>388 12 44</v>
          </cell>
        </row>
        <row r="306">
          <cell r="A306" t="str">
            <v>İzmir Foça Belediye Reha Midilli K.M.</v>
          </cell>
          <cell r="B306">
            <v>232</v>
          </cell>
          <cell r="C306" t="str">
            <v>812 59 97</v>
          </cell>
        </row>
        <row r="307">
          <cell r="A307" t="str">
            <v>İzmir Gaziemir Kipa Hollywood</v>
          </cell>
          <cell r="B307">
            <v>232</v>
          </cell>
          <cell r="C307" t="str">
            <v>252 56 66 </v>
          </cell>
        </row>
        <row r="308">
          <cell r="A308" t="str">
            <v>İzmir İzfaş </v>
          </cell>
          <cell r="B308">
            <v>232</v>
          </cell>
          <cell r="C308" t="str">
            <v>497 11 45</v>
          </cell>
        </row>
        <row r="309">
          <cell r="A309" t="str">
            <v>İzmir Konak Sineması</v>
          </cell>
          <cell r="B309">
            <v>232</v>
          </cell>
          <cell r="C309" t="str">
            <v>483 21 91</v>
          </cell>
        </row>
        <row r="310">
          <cell r="A310" t="str">
            <v>İzmir Konak Şan</v>
          </cell>
          <cell r="B310">
            <v>232</v>
          </cell>
          <cell r="C310" t="str">
            <v>483 75 11</v>
          </cell>
        </row>
        <row r="311">
          <cell r="A311" t="str">
            <v>İzmir Menemen Belediyesi Kültür Merkezi</v>
          </cell>
          <cell r="B311">
            <v>232</v>
          </cell>
          <cell r="C311" t="str">
            <v>832 14 11</v>
          </cell>
        </row>
        <row r="312">
          <cell r="A312" t="str">
            <v>İzmir Ödemiş Belediye K.M. (Cep)</v>
          </cell>
          <cell r="B312">
            <v>232</v>
          </cell>
          <cell r="C312" t="str">
            <v>545 35 49</v>
          </cell>
        </row>
        <row r="313">
          <cell r="A313" t="str">
            <v>İzmir Tire Belediye Şehir</v>
          </cell>
          <cell r="B313">
            <v>232</v>
          </cell>
          <cell r="C313" t="str">
            <v>512 18 15</v>
          </cell>
        </row>
        <row r="314">
          <cell r="A314" t="str">
            <v>İzmir Tire Seha Gidel Kültür Salonu</v>
          </cell>
          <cell r="B314">
            <v>232</v>
          </cell>
          <cell r="C314" t="str">
            <v>512 18 15</v>
          </cell>
        </row>
        <row r="315">
          <cell r="A315" t="str">
            <v>İzmir Torbalı Kipa Vizyon</v>
          </cell>
          <cell r="B315">
            <v>232</v>
          </cell>
          <cell r="C315" t="str">
            <v>853 26 79</v>
          </cell>
        </row>
        <row r="316">
          <cell r="A316" t="str">
            <v>İzmir Karşıyaka Deniz Sineması</v>
          </cell>
          <cell r="B316">
            <v>232</v>
          </cell>
          <cell r="C316" t="str">
            <v>381 64 61</v>
          </cell>
        </row>
        <row r="317">
          <cell r="A317" t="str">
            <v>İzmit Belsa Plaza Sineması</v>
          </cell>
          <cell r="B317">
            <v>262</v>
          </cell>
          <cell r="C317" t="str">
            <v>324 58 41</v>
          </cell>
        </row>
        <row r="318">
          <cell r="A318" t="str">
            <v>İzmit Cinepark</v>
          </cell>
          <cell r="B318">
            <v>262</v>
          </cell>
          <cell r="C318" t="str">
            <v>311 77 43</v>
          </cell>
        </row>
        <row r="319">
          <cell r="A319" t="str">
            <v>İzmit Derince Galaksine </v>
          </cell>
          <cell r="B319">
            <v>262</v>
          </cell>
          <cell r="C319" t="str">
            <v>233 58 70 </v>
          </cell>
        </row>
        <row r="320">
          <cell r="A320" t="str">
            <v>İzmit Dolphin</v>
          </cell>
          <cell r="B320">
            <v>262</v>
          </cell>
          <cell r="C320" t="str">
            <v>323 50 24</v>
          </cell>
        </row>
        <row r="321">
          <cell r="A321" t="str">
            <v>İzmit Gölcük Garnizon Sineması</v>
          </cell>
          <cell r="B321">
            <v>262</v>
          </cell>
          <cell r="C321" t="str">
            <v>414 66 37</v>
          </cell>
        </row>
        <row r="322">
          <cell r="A322" t="str">
            <v>İzmit N-City</v>
          </cell>
          <cell r="B322">
            <v>262</v>
          </cell>
          <cell r="C322" t="str">
            <v>325 20 00</v>
          </cell>
        </row>
        <row r="323">
          <cell r="A323" t="str">
            <v>İzmit Outlet Center</v>
          </cell>
          <cell r="B323">
            <v>262</v>
          </cell>
          <cell r="C323" t="str">
            <v>335 39 40</v>
          </cell>
        </row>
        <row r="324">
          <cell r="A324" t="str">
            <v>İzmit Özdilek</v>
          </cell>
          <cell r="B324">
            <v>262</v>
          </cell>
          <cell r="C324" t="str">
            <v>371 15 60</v>
          </cell>
        </row>
        <row r="325">
          <cell r="A325" t="str">
            <v>K.Maraş Arsan Arnelia</v>
          </cell>
          <cell r="B325">
            <v>344</v>
          </cell>
          <cell r="C325" t="str">
            <v>215 88 22</v>
          </cell>
        </row>
        <row r="326">
          <cell r="A326" t="str">
            <v>K.Maraş Arsan Center</v>
          </cell>
          <cell r="B326">
            <v>344</v>
          </cell>
          <cell r="C326" t="str">
            <v>235 33 10</v>
          </cell>
        </row>
        <row r="327">
          <cell r="A327" t="str">
            <v>K.Maraş Cinemall</v>
          </cell>
          <cell r="B327">
            <v>344</v>
          </cell>
          <cell r="C327" t="str">
            <v>221 77 70</v>
          </cell>
        </row>
        <row r="328">
          <cell r="A328" t="str">
            <v>K.Maraş Elbistan K.M.</v>
          </cell>
          <cell r="B328">
            <v>344</v>
          </cell>
          <cell r="C328" t="str">
            <v>415 49 49</v>
          </cell>
        </row>
        <row r="329">
          <cell r="A329" t="str">
            <v>Karabük Onel AVM Prestige Sinemaları</v>
          </cell>
          <cell r="B329">
            <v>370</v>
          </cell>
          <cell r="C329" t="str">
            <v>412 86 45</v>
          </cell>
        </row>
        <row r="330">
          <cell r="A330" t="str">
            <v>Karabük Safranbolu Atamerkez</v>
          </cell>
          <cell r="B330">
            <v>370</v>
          </cell>
          <cell r="C330" t="str">
            <v>712 22 04</v>
          </cell>
        </row>
        <row r="331">
          <cell r="A331" t="str">
            <v>Karaman Makro</v>
          </cell>
          <cell r="B331">
            <v>338</v>
          </cell>
          <cell r="C331" t="str">
            <v>213 61 31</v>
          </cell>
        </row>
        <row r="332">
          <cell r="A332" t="str">
            <v>Karaman Sine Nas</v>
          </cell>
          <cell r="B332">
            <v>338</v>
          </cell>
          <cell r="C332">
            <v>0</v>
          </cell>
        </row>
        <row r="333">
          <cell r="A333" t="str">
            <v>Kars Şehir</v>
          </cell>
          <cell r="B333">
            <v>474</v>
          </cell>
          <cell r="C333" t="str">
            <v>212 48 36</v>
          </cell>
        </row>
        <row r="334">
          <cell r="A334" t="str">
            <v>Kastamonu  Barutçuoğlu</v>
          </cell>
          <cell r="B334">
            <v>366</v>
          </cell>
          <cell r="C334" t="str">
            <v>212 57 77 </v>
          </cell>
        </row>
        <row r="335">
          <cell r="A335" t="str">
            <v>Kastamonu Cine Zirve</v>
          </cell>
          <cell r="B335">
            <v>366</v>
          </cell>
          <cell r="C335" t="str">
            <v>212 97 57</v>
          </cell>
        </row>
        <row r="336">
          <cell r="A336" t="str">
            <v>Kayseri Cinebonus (Kayseri Park)</v>
          </cell>
          <cell r="B336">
            <v>352</v>
          </cell>
          <cell r="C336" t="str">
            <v>223 20 10</v>
          </cell>
        </row>
        <row r="337">
          <cell r="A337" t="str">
            <v>Kayseri Kasserıa</v>
          </cell>
          <cell r="B337">
            <v>352</v>
          </cell>
          <cell r="C337" t="str">
            <v>223 11 53</v>
          </cell>
        </row>
        <row r="338">
          <cell r="A338" t="str">
            <v>Kayseri Onay</v>
          </cell>
          <cell r="B338">
            <v>352</v>
          </cell>
          <cell r="C338" t="str">
            <v>222 13 13 </v>
          </cell>
        </row>
        <row r="339">
          <cell r="A339" t="str">
            <v>Kıbrıs  Lefkoşa Lemarplex</v>
          </cell>
          <cell r="B339">
            <v>392</v>
          </cell>
          <cell r="C339" t="str">
            <v>223 53 95</v>
          </cell>
        </row>
        <row r="340">
          <cell r="A340" t="str">
            <v>Kıbrıs Girne Galleria</v>
          </cell>
          <cell r="B340">
            <v>392</v>
          </cell>
          <cell r="C340" t="str">
            <v>227 70 30</v>
          </cell>
        </row>
        <row r="341">
          <cell r="A341" t="str">
            <v>Kıbrıs Girne Lemarplex</v>
          </cell>
          <cell r="B341">
            <v>392</v>
          </cell>
          <cell r="C341" t="str">
            <v>822 33 99</v>
          </cell>
        </row>
        <row r="342">
          <cell r="A342" t="str">
            <v>Kıbrıs Güzelyurt Lemarplex</v>
          </cell>
          <cell r="B342">
            <v>392</v>
          </cell>
          <cell r="C342" t="str">
            <v>714 69 40</v>
          </cell>
        </row>
        <row r="343">
          <cell r="A343" t="str">
            <v>Kıbrıs Lefkoşa Galleria Cinema Club</v>
          </cell>
          <cell r="B343">
            <v>392</v>
          </cell>
          <cell r="C343" t="str">
            <v>227 70 30</v>
          </cell>
        </row>
        <row r="344">
          <cell r="A344" t="str">
            <v>Kıbrıs Lefkoşa Mısırlızade</v>
          </cell>
          <cell r="B344">
            <v>392</v>
          </cell>
          <cell r="C344" t="str">
            <v>365 12 70</v>
          </cell>
        </row>
        <row r="345">
          <cell r="A345" t="str">
            <v>Kıbrıs Magosa Galeria Cinema Clup</v>
          </cell>
          <cell r="B345">
            <v>392</v>
          </cell>
          <cell r="C345" t="str">
            <v>365 12 70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Kırıkkale Makro</v>
          </cell>
          <cell r="B347">
            <v>318</v>
          </cell>
          <cell r="C347" t="str">
            <v>218 88 55</v>
          </cell>
        </row>
        <row r="348">
          <cell r="A348" t="str">
            <v>Kırklareli Cine Plaza</v>
          </cell>
          <cell r="B348">
            <v>288</v>
          </cell>
          <cell r="C348" t="str">
            <v>214 82 88</v>
          </cell>
        </row>
        <row r="349">
          <cell r="A349" t="str">
            <v>Kırklareli Lüleburgaz Plaza</v>
          </cell>
          <cell r="B349">
            <v>288</v>
          </cell>
          <cell r="C349" t="str">
            <v> 412 39 09 </v>
          </cell>
        </row>
        <row r="350">
          <cell r="A350" t="str">
            <v>Kırşehir Klas</v>
          </cell>
          <cell r="B350">
            <v>386</v>
          </cell>
          <cell r="C350" t="str">
            <v>213 13 44</v>
          </cell>
        </row>
        <row r="351">
          <cell r="A351" t="str">
            <v>Kilis Öğretmenevi Sineması</v>
          </cell>
          <cell r="B351">
            <v>348</v>
          </cell>
          <cell r="C351" t="str">
            <v>813 11 78</v>
          </cell>
        </row>
        <row r="352">
          <cell r="A352" t="str">
            <v>Kocaeli Gölcük Dünya</v>
          </cell>
          <cell r="B352">
            <v>262</v>
          </cell>
          <cell r="C352" t="str">
            <v>412 46 19</v>
          </cell>
        </row>
        <row r="353">
          <cell r="A353" t="str">
            <v>Kocaeli Karamürsel Belediye Sineması</v>
          </cell>
          <cell r="B353">
            <v>262</v>
          </cell>
          <cell r="C353" t="str">
            <v>452 49 14</v>
          </cell>
        </row>
        <row r="354">
          <cell r="A354" t="str">
            <v>Konya Akşehir Kültür Merkezi </v>
          </cell>
          <cell r="B354">
            <v>332</v>
          </cell>
          <cell r="C354" t="str">
            <v>813 52 57</v>
          </cell>
        </row>
        <row r="355">
          <cell r="A355" t="str">
            <v>Konya Beyşehir Göl Sineması</v>
          </cell>
          <cell r="B355">
            <v>332</v>
          </cell>
          <cell r="C355" t="str">
            <v>512 55 65</v>
          </cell>
        </row>
        <row r="356">
          <cell r="A356" t="str">
            <v>Konya Cinens</v>
          </cell>
          <cell r="B356">
            <v>332</v>
          </cell>
          <cell r="C356" t="str">
            <v>247 22 25</v>
          </cell>
        </row>
        <row r="357">
          <cell r="A357" t="str">
            <v>Konya Ereğli Park Site Avşar</v>
          </cell>
          <cell r="B357">
            <v>332</v>
          </cell>
          <cell r="C357" t="str">
            <v>710 02 30</v>
          </cell>
        </row>
        <row r="358">
          <cell r="A358" t="str">
            <v>Konya Kule Center Avşar</v>
          </cell>
          <cell r="B358">
            <v>332</v>
          </cell>
          <cell r="C358" t="str">
            <v>233 28 72</v>
          </cell>
        </row>
        <row r="359">
          <cell r="A359" t="str">
            <v>Kütahya Cinens</v>
          </cell>
          <cell r="B359">
            <v>274</v>
          </cell>
          <cell r="C359" t="str">
            <v>224 75 57</v>
          </cell>
        </row>
        <row r="360">
          <cell r="A360" t="str">
            <v>Kütahya Hotaş</v>
          </cell>
          <cell r="B360">
            <v>274</v>
          </cell>
          <cell r="C360" t="str">
            <v>224 09 90 </v>
          </cell>
        </row>
        <row r="361">
          <cell r="A361" t="str">
            <v>Kütahya Tavşanlı Cinens </v>
          </cell>
          <cell r="B361">
            <v>274</v>
          </cell>
          <cell r="C361" t="str">
            <v>224 75 57</v>
          </cell>
        </row>
        <row r="362">
          <cell r="A362" t="str">
            <v>Malatya Park Avşar</v>
          </cell>
          <cell r="B362">
            <v>422</v>
          </cell>
          <cell r="C362" t="str">
            <v>212 83 85</v>
          </cell>
        </row>
        <row r="363">
          <cell r="A363" t="str">
            <v>Malatya Yeşil</v>
          </cell>
          <cell r="B363">
            <v>422</v>
          </cell>
          <cell r="C363" t="str">
            <v>321 12 22</v>
          </cell>
        </row>
        <row r="364">
          <cell r="A364" t="str">
            <v>Manisa Akhisar Belediye</v>
          </cell>
          <cell r="B364">
            <v>236</v>
          </cell>
          <cell r="C364" t="str">
            <v>413 59 91</v>
          </cell>
        </row>
        <row r="365">
          <cell r="A365" t="str">
            <v>Manisa Alaşehir AKM</v>
          </cell>
          <cell r="B365">
            <v>236</v>
          </cell>
          <cell r="C365" t="str">
            <v>654 35 36</v>
          </cell>
        </row>
        <row r="366">
          <cell r="A366" t="str">
            <v>Manisa Çınar Center</v>
          </cell>
          <cell r="B366">
            <v>236</v>
          </cell>
          <cell r="C366" t="str">
            <v>232 05 62</v>
          </cell>
        </row>
        <row r="367">
          <cell r="A367" t="str">
            <v>Manisa Demirci Şehir Sineması</v>
          </cell>
          <cell r="B367">
            <v>232</v>
          </cell>
          <cell r="C367" t="str">
            <v>442 05 17</v>
          </cell>
        </row>
        <row r="368">
          <cell r="A368" t="str">
            <v>Manisa Hollywood 2000</v>
          </cell>
          <cell r="B368">
            <v>236</v>
          </cell>
          <cell r="C368" t="str">
            <v>234 47 55</v>
          </cell>
        </row>
        <row r="369">
          <cell r="A369" t="str">
            <v>Manisa Karaköy Hollywood</v>
          </cell>
          <cell r="B369">
            <v>236</v>
          </cell>
          <cell r="C369" t="str">
            <v>238 66 46</v>
          </cell>
        </row>
        <row r="370">
          <cell r="A370" t="str">
            <v>Manisa Salihli Çarşı Hollywood</v>
          </cell>
          <cell r="B370">
            <v>236</v>
          </cell>
          <cell r="C370" t="str">
            <v>712 00 00</v>
          </cell>
        </row>
        <row r="371">
          <cell r="A371" t="str">
            <v>Manisa Salihli Kipa Hollywood</v>
          </cell>
          <cell r="B371">
            <v>236</v>
          </cell>
          <cell r="C371" t="str">
            <v>715 12 55</v>
          </cell>
        </row>
        <row r="372">
          <cell r="A372" t="str">
            <v>Manisa Seaş Sotes</v>
          </cell>
          <cell r="B372">
            <v>236</v>
          </cell>
          <cell r="C372" t="str">
            <v>613 19 83</v>
          </cell>
        </row>
        <row r="373">
          <cell r="A373" t="str">
            <v>Manisa Turgutlu Belediye</v>
          </cell>
          <cell r="B373">
            <v>236</v>
          </cell>
          <cell r="C373" t="str">
            <v>277 78 88</v>
          </cell>
        </row>
        <row r="374">
          <cell r="A374" t="str">
            <v>Manisa Turgutlu Pollywood Sineması</v>
          </cell>
          <cell r="B374">
            <v>236</v>
          </cell>
          <cell r="C374" t="str">
            <v>314 50 51</v>
          </cell>
        </row>
        <row r="375">
          <cell r="A375" t="str">
            <v>Mardin Kızıltepe Cine Onur</v>
          </cell>
          <cell r="B375">
            <v>482</v>
          </cell>
          <cell r="C375" t="str">
            <v>312 77 56</v>
          </cell>
        </row>
        <row r="376">
          <cell r="A376" t="str">
            <v>Mersin Cep</v>
          </cell>
          <cell r="B376">
            <v>324</v>
          </cell>
          <cell r="C376" t="str">
            <v>327 87 87</v>
          </cell>
        </row>
        <row r="377">
          <cell r="A377" t="str">
            <v>Mersin Cınebonus (Forum)</v>
          </cell>
          <cell r="B377">
            <v>324</v>
          </cell>
          <cell r="C377" t="str">
            <v>331 51 51</v>
          </cell>
        </row>
        <row r="378">
          <cell r="A378" t="str">
            <v>Mersin Cinemall</v>
          </cell>
          <cell r="B378">
            <v>324</v>
          </cell>
          <cell r="C378" t="str">
            <v>331 00 77</v>
          </cell>
        </row>
        <row r="379">
          <cell r="A379" t="str">
            <v>Mersin Çarşı</v>
          </cell>
          <cell r="B379">
            <v>324</v>
          </cell>
          <cell r="C379" t="str">
            <v>327 87 87</v>
          </cell>
        </row>
        <row r="380">
          <cell r="A380" t="str">
            <v>Mersin Gediz</v>
          </cell>
          <cell r="B380">
            <v>324</v>
          </cell>
          <cell r="C380" t="str">
            <v>238 31 08</v>
          </cell>
        </row>
        <row r="381">
          <cell r="A381" t="str">
            <v>Mersin Marinavısta Sinemaları</v>
          </cell>
          <cell r="B381">
            <v>324</v>
          </cell>
          <cell r="C381" t="str">
            <v>233 78 08</v>
          </cell>
        </row>
        <row r="382">
          <cell r="A382" t="str">
            <v>Mersin Silifke Belediye</v>
          </cell>
          <cell r="B382">
            <v>324</v>
          </cell>
          <cell r="C382" t="str">
            <v>714 32 22</v>
          </cell>
        </row>
        <row r="383">
          <cell r="A383" t="str">
            <v>Mersin Tarsus Cinema Clup</v>
          </cell>
          <cell r="B383">
            <v>324</v>
          </cell>
          <cell r="C383" t="str">
            <v>614 11 14</v>
          </cell>
        </row>
        <row r="384">
          <cell r="A384" t="str">
            <v>Muğla Bodrum Cinemarıne</v>
          </cell>
          <cell r="B384">
            <v>252</v>
          </cell>
          <cell r="C384" t="str">
            <v>317 00 01</v>
          </cell>
        </row>
        <row r="385">
          <cell r="A385" t="str">
            <v>Muğla Cine Park Sineması</v>
          </cell>
          <cell r="B385">
            <v>252</v>
          </cell>
          <cell r="C385" t="str">
            <v>212 40 00</v>
          </cell>
        </row>
        <row r="386">
          <cell r="A386" t="str">
            <v>Muğla Datça Cineplus</v>
          </cell>
          <cell r="B386">
            <v>252</v>
          </cell>
          <cell r="C386" t="str">
            <v>712 38 43</v>
          </cell>
        </row>
        <row r="387">
          <cell r="A387" t="str">
            <v>Muğla Fethiye Cinedoruk</v>
          </cell>
          <cell r="B387">
            <v>252</v>
          </cell>
          <cell r="C387" t="str">
            <v>612 30 00</v>
          </cell>
        </row>
        <row r="388">
          <cell r="A388" t="str">
            <v>Muğla Fethiye Hayal</v>
          </cell>
          <cell r="B388">
            <v>252</v>
          </cell>
          <cell r="C388" t="str">
            <v>612 13 14</v>
          </cell>
        </row>
        <row r="389">
          <cell r="A389" t="str">
            <v>Muğla Fethiye Hilliside Otel </v>
          </cell>
          <cell r="B389">
            <v>252</v>
          </cell>
          <cell r="C389" t="str">
            <v>614 83 60</v>
          </cell>
        </row>
        <row r="390">
          <cell r="A390" t="str">
            <v>Muğla Marmaris Aksaz</v>
          </cell>
          <cell r="B390">
            <v>252</v>
          </cell>
          <cell r="C390" t="str">
            <v>421 01 61</v>
          </cell>
        </row>
        <row r="391">
          <cell r="A391" t="str">
            <v>Muğla Marmaris Cine Point</v>
          </cell>
          <cell r="B391">
            <v>252</v>
          </cell>
          <cell r="C391" t="str">
            <v>413 75 84</v>
          </cell>
        </row>
        <row r="392">
          <cell r="A392" t="str">
            <v>Muğla Milas Prenses</v>
          </cell>
          <cell r="B392">
            <v>252</v>
          </cell>
          <cell r="C392" t="str">
            <v>513 11 26</v>
          </cell>
        </row>
        <row r="393">
          <cell r="A393" t="str">
            <v>Muğla Ortaca Sinema Ceylin</v>
          </cell>
          <cell r="B393">
            <v>252</v>
          </cell>
          <cell r="C393" t="str">
            <v>282 50 56</v>
          </cell>
        </row>
        <row r="394">
          <cell r="A394" t="str">
            <v>Muğla Zeybek</v>
          </cell>
          <cell r="B394">
            <v>252</v>
          </cell>
          <cell r="C394" t="str">
            <v>214 09 26</v>
          </cell>
        </row>
        <row r="395">
          <cell r="A395" t="str">
            <v>Muş Onur Sineması</v>
          </cell>
          <cell r="B395">
            <v>436</v>
          </cell>
          <cell r="C395" t="str">
            <v>212 58 90</v>
          </cell>
        </row>
        <row r="396">
          <cell r="A396" t="str">
            <v>Muş Sineport </v>
          </cell>
          <cell r="B396">
            <v>436</v>
          </cell>
          <cell r="C396" t="str">
            <v>212 00 03</v>
          </cell>
        </row>
        <row r="397">
          <cell r="A397" t="str">
            <v>Nevşehir Can Aile Sineması</v>
          </cell>
          <cell r="B397">
            <v>384</v>
          </cell>
          <cell r="C397" t="str">
            <v>213 17 25</v>
          </cell>
        </row>
        <row r="398">
          <cell r="A398" t="str">
            <v>Nevşehir Ürgüp Belediye</v>
          </cell>
          <cell r="B398">
            <v>384</v>
          </cell>
          <cell r="C398" t="str">
            <v>341 49 39 </v>
          </cell>
        </row>
        <row r="399">
          <cell r="A399" t="str">
            <v>Niğde Belediye K.M.</v>
          </cell>
          <cell r="B399">
            <v>388</v>
          </cell>
          <cell r="C399" t="str">
            <v>232 07 09</v>
          </cell>
        </row>
        <row r="400">
          <cell r="A400" t="str">
            <v>Niğde Sineması</v>
          </cell>
          <cell r="B400">
            <v>388</v>
          </cell>
          <cell r="C400" t="str">
            <v>213 56 57</v>
          </cell>
        </row>
        <row r="401">
          <cell r="A401" t="str">
            <v>Ordu AFM Migros </v>
          </cell>
          <cell r="B401">
            <v>452</v>
          </cell>
          <cell r="C401" t="str">
            <v>233 86 40</v>
          </cell>
        </row>
        <row r="402">
          <cell r="A402" t="str">
            <v>Ordu Cinevizyon</v>
          </cell>
          <cell r="B402">
            <v>452</v>
          </cell>
          <cell r="C402" t="str">
            <v>225 49 44</v>
          </cell>
        </row>
        <row r="403">
          <cell r="A403" t="str">
            <v>Ordu Cineworld</v>
          </cell>
          <cell r="B403">
            <v>452</v>
          </cell>
          <cell r="C403" t="str">
            <v>212 04 58</v>
          </cell>
        </row>
        <row r="404">
          <cell r="A404" t="str">
            <v>Ordu Fatsa Cinevizyon</v>
          </cell>
          <cell r="B404">
            <v>452</v>
          </cell>
          <cell r="C404" t="str">
            <v>423 48 59</v>
          </cell>
        </row>
        <row r="405">
          <cell r="A405" t="str">
            <v>Ordu Fatsa Klas Sinemaları</v>
          </cell>
          <cell r="B405">
            <v>452</v>
          </cell>
          <cell r="C405" t="str">
            <v>424 01 12</v>
          </cell>
        </row>
        <row r="406">
          <cell r="A406" t="str">
            <v>Ordu Ünye Belediyesi</v>
          </cell>
          <cell r="B406">
            <v>452</v>
          </cell>
          <cell r="C406" t="str">
            <v>323 91 91</v>
          </cell>
        </row>
        <row r="407">
          <cell r="A407" t="str">
            <v>Osmaniye Emine Keskiner K.M.</v>
          </cell>
          <cell r="B407">
            <v>328</v>
          </cell>
          <cell r="C407" t="str">
            <v>813 25 07</v>
          </cell>
        </row>
        <row r="408">
          <cell r="A408" t="str">
            <v>Rize Pazar Cineklas</v>
          </cell>
          <cell r="B408">
            <v>464</v>
          </cell>
          <cell r="C408" t="str">
            <v>612 28 68</v>
          </cell>
        </row>
        <row r="409">
          <cell r="A409" t="str">
            <v>Rize Pembe Köşk</v>
          </cell>
          <cell r="B409">
            <v>464</v>
          </cell>
          <cell r="C409" t="str">
            <v>214 65 11</v>
          </cell>
        </row>
        <row r="410">
          <cell r="A410" t="str">
            <v>Rize Vizyon</v>
          </cell>
          <cell r="B410">
            <v>464</v>
          </cell>
          <cell r="C410" t="str">
            <v>214 92 70</v>
          </cell>
        </row>
        <row r="411">
          <cell r="A411" t="str">
            <v>Samsun AFM Yeşilyurt </v>
          </cell>
          <cell r="B411">
            <v>362</v>
          </cell>
          <cell r="C411" t="str">
            <v>439 20 70</v>
          </cell>
        </row>
        <row r="412">
          <cell r="A412" t="str">
            <v>Samsun Bafra Beledıye Cep</v>
          </cell>
          <cell r="B412">
            <v>362</v>
          </cell>
          <cell r="C412" t="str">
            <v>532 32 89</v>
          </cell>
        </row>
        <row r="413">
          <cell r="A413" t="str">
            <v>Samsun Çarşamba Beledıye</v>
          </cell>
          <cell r="B413">
            <v>362</v>
          </cell>
          <cell r="C413" t="str">
            <v>834 46 00</v>
          </cell>
        </row>
        <row r="414">
          <cell r="A414" t="str">
            <v>Samsun Fatsa Cem</v>
          </cell>
          <cell r="B414">
            <v>452</v>
          </cell>
          <cell r="C414" t="str">
            <v>423 57 93</v>
          </cell>
        </row>
        <row r="415">
          <cell r="A415" t="str">
            <v>Samsun Galaxy</v>
          </cell>
          <cell r="B415">
            <v>362</v>
          </cell>
          <cell r="C415" t="str">
            <v>233 21 22</v>
          </cell>
        </row>
        <row r="416">
          <cell r="A416" t="str">
            <v>Samsun Galaxy Çiftlik</v>
          </cell>
          <cell r="B416">
            <v>362</v>
          </cell>
          <cell r="C416" t="str">
            <v>230 68 30</v>
          </cell>
        </row>
        <row r="417">
          <cell r="A417" t="str">
            <v>Samsun Konakplex</v>
          </cell>
          <cell r="B417">
            <v>362</v>
          </cell>
          <cell r="C417" t="str">
            <v>431 24 71</v>
          </cell>
        </row>
        <row r="418">
          <cell r="A418" t="str">
            <v>Samsun Movizone Oskar</v>
          </cell>
          <cell r="B418">
            <v>362</v>
          </cell>
          <cell r="C418" t="str">
            <v>465 63 33</v>
          </cell>
        </row>
        <row r="419">
          <cell r="A419" t="str">
            <v>Samsun Vezirköprü Vabartum Sinemaları</v>
          </cell>
          <cell r="B419">
            <v>362</v>
          </cell>
          <cell r="C419" t="str">
            <v>646 16 63</v>
          </cell>
        </row>
        <row r="420">
          <cell r="A420" t="str">
            <v>Siirt Siskav Kültür Sineması</v>
          </cell>
          <cell r="B420">
            <v>484</v>
          </cell>
          <cell r="C420" t="str">
            <v>223 44 36</v>
          </cell>
        </row>
        <row r="421">
          <cell r="A421" t="str">
            <v>Sinop Deniz Sineması</v>
          </cell>
          <cell r="B421">
            <v>368</v>
          </cell>
          <cell r="C421" t="str">
            <v>261 06 43</v>
          </cell>
        </row>
        <row r="422">
          <cell r="A422" t="str">
            <v>Sivas Klas</v>
          </cell>
          <cell r="B422">
            <v>346</v>
          </cell>
          <cell r="C422" t="str">
            <v>224 12 01</v>
          </cell>
        </row>
        <row r="423">
          <cell r="A423" t="str">
            <v>Sivas Polat Center</v>
          </cell>
          <cell r="B423">
            <v>346</v>
          </cell>
          <cell r="C423" t="str">
            <v>224 48 54</v>
          </cell>
        </row>
        <row r="424">
          <cell r="A424" t="str">
            <v>Şanlıurfa Abidepark Emek</v>
          </cell>
          <cell r="B424">
            <v>414</v>
          </cell>
          <cell r="C424" t="str">
            <v>313 55 05</v>
          </cell>
        </row>
        <row r="425">
          <cell r="A425" t="str">
            <v>Şanlıurfa Mozaik Emek</v>
          </cell>
          <cell r="B425">
            <v>414</v>
          </cell>
          <cell r="C425" t="str">
            <v>316 12 03</v>
          </cell>
        </row>
        <row r="426">
          <cell r="A426" t="str">
            <v>Şanlıurfa Sarayönü Emek</v>
          </cell>
          <cell r="B426">
            <v>414</v>
          </cell>
          <cell r="C426" t="str">
            <v>217 13 13</v>
          </cell>
        </row>
        <row r="427">
          <cell r="A427" t="str">
            <v>Şanlıurfa Siverek Sevgi Sineması</v>
          </cell>
          <cell r="B427">
            <v>414</v>
          </cell>
          <cell r="C427" t="str">
            <v>552 08 08</v>
          </cell>
        </row>
        <row r="428">
          <cell r="A428" t="str">
            <v>Şanlıurfa Viranşehir Belediye Sin.</v>
          </cell>
          <cell r="B428">
            <v>414</v>
          </cell>
          <cell r="C428" t="str">
            <v>511 25 14</v>
          </cell>
        </row>
        <row r="429">
          <cell r="A429" t="str">
            <v>Tekirdağ AFM Tekira </v>
          </cell>
          <cell r="B429">
            <v>282</v>
          </cell>
          <cell r="C429" t="str">
            <v>264 22 20</v>
          </cell>
        </row>
        <row r="430">
          <cell r="A430" t="str">
            <v>Tekirdağ Borsa Kültür Merkezi</v>
          </cell>
          <cell r="B430">
            <v>282</v>
          </cell>
          <cell r="C430" t="str">
            <v>264 29 32</v>
          </cell>
        </row>
        <row r="431">
          <cell r="A431" t="str">
            <v>Tekirdağ Çerkezköy Cinemy (Erna)</v>
          </cell>
          <cell r="B431">
            <v>282</v>
          </cell>
          <cell r="C431" t="str">
            <v>726 23 06</v>
          </cell>
        </row>
        <row r="432">
          <cell r="A432" t="str">
            <v>Tekirdağ Çerkezköy Cineplaza</v>
          </cell>
          <cell r="B432">
            <v>282</v>
          </cell>
          <cell r="C432" t="str">
            <v>717 90 09</v>
          </cell>
        </row>
        <row r="433">
          <cell r="A433" t="str">
            <v>Tekirdağ Çerkezköy Lemar </v>
          </cell>
          <cell r="B433">
            <v>282</v>
          </cell>
          <cell r="C433" t="str">
            <v>725 38 57</v>
          </cell>
        </row>
        <row r="434">
          <cell r="A434" t="str">
            <v>Tekirdağ Çorlu Orion Prestige</v>
          </cell>
          <cell r="B434">
            <v>282</v>
          </cell>
          <cell r="C434" t="str">
            <v>673 46 87</v>
          </cell>
        </row>
        <row r="435">
          <cell r="A435" t="str">
            <v>Tekirdağ Malkara Kültür Merkezi</v>
          </cell>
          <cell r="B435">
            <v>282</v>
          </cell>
          <cell r="C435" t="str">
            <v>427 01 72</v>
          </cell>
        </row>
        <row r="436">
          <cell r="A436" t="str">
            <v>Tokat Asberk</v>
          </cell>
          <cell r="B436">
            <v>356</v>
          </cell>
          <cell r="C436" t="str">
            <v>214 11 96</v>
          </cell>
        </row>
        <row r="437">
          <cell r="A437" t="str">
            <v>Tokat Erbaa Aile Sineması</v>
          </cell>
          <cell r="B437">
            <v>356</v>
          </cell>
          <cell r="C437" t="str">
            <v>715 54 38</v>
          </cell>
        </row>
        <row r="438">
          <cell r="A438" t="str">
            <v>Tokat Karizma</v>
          </cell>
          <cell r="B438">
            <v>356</v>
          </cell>
          <cell r="C438" t="str">
            <v>213 32 09</v>
          </cell>
        </row>
        <row r="439">
          <cell r="A439" t="str">
            <v>Tokat Yurtkur Karizma</v>
          </cell>
          <cell r="B439">
            <v>356</v>
          </cell>
          <cell r="C439" t="str">
            <v>213 32 09</v>
          </cell>
        </row>
        <row r="440">
          <cell r="A440" t="str">
            <v>Trabzon Akçabat Kültürpark</v>
          </cell>
          <cell r="B440">
            <v>462</v>
          </cell>
          <cell r="C440" t="str">
            <v>227 05 99</v>
          </cell>
        </row>
        <row r="441">
          <cell r="A441" t="str">
            <v>Trabzon Cinebonus (Forum)</v>
          </cell>
          <cell r="B441">
            <v>462</v>
          </cell>
          <cell r="C441" t="str">
            <v>330 10 01</v>
          </cell>
        </row>
        <row r="442">
          <cell r="A442" t="str">
            <v>Trabzon Cinemini</v>
          </cell>
          <cell r="B442">
            <v>462</v>
          </cell>
          <cell r="C442" t="str">
            <v>323 17 61</v>
          </cell>
        </row>
        <row r="443">
          <cell r="A443" t="str">
            <v>Trabzon RA</v>
          </cell>
          <cell r="B443">
            <v>462</v>
          </cell>
          <cell r="C443" t="str">
            <v>321 00 06</v>
          </cell>
        </row>
        <row r="444">
          <cell r="A444" t="str">
            <v>Trabzon Royal</v>
          </cell>
          <cell r="B444">
            <v>462</v>
          </cell>
          <cell r="C444" t="str">
            <v>323 33 77 </v>
          </cell>
        </row>
        <row r="445">
          <cell r="A445" t="str">
            <v>Uşak Cinens</v>
          </cell>
          <cell r="B445">
            <v>276</v>
          </cell>
          <cell r="C445" t="str">
            <v>227 72 22</v>
          </cell>
        </row>
        <row r="446">
          <cell r="A446" t="str">
            <v>Uşak Park</v>
          </cell>
          <cell r="B446">
            <v>276</v>
          </cell>
          <cell r="C446" t="str">
            <v>223 67 25</v>
          </cell>
        </row>
        <row r="447">
          <cell r="A447" t="str">
            <v>Van CineVan Sinemaları</v>
          </cell>
          <cell r="B447">
            <v>432</v>
          </cell>
          <cell r="C447" t="str">
            <v>210 22 66 </v>
          </cell>
        </row>
        <row r="448">
          <cell r="A448" t="str">
            <v>Van Sinemaks Sinemaları</v>
          </cell>
          <cell r="B448">
            <v>432</v>
          </cell>
          <cell r="C448" t="str">
            <v>215 59 59</v>
          </cell>
        </row>
        <row r="449">
          <cell r="A449" t="str">
            <v>Yalova Cine 77</v>
          </cell>
          <cell r="B449">
            <v>226</v>
          </cell>
          <cell r="C449" t="str">
            <v>814 03 95</v>
          </cell>
        </row>
        <row r="450">
          <cell r="A450" t="str">
            <v>Yalova Kipa Cinema Pınk</v>
          </cell>
          <cell r="B450">
            <v>226</v>
          </cell>
          <cell r="C450" t="str">
            <v>812 72 72</v>
          </cell>
        </row>
        <row r="451">
          <cell r="A451" t="str">
            <v>Yalova Özdilek Sinemaları</v>
          </cell>
          <cell r="B451">
            <v>226</v>
          </cell>
          <cell r="C451" t="str">
            <v>351 54 54</v>
          </cell>
        </row>
        <row r="452">
          <cell r="A452" t="str">
            <v>Yozgat Kültür Merkezi</v>
          </cell>
          <cell r="B452">
            <v>354</v>
          </cell>
          <cell r="C452" t="str">
            <v>212 54 93</v>
          </cell>
        </row>
        <row r="453">
          <cell r="A453" t="str">
            <v>Yozgat Önder K.M.</v>
          </cell>
          <cell r="B453">
            <v>354</v>
          </cell>
          <cell r="C453" t="str">
            <v>217 55 58</v>
          </cell>
        </row>
        <row r="454">
          <cell r="A454" t="str">
            <v>Yozgat Yimpaş</v>
          </cell>
          <cell r="B454">
            <v>354</v>
          </cell>
          <cell r="C454" t="str">
            <v>217 87 00</v>
          </cell>
        </row>
        <row r="455">
          <cell r="A455" t="str">
            <v>Zonguldak Belediye Sın.</v>
          </cell>
          <cell r="B455">
            <v>372</v>
          </cell>
          <cell r="C455" t="str">
            <v>251 21 66</v>
          </cell>
        </row>
        <row r="456">
          <cell r="A456" t="str">
            <v>Zonguldak Çaycuma Bldy. Sineması</v>
          </cell>
          <cell r="B456">
            <v>372</v>
          </cell>
          <cell r="C456" t="str">
            <v>615 19 23</v>
          </cell>
        </row>
        <row r="457">
          <cell r="A457" t="str">
            <v>Zonguldak Demirpark AVM Prestige </v>
          </cell>
          <cell r="B457">
            <v>372</v>
          </cell>
          <cell r="C457" t="str">
            <v>257 87 72</v>
          </cell>
        </row>
        <row r="458">
          <cell r="A458" t="str">
            <v>Zonguldak Devrek Belediye</v>
          </cell>
          <cell r="B458">
            <v>372</v>
          </cell>
          <cell r="C458" t="str">
            <v>556 06 04</v>
          </cell>
        </row>
        <row r="459">
          <cell r="A459" t="str">
            <v>Zonguldak Karadeniz Ereğli Akm</v>
          </cell>
          <cell r="B459">
            <v>372</v>
          </cell>
          <cell r="C459" t="str">
            <v>316 14 84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9 NİSAN"/>
      <sheetName val="16 NİSAN"/>
      <sheetName val="23 NİSAN"/>
      <sheetName val="30 NİSAN"/>
      <sheetName val="07 MAYIS"/>
      <sheetName val="14 MAYIS"/>
      <sheetName val="21 MAYIS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1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Sinmeması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Zeyland Sineması</v>
          </cell>
          <cell r="B17">
            <v>272</v>
          </cell>
          <cell r="C17" t="str">
            <v>246 30 22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 Avşar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KC Göksu Cinema Pınk</v>
          </cell>
          <cell r="B36">
            <v>312</v>
          </cell>
          <cell r="C36" t="str">
            <v>281 12 71</v>
          </cell>
        </row>
        <row r="37">
          <cell r="A37" t="str">
            <v>Ankara Kentpark Prestige </v>
          </cell>
          <cell r="B37">
            <v>312</v>
          </cell>
          <cell r="C37" t="str">
            <v>219 93 93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Kızılay Kızılırmak</v>
          </cell>
          <cell r="B39">
            <v>312</v>
          </cell>
          <cell r="C39" t="str">
            <v>425 53 93</v>
          </cell>
        </row>
        <row r="40">
          <cell r="A40" t="str">
            <v>Ankara Megapol Avşar</v>
          </cell>
          <cell r="B40">
            <v>312</v>
          </cell>
          <cell r="C40" t="str">
            <v>419 44 92</v>
          </cell>
        </row>
        <row r="41">
          <cell r="A41" t="str">
            <v>Ankara Meta Film - Metin Tabak</v>
          </cell>
          <cell r="B41">
            <v>312</v>
          </cell>
          <cell r="C41" t="str">
            <v>309 64 40</v>
          </cell>
        </row>
        <row r="42">
          <cell r="A42" t="str">
            <v>Ankara Metropol Avşar</v>
          </cell>
          <cell r="B42">
            <v>312</v>
          </cell>
          <cell r="C42" t="str">
            <v>425 74 78</v>
          </cell>
        </row>
        <row r="43">
          <cell r="A43" t="str">
            <v>Ankara Minasera</v>
          </cell>
          <cell r="B43">
            <v>312</v>
          </cell>
          <cell r="C43" t="str">
            <v>242 18 17</v>
          </cell>
        </row>
        <row r="44">
          <cell r="A44" t="str">
            <v>Ankara Moviecity</v>
          </cell>
          <cell r="B44">
            <v>312</v>
          </cell>
          <cell r="C44" t="str">
            <v>358 06 07</v>
          </cell>
        </row>
        <row r="45">
          <cell r="A45" t="str">
            <v>Ankara Optimum Avşar</v>
          </cell>
          <cell r="B45">
            <v>312</v>
          </cell>
          <cell r="C45" t="str">
            <v>280 34 94</v>
          </cell>
        </row>
        <row r="46">
          <cell r="A46" t="str">
            <v>Ankara 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Türk Telekom</v>
          </cell>
          <cell r="B47">
            <v>312</v>
          </cell>
          <cell r="C47" t="str">
            <v>313 20 48</v>
          </cell>
        </row>
        <row r="48">
          <cell r="A48" t="str">
            <v>Ankara Tüze Ankapol</v>
          </cell>
          <cell r="B48">
            <v>312</v>
          </cell>
          <cell r="C48" t="str">
            <v>419 39 59</v>
          </cell>
        </row>
        <row r="49">
          <cell r="A49" t="str">
            <v>Antalya AFM Laura </v>
          </cell>
          <cell r="B49">
            <v>242</v>
          </cell>
          <cell r="C49" t="str">
            <v>324 40 00</v>
          </cell>
        </row>
        <row r="50">
          <cell r="A50" t="str">
            <v>Antalya Alanya Alanyum</v>
          </cell>
          <cell r="B50">
            <v>242</v>
          </cell>
          <cell r="C50" t="str">
            <v>515 21 69 </v>
          </cell>
        </row>
        <row r="51">
          <cell r="A51" t="str">
            <v>Antalya Alanya Damlataş Örnek</v>
          </cell>
          <cell r="B51">
            <v>242</v>
          </cell>
          <cell r="C51" t="str">
            <v>513 26 71</v>
          </cell>
        </row>
        <row r="52">
          <cell r="A52" t="str">
            <v>Antalya Alanya Örnek Sineması</v>
          </cell>
          <cell r="B52">
            <v>242</v>
          </cell>
          <cell r="C52" t="str">
            <v>513 26 71</v>
          </cell>
        </row>
        <row r="53">
          <cell r="A53" t="str">
            <v>Antalya Cinebonus (Migros)</v>
          </cell>
          <cell r="B53">
            <v>242</v>
          </cell>
          <cell r="C53" t="str">
            <v>230 14 14</v>
          </cell>
        </row>
        <row r="54">
          <cell r="A54" t="str">
            <v>Antalya Cinetime </v>
          </cell>
          <cell r="B54">
            <v>242</v>
          </cell>
          <cell r="C54" t="str">
            <v>334 33 99</v>
          </cell>
        </row>
        <row r="55">
          <cell r="A55" t="str">
            <v>Antalya Deepo</v>
          </cell>
          <cell r="B55">
            <v>242</v>
          </cell>
          <cell r="C55" t="str">
            <v>340 62 00</v>
          </cell>
        </row>
        <row r="56">
          <cell r="A56" t="str">
            <v>Antalya Hillside Su Otel</v>
          </cell>
          <cell r="B56">
            <v>242</v>
          </cell>
          <cell r="C56" t="str">
            <v>249 07 00</v>
          </cell>
        </row>
        <row r="57">
          <cell r="A57" t="str">
            <v>Antalya Kumluca 50 Yıl K.M. Sineması</v>
          </cell>
          <cell r="B57">
            <v>242</v>
          </cell>
          <cell r="C57" t="str">
            <v>887 50 70</v>
          </cell>
        </row>
        <row r="58">
          <cell r="A58" t="str">
            <v>Antalya Manavgat Kültür Merkezi</v>
          </cell>
          <cell r="B58">
            <v>242</v>
          </cell>
          <cell r="C58" t="str">
            <v>743 05 24</v>
          </cell>
        </row>
        <row r="59">
          <cell r="A59" t="str">
            <v>Antalya Megapol</v>
          </cell>
          <cell r="B59">
            <v>242</v>
          </cell>
          <cell r="C59" t="str">
            <v>237 01 31</v>
          </cell>
        </row>
        <row r="60">
          <cell r="A60" t="str">
            <v>Antalya Plaza</v>
          </cell>
          <cell r="B60">
            <v>242</v>
          </cell>
          <cell r="C60" t="str">
            <v>312 62 96</v>
          </cell>
        </row>
        <row r="61">
          <cell r="A61" t="str">
            <v>Antalya Prestige</v>
          </cell>
          <cell r="B61">
            <v>242</v>
          </cell>
          <cell r="C61" t="str">
            <v>311 10 50</v>
          </cell>
        </row>
        <row r="62">
          <cell r="A62" t="str">
            <v>Artvin Arhavi Çarmıklı</v>
          </cell>
          <cell r="B62">
            <v>466</v>
          </cell>
          <cell r="C62" t="str">
            <v>312 41 05</v>
          </cell>
        </row>
        <row r="63">
          <cell r="A63" t="str">
            <v>Artvin Vizyon</v>
          </cell>
          <cell r="B63">
            <v>466</v>
          </cell>
          <cell r="C63" t="str">
            <v>212 41 04</v>
          </cell>
        </row>
        <row r="64">
          <cell r="A64" t="str">
            <v>Aydın Cinebonus (Forum)</v>
          </cell>
          <cell r="B64">
            <v>256</v>
          </cell>
          <cell r="C64" t="str">
            <v>232 03 00</v>
          </cell>
        </row>
        <row r="65">
          <cell r="A65" t="str">
            <v>Aydın Çine Belediyesi Sineması</v>
          </cell>
          <cell r="B65">
            <v>256</v>
          </cell>
          <cell r="C65" t="str">
            <v>711 60 28</v>
          </cell>
        </row>
        <row r="66">
          <cell r="A66" t="str">
            <v>Aydın Didim Cinema Didyma</v>
          </cell>
          <cell r="B66">
            <v>256</v>
          </cell>
          <cell r="C66" t="str">
            <v>811 65 90</v>
          </cell>
        </row>
        <row r="67">
          <cell r="A67" t="str">
            <v>Aydın Kuşadası Kipa AVM Cinemarine</v>
          </cell>
          <cell r="B67">
            <v>256</v>
          </cell>
          <cell r="C67" t="str">
            <v>622 34 34</v>
          </cell>
        </row>
        <row r="68">
          <cell r="A68" t="str">
            <v>Aydın Moonlight</v>
          </cell>
          <cell r="B68">
            <v>256</v>
          </cell>
          <cell r="C68" t="str">
            <v>213 02 08</v>
          </cell>
        </row>
        <row r="69">
          <cell r="A69" t="str">
            <v>Aydın Nazilli Belediye</v>
          </cell>
          <cell r="B69">
            <v>256</v>
          </cell>
          <cell r="C69" t="str">
            <v>313 18 88</v>
          </cell>
        </row>
        <row r="70">
          <cell r="A70" t="str">
            <v>Aydın Nazilli Saray</v>
          </cell>
          <cell r="B70">
            <v>256</v>
          </cell>
          <cell r="C70" t="str">
            <v>313 18 88 </v>
          </cell>
        </row>
        <row r="71">
          <cell r="A71" t="str">
            <v>Aydın SineBatu</v>
          </cell>
          <cell r="B71">
            <v>256</v>
          </cell>
          <cell r="C71" t="str">
            <v>211 54 54</v>
          </cell>
        </row>
        <row r="72">
          <cell r="A72" t="str">
            <v>Aydın Söke Dicle</v>
          </cell>
          <cell r="B72">
            <v>256</v>
          </cell>
          <cell r="C72" t="str">
            <v>512 49 99</v>
          </cell>
        </row>
        <row r="73">
          <cell r="A73" t="str">
            <v>Balıkesir Akçay Atlas</v>
          </cell>
          <cell r="B73">
            <v>266</v>
          </cell>
          <cell r="C73" t="str">
            <v>384 31 18</v>
          </cell>
        </row>
        <row r="74">
          <cell r="A74" t="str">
            <v>Balıkesir Altınoluk Oscar</v>
          </cell>
          <cell r="B74">
            <v>266</v>
          </cell>
          <cell r="C74" t="str">
            <v>396 88 96</v>
          </cell>
        </row>
        <row r="75">
          <cell r="A75" t="str">
            <v>Balıkesir Artur Işık </v>
          </cell>
          <cell r="B75">
            <v>0</v>
          </cell>
          <cell r="C75">
            <v>0</v>
          </cell>
        </row>
        <row r="76">
          <cell r="A76" t="str">
            <v>Balıkesir Ayvalık Ar Tur Açık Hava Sineması</v>
          </cell>
          <cell r="B76">
            <v>0</v>
          </cell>
          <cell r="C76" t="str">
            <v>358 30 31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Kültür Merkezi (Gülez)</v>
          </cell>
          <cell r="B78">
            <v>266</v>
          </cell>
          <cell r="C78" t="str">
            <v>715 01 79</v>
          </cell>
        </row>
        <row r="79">
          <cell r="A79" t="str">
            <v>Balıkesir Burhaniye Kipa Oscar</v>
          </cell>
          <cell r="B79">
            <v>266</v>
          </cell>
          <cell r="C79" t="str">
            <v>412 00 80</v>
          </cell>
        </row>
        <row r="80">
          <cell r="A80" t="str">
            <v>Balıkesir Cinemarine</v>
          </cell>
          <cell r="B80">
            <v>266</v>
          </cell>
          <cell r="C80" t="str">
            <v>234 03 03</v>
          </cell>
        </row>
        <row r="81">
          <cell r="A81" t="str">
            <v>Balıkesir Emek</v>
          </cell>
          <cell r="B81">
            <v>266</v>
          </cell>
          <cell r="C81" t="str">
            <v>245 94 74</v>
          </cell>
        </row>
        <row r="82">
          <cell r="A82" t="str">
            <v>Balıkesir Gönen Gülez</v>
          </cell>
          <cell r="B82">
            <v>266</v>
          </cell>
          <cell r="C82" t="str">
            <v>772 72 33</v>
          </cell>
        </row>
        <row r="83">
          <cell r="A83" t="str">
            <v>Balıkesir Şan Çarşı</v>
          </cell>
          <cell r="B83">
            <v>266</v>
          </cell>
          <cell r="C83" t="str">
            <v>241 22 65</v>
          </cell>
        </row>
        <row r="84">
          <cell r="A84" t="str">
            <v>Bartın Dervişoğlu</v>
          </cell>
          <cell r="B84">
            <v>378</v>
          </cell>
          <cell r="C84" t="str">
            <v>227 60 90</v>
          </cell>
        </row>
        <row r="85">
          <cell r="A85" t="str">
            <v>Batman CineWorld</v>
          </cell>
          <cell r="B85">
            <v>488</v>
          </cell>
          <cell r="C85" t="str">
            <v>215 44 40</v>
          </cell>
        </row>
        <row r="86">
          <cell r="A86" t="str">
            <v>Batman Yılmaz Güney</v>
          </cell>
          <cell r="B86">
            <v>488</v>
          </cell>
          <cell r="C86" t="str">
            <v>212 98 34</v>
          </cell>
        </row>
        <row r="87">
          <cell r="A87" t="str">
            <v>Bilecik 6 Eylül K.M.</v>
          </cell>
          <cell r="B87">
            <v>228</v>
          </cell>
          <cell r="C87" t="str">
            <v>213 01 31</v>
          </cell>
        </row>
        <row r="88">
          <cell r="A88" t="str">
            <v>Bilecik Bozöyük 4 Eylül</v>
          </cell>
          <cell r="B88">
            <v>228</v>
          </cell>
          <cell r="C88" t="str">
            <v>314 13 88</v>
          </cell>
        </row>
        <row r="89">
          <cell r="A89" t="str">
            <v>Bingöl Elit</v>
          </cell>
          <cell r="B89">
            <v>426</v>
          </cell>
          <cell r="C89" t="str">
            <v>213 65 79</v>
          </cell>
        </row>
        <row r="90">
          <cell r="A90" t="str">
            <v>Bitlis Tatvan Cinemed </v>
          </cell>
          <cell r="B90">
            <v>434</v>
          </cell>
          <cell r="C90" t="str">
            <v>827 13 80</v>
          </cell>
        </row>
        <row r="91">
          <cell r="A91" t="str">
            <v>Bolu Kardelen</v>
          </cell>
          <cell r="B91">
            <v>374</v>
          </cell>
          <cell r="C91" t="str">
            <v>215 09 27</v>
          </cell>
        </row>
        <row r="92">
          <cell r="A92" t="str">
            <v>Bolu Prestige</v>
          </cell>
          <cell r="B92">
            <v>374</v>
          </cell>
          <cell r="C92" t="str">
            <v>212 67 24</v>
          </cell>
        </row>
        <row r="93">
          <cell r="A93" t="str">
            <v>Burdur Aksin Oscar</v>
          </cell>
          <cell r="B93">
            <v>248</v>
          </cell>
          <cell r="C93" t="str">
            <v>233 19 66</v>
          </cell>
        </row>
        <row r="94">
          <cell r="A94" t="str">
            <v>Burdur Bursim</v>
          </cell>
          <cell r="B94">
            <v>248</v>
          </cell>
          <cell r="C94" t="str">
            <v>234 31 31</v>
          </cell>
        </row>
        <row r="95">
          <cell r="A95" t="str">
            <v>Burdur Mehmet Akif Ersoy Üniversitesi</v>
          </cell>
          <cell r="B95">
            <v>248</v>
          </cell>
          <cell r="C95" t="str">
            <v>212 27 64</v>
          </cell>
        </row>
        <row r="96">
          <cell r="A96" t="str">
            <v>Burdur Piramit</v>
          </cell>
          <cell r="B96">
            <v>248</v>
          </cell>
          <cell r="C96" t="str">
            <v>325 10 61</v>
          </cell>
        </row>
        <row r="97">
          <cell r="A97" t="str">
            <v>Bursa AFM Carrefour Nilüfer</v>
          </cell>
          <cell r="B97">
            <v>224</v>
          </cell>
          <cell r="C97" t="str">
            <v>452 83 00</v>
          </cell>
        </row>
        <row r="98">
          <cell r="A98" t="str">
            <v>Bursa AFM Zafer Plaza</v>
          </cell>
          <cell r="B98">
            <v>224</v>
          </cell>
          <cell r="C98" t="str">
            <v>225 45 61</v>
          </cell>
        </row>
        <row r="99">
          <cell r="A99" t="str">
            <v>Bursa Altıparmak Burç</v>
          </cell>
          <cell r="B99">
            <v>224</v>
          </cell>
          <cell r="C99" t="str">
            <v>221 23 50</v>
          </cell>
        </row>
        <row r="100">
          <cell r="A100" t="str">
            <v>Bursa As Merkez Avşar</v>
          </cell>
          <cell r="B100">
            <v>224</v>
          </cell>
          <cell r="C100" t="str">
            <v>261 57 67</v>
          </cell>
        </row>
        <row r="101">
          <cell r="A101" t="str">
            <v>Bursa Burç Cinedrome</v>
          </cell>
          <cell r="B101">
            <v>224</v>
          </cell>
          <cell r="C101" t="str">
            <v>221 23 50</v>
          </cell>
        </row>
        <row r="102">
          <cell r="A102" t="str">
            <v>Bursa Cınemoda</v>
          </cell>
          <cell r="B102">
            <v>224</v>
          </cell>
          <cell r="C102" t="str">
            <v>366 08 36</v>
          </cell>
        </row>
        <row r="103">
          <cell r="A103" t="str">
            <v>Bursa Cine Karaca</v>
          </cell>
          <cell r="B103">
            <v>224</v>
          </cell>
          <cell r="C103" t="str">
            <v>676 40 70</v>
          </cell>
        </row>
        <row r="104">
          <cell r="A104" t="str">
            <v>Bursa Cinetech Korupark</v>
          </cell>
          <cell r="B104">
            <v>224</v>
          </cell>
          <cell r="C104" t="str">
            <v>242 93 83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Görükle MB Sinemaları</v>
          </cell>
          <cell r="B106">
            <v>224</v>
          </cell>
          <cell r="C106" t="str">
            <v>483 50 46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Meydanı Avşar</v>
          </cell>
          <cell r="B109">
            <v>224</v>
          </cell>
          <cell r="C109" t="str">
            <v>255 30 84</v>
          </cell>
        </row>
        <row r="110">
          <cell r="A110" t="str">
            <v>Bursa M.Kemal Mkm</v>
          </cell>
          <cell r="B110">
            <v>224</v>
          </cell>
          <cell r="C110" t="str">
            <v>613 98 80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AFM Carrefour</v>
          </cell>
          <cell r="B114">
            <v>286</v>
          </cell>
          <cell r="C114" t="str">
            <v>214 10 66</v>
          </cell>
        </row>
        <row r="115">
          <cell r="A115" t="str">
            <v>Çanakkale Biga Gülez</v>
          </cell>
          <cell r="B115">
            <v>286</v>
          </cell>
          <cell r="C115" t="str">
            <v>316 30 37</v>
          </cell>
        </row>
        <row r="116">
          <cell r="A116" t="str">
            <v>Çanakkale Çan Barış</v>
          </cell>
          <cell r="B116">
            <v>286</v>
          </cell>
          <cell r="C116" t="str">
            <v>412 01 87</v>
          </cell>
        </row>
        <row r="117">
          <cell r="A117" t="str">
            <v>Çankırı 100. Yıl Kültür Merkezi</v>
          </cell>
          <cell r="B117">
            <v>376</v>
          </cell>
          <cell r="C117" t="str">
            <v>213 94 15</v>
          </cell>
        </row>
        <row r="118">
          <cell r="A118" t="str">
            <v>Çorum Metropol Bahar</v>
          </cell>
          <cell r="B118">
            <v>364</v>
          </cell>
          <cell r="C118" t="str">
            <v>227 67 00</v>
          </cell>
        </row>
        <row r="119">
          <cell r="A119" t="str">
            <v>Çorum Özdoğanlar</v>
          </cell>
          <cell r="B119">
            <v>364</v>
          </cell>
          <cell r="C119" t="str">
            <v>221 39 04</v>
          </cell>
        </row>
        <row r="120">
          <cell r="A120" t="str">
            <v>Denizli Beledıye S.M.</v>
          </cell>
          <cell r="B120">
            <v>258</v>
          </cell>
          <cell r="C120" t="str">
            <v>264 44 80</v>
          </cell>
        </row>
        <row r="121">
          <cell r="A121" t="str">
            <v>Denizli Beyaz Sahne</v>
          </cell>
          <cell r="B121">
            <v>258</v>
          </cell>
          <cell r="C121" t="str">
            <v>212 32 62</v>
          </cell>
        </row>
        <row r="122">
          <cell r="A122" t="str">
            <v>Denizli Cinebonus (Çamlık Forum)</v>
          </cell>
          <cell r="B122">
            <v>258</v>
          </cell>
          <cell r="C122" t="str">
            <v>215 15 35</v>
          </cell>
        </row>
        <row r="123">
          <cell r="A123" t="str">
            <v>Denizli Teras Park Avşar</v>
          </cell>
          <cell r="B123">
            <v>258</v>
          </cell>
          <cell r="C123" t="str">
            <v>374 10 00</v>
          </cell>
        </row>
        <row r="124">
          <cell r="A124" t="str">
            <v>Diyarbakır Anadolu Kültür </v>
          </cell>
          <cell r="B124">
            <v>0</v>
          </cell>
          <cell r="C124">
            <v>0</v>
          </cell>
        </row>
        <row r="125">
          <cell r="A125" t="str">
            <v>Diyarbakır Avrupa Sineması</v>
          </cell>
          <cell r="B125">
            <v>412</v>
          </cell>
          <cell r="C125" t="str">
            <v>228 12 97</v>
          </cell>
        </row>
        <row r="126">
          <cell r="A126" t="str">
            <v>Diyarbakır Babil Avşar</v>
          </cell>
          <cell r="B126">
            <v>412</v>
          </cell>
          <cell r="C126" t="str">
            <v>238 02 00</v>
          </cell>
        </row>
        <row r="127">
          <cell r="A127" t="str">
            <v>Diyarbakır Cinemall</v>
          </cell>
          <cell r="B127">
            <v>412</v>
          </cell>
          <cell r="C127" t="str">
            <v>252 52 36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Parslar Sinema Salonu</v>
          </cell>
          <cell r="B129">
            <v>412</v>
          </cell>
          <cell r="C129" t="str">
            <v>234 04 44</v>
          </cell>
        </row>
        <row r="130">
          <cell r="A130" t="str">
            <v>Diyarbakır Şehir Sineması</v>
          </cell>
          <cell r="B130">
            <v>412</v>
          </cell>
          <cell r="C130" t="str">
            <v>228 21 88</v>
          </cell>
        </row>
        <row r="131">
          <cell r="A131" t="str">
            <v>Diyarbakır Yenişehir Galeria</v>
          </cell>
          <cell r="B131">
            <v>412</v>
          </cell>
          <cell r="C131" t="str">
            <v>224 31 31</v>
          </cell>
        </row>
        <row r="132">
          <cell r="A132" t="str">
            <v>Düzce Akçakoca Diapolis Sineması</v>
          </cell>
          <cell r="B132">
            <v>380</v>
          </cell>
          <cell r="C132" t="str">
            <v>611 37 41</v>
          </cell>
        </row>
        <row r="133">
          <cell r="A133" t="str">
            <v>Düzce As Martı</v>
          </cell>
          <cell r="B133">
            <v>380</v>
          </cell>
          <cell r="C133" t="str">
            <v>524 43 40</v>
          </cell>
        </row>
        <row r="134">
          <cell r="A134" t="str">
            <v>Edirne Cinemarine</v>
          </cell>
          <cell r="B134">
            <v>284</v>
          </cell>
          <cell r="C134" t="str">
            <v>236 40 01</v>
          </cell>
        </row>
        <row r="135">
          <cell r="A135" t="str">
            <v>Edirne Keşan Cineborsa</v>
          </cell>
          <cell r="B135">
            <v>284</v>
          </cell>
          <cell r="C135" t="str">
            <v>712 27 07 </v>
          </cell>
        </row>
        <row r="136">
          <cell r="A136" t="str">
            <v>Edirne Oscar </v>
          </cell>
          <cell r="B136">
            <v>284</v>
          </cell>
          <cell r="C136" t="str">
            <v>212 97 00</v>
          </cell>
        </row>
        <row r="137">
          <cell r="A137" t="str">
            <v>Elazığ Renk</v>
          </cell>
          <cell r="B137">
            <v>424</v>
          </cell>
          <cell r="C137" t="str">
            <v>218 34 64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Cafe De Cinema Galeria</v>
          </cell>
          <cell r="B141">
            <v>442</v>
          </cell>
          <cell r="C141" t="str">
            <v>243 02 01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442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Kültür Merkezi</v>
          </cell>
          <cell r="B149">
            <v>222</v>
          </cell>
          <cell r="C149" t="str">
            <v>220 66 60</v>
          </cell>
        </row>
        <row r="150">
          <cell r="A150" t="str">
            <v>Eskişehir Yapay Kanatlı</v>
          </cell>
          <cell r="B150">
            <v>222</v>
          </cell>
          <cell r="C150" t="str">
            <v>231 42 92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Site</v>
          </cell>
          <cell r="B163">
            <v>326</v>
          </cell>
          <cell r="C163" t="str">
            <v>613 62 08</v>
          </cell>
        </row>
        <row r="164">
          <cell r="A164" t="str">
            <v>Iğdır Kültür Merkezi Sin.</v>
          </cell>
          <cell r="B164">
            <v>476</v>
          </cell>
          <cell r="C164" t="str">
            <v>227 70 44</v>
          </cell>
        </row>
        <row r="165">
          <cell r="A165" t="str">
            <v>Isparta Aks</v>
          </cell>
          <cell r="B165">
            <v>246</v>
          </cell>
          <cell r="C165" t="str">
            <v>224 17 88</v>
          </cell>
        </row>
        <row r="166">
          <cell r="A166" t="str">
            <v>Isparta Belediye K.M. Avşar</v>
          </cell>
          <cell r="B166">
            <v>246</v>
          </cell>
          <cell r="C166" t="str">
            <v>232 53 84</v>
          </cell>
        </row>
        <row r="167">
          <cell r="A167" t="str">
            <v>Isparta Prestige Sinemaları</v>
          </cell>
          <cell r="B167">
            <v>246</v>
          </cell>
          <cell r="C167" t="str">
            <v>228 26 88</v>
          </cell>
        </row>
        <row r="168">
          <cell r="A168" t="str">
            <v>Isparta Saraç Avşar</v>
          </cell>
          <cell r="B168">
            <v>246</v>
          </cell>
          <cell r="C168" t="str">
            <v>232 69 14</v>
          </cell>
        </row>
        <row r="169">
          <cell r="A169" t="str">
            <v>İstanbul 212 AVM Cinemarine</v>
          </cell>
          <cell r="B169">
            <v>212</v>
          </cell>
          <cell r="C169" t="str">
            <v>602 34 34</v>
          </cell>
        </row>
        <row r="170">
          <cell r="A170" t="str">
            <v>İstanbul Acarkent Coliseum Site</v>
          </cell>
          <cell r="B170">
            <v>216</v>
          </cell>
          <cell r="C170" t="str">
            <v>538 38 48</v>
          </cell>
        </row>
        <row r="171">
          <cell r="A171" t="str">
            <v>İstanbul Altunizade Capitol Spectrum</v>
          </cell>
          <cell r="B171">
            <v>216</v>
          </cell>
          <cell r="C171" t="str">
            <v>554 77 70</v>
          </cell>
        </row>
        <row r="172">
          <cell r="A172" t="str">
            <v>İstanbul As Sanat</v>
          </cell>
          <cell r="B172">
            <v>0</v>
          </cell>
          <cell r="C172">
            <v>0</v>
          </cell>
        </row>
        <row r="173">
          <cell r="A173" t="str">
            <v>İstanbul Ataköy Galeria Prestige</v>
          </cell>
          <cell r="B173">
            <v>212</v>
          </cell>
          <cell r="C173" t="str">
            <v>560 72 66</v>
          </cell>
        </row>
        <row r="174">
          <cell r="A174" t="str">
            <v>İstanbul Ataşehir Ataşehir</v>
          </cell>
          <cell r="B174">
            <v>216</v>
          </cell>
          <cell r="C174" t="str">
            <v>456 82 20</v>
          </cell>
        </row>
        <row r="175">
          <cell r="A175" t="str">
            <v>İstanbul Atatürk Öğrenci Yurdu</v>
          </cell>
          <cell r="B175">
            <v>532</v>
          </cell>
          <cell r="C175" t="str">
            <v>711 83 73</v>
          </cell>
        </row>
        <row r="176">
          <cell r="A176" t="str">
            <v>İstanbul Avcılar Avşar</v>
          </cell>
          <cell r="B176">
            <v>212</v>
          </cell>
          <cell r="C176" t="str">
            <v>421 08 55</v>
          </cell>
        </row>
        <row r="177">
          <cell r="A177" t="str">
            <v>İstanbul Bağcılar Cinehat</v>
          </cell>
          <cell r="B177">
            <v>212</v>
          </cell>
          <cell r="C177" t="str">
            <v>433 23 84</v>
          </cell>
        </row>
        <row r="178">
          <cell r="A178" t="str">
            <v>İstanbul Bağcılar Sinema Merkezi</v>
          </cell>
          <cell r="B178">
            <v>212</v>
          </cell>
          <cell r="C178" t="str">
            <v>436 08 08</v>
          </cell>
        </row>
        <row r="179">
          <cell r="A179" t="str">
            <v>İstanbul Bağcılar Site</v>
          </cell>
          <cell r="B179">
            <v>212</v>
          </cell>
          <cell r="C179" t="str">
            <v>462 20 21</v>
          </cell>
        </row>
        <row r="180">
          <cell r="A180" t="str">
            <v>İstanbul Bahçelievler Kadir Has</v>
          </cell>
          <cell r="B180">
            <v>212</v>
          </cell>
          <cell r="C180" t="str">
            <v>442 13 84</v>
          </cell>
        </row>
        <row r="181">
          <cell r="A181" t="str">
            <v>İstanbul Bahçelievler Metroport Cive Vip</v>
          </cell>
          <cell r="B181">
            <v>212</v>
          </cell>
          <cell r="C181" t="str">
            <v>441 49 75</v>
          </cell>
        </row>
        <row r="182">
          <cell r="A182" t="str">
            <v>İstanbul Bahçeşehir Prestige</v>
          </cell>
          <cell r="B182">
            <v>212</v>
          </cell>
          <cell r="C182" t="str">
            <v>669 09 10</v>
          </cell>
        </row>
        <row r="183">
          <cell r="A183" t="str">
            <v>İstanbul Bakırköy  AFM Carousel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Aırport Cinemas</v>
          </cell>
          <cell r="B184">
            <v>212</v>
          </cell>
          <cell r="C184" t="str">
            <v>465 49 90</v>
          </cell>
        </row>
        <row r="185">
          <cell r="A185" t="str">
            <v>İstanbul Bakırköy Avşar</v>
          </cell>
          <cell r="B185">
            <v>212</v>
          </cell>
          <cell r="C185" t="str">
            <v>583 46 02</v>
          </cell>
        </row>
        <row r="186">
          <cell r="A186" t="str">
            <v>İstanbul Bakırköy Cinebonus ( Capacity )</v>
          </cell>
          <cell r="B186">
            <v>212</v>
          </cell>
          <cell r="C186" t="str">
            <v>559 49 49</v>
          </cell>
        </row>
        <row r="187">
          <cell r="A187" t="str">
            <v>İstanbul Başakşehir Vadi center Site</v>
          </cell>
          <cell r="B187">
            <v>212</v>
          </cell>
          <cell r="C187" t="str">
            <v>488 59 55</v>
          </cell>
        </row>
        <row r="188">
          <cell r="A188" t="str">
            <v>İstanbul Bayrampaşa AFM Forum İstanbul</v>
          </cell>
          <cell r="B188">
            <v>212</v>
          </cell>
          <cell r="C188" t="str">
            <v>640 66 33</v>
          </cell>
        </row>
        <row r="189">
          <cell r="A189" t="str">
            <v>İstanbul Bayrampaşa Aquarıum Coşkun Sabah</v>
          </cell>
          <cell r="B189">
            <v>212</v>
          </cell>
          <cell r="C189" t="str">
            <v>613 14 77</v>
          </cell>
        </row>
        <row r="190">
          <cell r="A190" t="str">
            <v>İstanbul Beykent Favori</v>
          </cell>
          <cell r="B190">
            <v>212</v>
          </cell>
          <cell r="C190" t="str">
            <v>855 00 53</v>
          </cell>
        </row>
        <row r="191">
          <cell r="A191" t="str">
            <v>İstanbul Beykoz Karya </v>
          </cell>
          <cell r="B191">
            <v>216</v>
          </cell>
          <cell r="C191" t="str">
            <v>322 73 71</v>
          </cell>
        </row>
        <row r="192">
          <cell r="A192" t="str">
            <v>İstanbul Beylikdüzü AFM Migros</v>
          </cell>
          <cell r="B192">
            <v>212</v>
          </cell>
          <cell r="C192" t="str">
            <v>853 66 95</v>
          </cell>
        </row>
        <row r="193">
          <cell r="A193" t="str">
            <v>İstanbul Beylikdüzü Beylicium</v>
          </cell>
          <cell r="B193">
            <v>212</v>
          </cell>
          <cell r="C193" t="str">
            <v>873 62 62</v>
          </cell>
        </row>
        <row r="194">
          <cell r="A194" t="str">
            <v>İstanbul Beylikdüzü Fox City Site</v>
          </cell>
          <cell r="B194">
            <v>212</v>
          </cell>
          <cell r="C194" t="str">
            <v>871 42 45</v>
          </cell>
        </row>
        <row r="195">
          <cell r="A195" t="str">
            <v>İstanbul Beylikdüzü Markacity CineMarka</v>
          </cell>
          <cell r="B195">
            <v>212</v>
          </cell>
          <cell r="C195" t="str">
            <v>871 53 66</v>
          </cell>
        </row>
        <row r="196">
          <cell r="A196" t="str">
            <v>İstanbul Beyoğlu AFM Fitaş</v>
          </cell>
          <cell r="B196">
            <v>212</v>
          </cell>
          <cell r="C196" t="str">
            <v>251 20 20</v>
          </cell>
        </row>
        <row r="197">
          <cell r="A197" t="str">
            <v>İstanbul Beyoğlu Alkazar</v>
          </cell>
          <cell r="B197">
            <v>212</v>
          </cell>
          <cell r="C197" t="str">
            <v>293 24 66</v>
          </cell>
        </row>
        <row r="198">
          <cell r="A198" t="str">
            <v>İstanbul Beyoğlu Atlas</v>
          </cell>
          <cell r="B198">
            <v>212</v>
          </cell>
          <cell r="C198" t="str">
            <v>252 85 76</v>
          </cell>
        </row>
        <row r="199">
          <cell r="A199" t="str">
            <v>İstanbul Beyoğlu Beyoğlu</v>
          </cell>
          <cell r="B199">
            <v>212</v>
          </cell>
          <cell r="C199" t="str">
            <v>251 32 40</v>
          </cell>
        </row>
        <row r="200">
          <cell r="A200" t="str">
            <v>İstanbul Beyoğlu Cine Majestic</v>
          </cell>
          <cell r="B200">
            <v>212</v>
          </cell>
          <cell r="C200" t="str">
            <v>244 97 07</v>
          </cell>
        </row>
        <row r="201">
          <cell r="A201" t="str">
            <v>İstanbul Beyoğlu Emek</v>
          </cell>
          <cell r="B201">
            <v>212</v>
          </cell>
          <cell r="C201" t="str">
            <v>293 84 39</v>
          </cell>
        </row>
        <row r="202">
          <cell r="A202" t="str">
            <v>İstanbul Beyoğlu Pera</v>
          </cell>
          <cell r="B202">
            <v>212</v>
          </cell>
          <cell r="C202" t="str">
            <v>251 32 40</v>
          </cell>
        </row>
        <row r="203">
          <cell r="A203" t="str">
            <v>İstanbul Beyoğlu Sinepop</v>
          </cell>
          <cell r="B203">
            <v>212</v>
          </cell>
          <cell r="C203" t="str">
            <v>251 11 76</v>
          </cell>
        </row>
        <row r="204">
          <cell r="A204" t="str">
            <v>İstanbul Beyoğlu Yeni Rüya</v>
          </cell>
          <cell r="B204">
            <v>212</v>
          </cell>
          <cell r="C204" t="str">
            <v>244 97 07</v>
          </cell>
        </row>
        <row r="205">
          <cell r="A205" t="str">
            <v>İstanbul Beyoğlu Yeşilçam</v>
          </cell>
          <cell r="B205">
            <v>212</v>
          </cell>
          <cell r="C205" t="str">
            <v>293 68 00</v>
          </cell>
        </row>
        <row r="206">
          <cell r="A206" t="str">
            <v>İstanbul Boyut Müzik</v>
          </cell>
          <cell r="B206">
            <v>212</v>
          </cell>
          <cell r="C206" t="str">
            <v>270 48 30</v>
          </cell>
        </row>
        <row r="207">
          <cell r="A207" t="str">
            <v>İstanbul Büyükada Lale</v>
          </cell>
          <cell r="B207">
            <v>216</v>
          </cell>
          <cell r="C207" t="str">
            <v>382 81 06</v>
          </cell>
        </row>
        <row r="208">
          <cell r="A208" t="str">
            <v>İstanbul Büyükçekmece AFM Atirus</v>
          </cell>
          <cell r="B208">
            <v>212</v>
          </cell>
          <cell r="C208" t="str">
            <v>883 33 45</v>
          </cell>
        </row>
        <row r="209">
          <cell r="A209" t="str">
            <v>İstanbul Büyükçekmece Alkent 2000</v>
          </cell>
          <cell r="B209">
            <v>212</v>
          </cell>
          <cell r="C209" t="str">
            <v>873 62 62</v>
          </cell>
        </row>
        <row r="210">
          <cell r="A210" t="str">
            <v>İstanbul Büyükçekmece Fatih Üniversite Sinema S.</v>
          </cell>
          <cell r="B210">
            <v>212</v>
          </cell>
          <cell r="C210" t="str">
            <v>866 33 00</v>
          </cell>
        </row>
        <row r="211">
          <cell r="A211" t="str">
            <v>İstanbul Caddebostan AFM Budak</v>
          </cell>
          <cell r="B211">
            <v>216</v>
          </cell>
          <cell r="C211" t="str">
            <v>358 02 02</v>
          </cell>
        </row>
        <row r="212">
          <cell r="A212" t="str">
            <v>İstanbul Cevizli Oscar </v>
          </cell>
          <cell r="B212">
            <v>212</v>
          </cell>
          <cell r="C212" t="str">
            <v>352 09 97</v>
          </cell>
        </row>
        <row r="213">
          <cell r="A213" t="str">
            <v>İstanbul Çatalca Cinemy</v>
          </cell>
          <cell r="B213">
            <v>535</v>
          </cell>
          <cell r="C213" t="str">
            <v>541 96 11</v>
          </cell>
        </row>
        <row r="214">
          <cell r="A214" t="str">
            <v>İstanbul Çekmeköy Atlantis</v>
          </cell>
          <cell r="B214">
            <v>216</v>
          </cell>
          <cell r="C214" t="str">
            <v>642 50 61</v>
          </cell>
        </row>
        <row r="215">
          <cell r="A215" t="str">
            <v>İstanbul Çemberlitaş Şafak</v>
          </cell>
          <cell r="B215">
            <v>212</v>
          </cell>
          <cell r="C215" t="str">
            <v>516 26 60</v>
          </cell>
        </row>
        <row r="216">
          <cell r="A216" t="str">
            <v>İstanbul D YAPIM</v>
          </cell>
          <cell r="B216">
            <v>0</v>
          </cell>
          <cell r="C216">
            <v>0</v>
          </cell>
        </row>
        <row r="217">
          <cell r="A217" t="str">
            <v>İstanbul Doğan TV</v>
          </cell>
          <cell r="B217">
            <v>0</v>
          </cell>
          <cell r="C217">
            <v>0</v>
          </cell>
        </row>
        <row r="218">
          <cell r="A218" t="str">
            <v>İstanbul Duka Filmcilik</v>
          </cell>
          <cell r="B218">
            <v>232</v>
          </cell>
          <cell r="C218" t="str">
            <v>421 42 61</v>
          </cell>
        </row>
        <row r="219">
          <cell r="A219" t="str">
            <v>İstanbul Ekip Film</v>
          </cell>
          <cell r="B219">
            <v>0</v>
          </cell>
          <cell r="C219">
            <v>0</v>
          </cell>
        </row>
        <row r="220">
          <cell r="A220" t="str">
            <v>İstanbul Esenkent Sun Flower AVM</v>
          </cell>
          <cell r="B220">
            <v>212</v>
          </cell>
          <cell r="C220" t="str">
            <v>605 02 22</v>
          </cell>
        </row>
        <row r="221">
          <cell r="A221" t="str">
            <v>İstanbul Esenler Espri Site</v>
          </cell>
          <cell r="B221">
            <v>212</v>
          </cell>
          <cell r="C221" t="str">
            <v>610 47 20</v>
          </cell>
        </row>
        <row r="222">
          <cell r="A222" t="str">
            <v>İstanbul Esentepe Cinebonus ( Astoria )</v>
          </cell>
          <cell r="B222">
            <v>212</v>
          </cell>
          <cell r="C222" t="str">
            <v>215 27 27</v>
          </cell>
        </row>
        <row r="223">
          <cell r="A223" t="str">
            <v>İstanbul Etiler AFM Akmerkez</v>
          </cell>
          <cell r="B223">
            <v>212</v>
          </cell>
          <cell r="C223" t="str">
            <v>282 05 05</v>
          </cell>
        </row>
        <row r="224">
          <cell r="A224" t="str">
            <v>İstanbul Etiler AFM Mohini </v>
          </cell>
          <cell r="B224">
            <v>212</v>
          </cell>
          <cell r="C224" t="str">
            <v>352 29 80</v>
          </cell>
        </row>
        <row r="225">
          <cell r="A225" t="str">
            <v>İstanbul Etiler Alkent Wings Cinecity</v>
          </cell>
          <cell r="B225">
            <v>212</v>
          </cell>
          <cell r="C225" t="str">
            <v>352 16 66</v>
          </cell>
        </row>
        <row r="226">
          <cell r="A226" t="str">
            <v>İstanbul Eyüp Belediyesi</v>
          </cell>
          <cell r="B226">
            <v>212</v>
          </cell>
          <cell r="C226" t="str">
            <v>616 00 66</v>
          </cell>
        </row>
        <row r="227">
          <cell r="A227" t="str">
            <v>İstanbul Fatih Cinebonus (Hıstorıa)</v>
          </cell>
          <cell r="B227">
            <v>212</v>
          </cell>
          <cell r="C227" t="str">
            <v>523 10 88</v>
          </cell>
        </row>
        <row r="228">
          <cell r="A228" t="str">
            <v>İstanbul Fenerbahçe Ordu Evi Sineması</v>
          </cell>
          <cell r="B228">
            <v>216</v>
          </cell>
          <cell r="C228" t="str">
            <v>345 34 98</v>
          </cell>
        </row>
        <row r="229">
          <cell r="A229" t="str">
            <v>İstanbul Florya Cinebonus (Flyinn)</v>
          </cell>
          <cell r="B229">
            <v>212</v>
          </cell>
          <cell r="C229" t="str">
            <v>662 98 40</v>
          </cell>
        </row>
        <row r="230">
          <cell r="A230" t="str">
            <v>İstanbul Garanti Bankası</v>
          </cell>
          <cell r="B230">
            <v>0</v>
          </cell>
          <cell r="C230">
            <v>0</v>
          </cell>
        </row>
        <row r="231">
          <cell r="A231" t="str">
            <v>İstanbul Gaziosmanpaşa Cinema</v>
          </cell>
          <cell r="B231">
            <v>212</v>
          </cell>
          <cell r="C231" t="str">
            <v>564 25 25</v>
          </cell>
        </row>
        <row r="232">
          <cell r="A232" t="str">
            <v>İstanbul Göztepe Cinemarka</v>
          </cell>
          <cell r="B232">
            <v>216</v>
          </cell>
          <cell r="C232" t="str">
            <v>411 17 03</v>
          </cell>
        </row>
        <row r="233">
          <cell r="A233" t="str">
            <v>İstanbul Güneşli Hayatpark Site</v>
          </cell>
          <cell r="B233">
            <v>212</v>
          </cell>
          <cell r="C233" t="str">
            <v>651 06 66</v>
          </cell>
        </row>
        <row r="234">
          <cell r="A234" t="str">
            <v>İstanbul Güngören Cinebonus (Kale)</v>
          </cell>
          <cell r="B234">
            <v>212</v>
          </cell>
          <cell r="C234" t="str">
            <v>677 59 59</v>
          </cell>
        </row>
        <row r="235">
          <cell r="A235" t="str">
            <v>İstanbul İstinye AFM İstinye Park</v>
          </cell>
          <cell r="B235">
            <v>212</v>
          </cell>
          <cell r="C235" t="str">
            <v>345 62 45</v>
          </cell>
        </row>
        <row r="236">
          <cell r="A236" t="str">
            <v>İstanbul Kadıköy Atlantis</v>
          </cell>
          <cell r="B236">
            <v>216</v>
          </cell>
          <cell r="C236" t="str">
            <v>336 06 22</v>
          </cell>
        </row>
        <row r="237">
          <cell r="A237" t="str">
            <v>İstanbul Kadıköy Cinebonus (Nautilus)</v>
          </cell>
          <cell r="B237">
            <v>216</v>
          </cell>
          <cell r="C237" t="str">
            <v>339 85 85</v>
          </cell>
        </row>
        <row r="238">
          <cell r="A238" t="str">
            <v>İstanbul Kadıköy Kadıköy</v>
          </cell>
          <cell r="B238">
            <v>216</v>
          </cell>
          <cell r="C238" t="str">
            <v>832 14 11</v>
          </cell>
        </row>
        <row r="239">
          <cell r="A239" t="str">
            <v>İstanbul Kadıköy Moda</v>
          </cell>
          <cell r="B239">
            <v>216</v>
          </cell>
          <cell r="C239" t="str">
            <v>345 81 91</v>
          </cell>
        </row>
        <row r="240">
          <cell r="A240" t="str">
            <v>İstanbul Kadıköy Rexx</v>
          </cell>
          <cell r="B240">
            <v>216</v>
          </cell>
          <cell r="C240" t="str">
            <v>336 01 12</v>
          </cell>
        </row>
        <row r="241">
          <cell r="A241" t="str">
            <v>İstanbul Kadıköy Sinema Tek</v>
          </cell>
          <cell r="B241">
            <v>216</v>
          </cell>
          <cell r="C241" t="str">
            <v>345 00 23</v>
          </cell>
        </row>
        <row r="242">
          <cell r="A242" t="str">
            <v>İstanbul KAMERA FİLMCİLİK</v>
          </cell>
          <cell r="B242">
            <v>0</v>
          </cell>
          <cell r="C242">
            <v>0</v>
          </cell>
        </row>
        <row r="243">
          <cell r="A243" t="str">
            <v>İstanbul Kartal Atalar KST Sinemaze</v>
          </cell>
          <cell r="B243">
            <v>216</v>
          </cell>
          <cell r="C243" t="str">
            <v>389 25 23</v>
          </cell>
        </row>
        <row r="244">
          <cell r="A244" t="str">
            <v>İstanbul Kartal Vizyon</v>
          </cell>
          <cell r="B244">
            <v>216</v>
          </cell>
          <cell r="C244" t="str">
            <v>306 90 07</v>
          </cell>
        </row>
        <row r="245">
          <cell r="A245" t="str">
            <v>İstanbul Kavacık Boğaziçi</v>
          </cell>
          <cell r="B245">
            <v>216</v>
          </cell>
          <cell r="C245" t="str">
            <v>425 19 15</v>
          </cell>
        </row>
        <row r="246">
          <cell r="A246" t="str">
            <v>İstanbul Kemerburgaz CinePORT Göktürk</v>
          </cell>
          <cell r="B246">
            <v>212</v>
          </cell>
          <cell r="C246" t="str">
            <v>322 02 33</v>
          </cell>
        </row>
        <row r="247">
          <cell r="A247" t="str">
            <v>İstanbul Kozyatağı Cinebonus (Palladıum)</v>
          </cell>
          <cell r="B247">
            <v>216</v>
          </cell>
          <cell r="C247" t="str">
            <v>663 11 41</v>
          </cell>
        </row>
        <row r="248">
          <cell r="A248" t="str">
            <v>İstanbul Kozyatağı Cinepol</v>
          </cell>
          <cell r="B248">
            <v>216</v>
          </cell>
          <cell r="C248" t="str">
            <v>362 51 00</v>
          </cell>
        </row>
        <row r="249">
          <cell r="A249" t="str">
            <v>İstanbul Kozyatağı Kozzy Avşar</v>
          </cell>
          <cell r="B249">
            <v>216</v>
          </cell>
          <cell r="C249" t="str">
            <v>658 02 48</v>
          </cell>
        </row>
        <row r="250">
          <cell r="A250" t="str">
            <v>İstanbul Kozyatağı Wings Cinecıty</v>
          </cell>
          <cell r="B250">
            <v>216</v>
          </cell>
          <cell r="C250" t="str">
            <v>315 10 10</v>
          </cell>
        </row>
        <row r="251">
          <cell r="A251" t="str">
            <v>İstanbul Kurtköy AFM Atlantis</v>
          </cell>
          <cell r="B251">
            <v>216</v>
          </cell>
          <cell r="C251" t="str">
            <v>685 11 03</v>
          </cell>
        </row>
        <row r="252">
          <cell r="A252" t="str">
            <v>İstanbul Kültür ve Sanat </v>
          </cell>
          <cell r="B252">
            <v>212</v>
          </cell>
          <cell r="C252" t="str">
            <v>467 07 52</v>
          </cell>
        </row>
        <row r="253">
          <cell r="A253" t="str">
            <v>İstanbul Levent Cinebonus (Kanyon)</v>
          </cell>
          <cell r="B253">
            <v>212</v>
          </cell>
          <cell r="C253" t="str">
            <v>353 08 53</v>
          </cell>
        </row>
        <row r="254">
          <cell r="A254" t="str">
            <v>İstanbul Levent K.M. Onat Kutlar Sinema Salonu</v>
          </cell>
          <cell r="B254">
            <v>212</v>
          </cell>
          <cell r="C254" t="str">
            <v>268 17 30</v>
          </cell>
        </row>
        <row r="255">
          <cell r="A255" t="str">
            <v>İstanbul Maçka Cinebonus (G-Mall)</v>
          </cell>
          <cell r="B255">
            <v>212</v>
          </cell>
          <cell r="C255" t="str">
            <v>232 44 40</v>
          </cell>
        </row>
        <row r="256">
          <cell r="A256" t="str">
            <v>İstanbul Maltepe AFM Carrefour Park</v>
          </cell>
          <cell r="B256">
            <v>216</v>
          </cell>
          <cell r="C256" t="str">
            <v>515 12 12</v>
          </cell>
        </row>
        <row r="257">
          <cell r="A257" t="str">
            <v>İstanbul Maltepe Grandhouse</v>
          </cell>
          <cell r="B257">
            <v>216</v>
          </cell>
          <cell r="C257" t="str">
            <v>442 60 30</v>
          </cell>
        </row>
        <row r="258">
          <cell r="A258" t="str">
            <v>İstanbul Maslak Tim</v>
          </cell>
          <cell r="B258">
            <v>212</v>
          </cell>
          <cell r="C258" t="str">
            <v>286 66 05</v>
          </cell>
        </row>
        <row r="259">
          <cell r="A259" t="str">
            <v>İstanbul Mecidiyeköy AFM Profilo</v>
          </cell>
          <cell r="B259">
            <v>212</v>
          </cell>
          <cell r="C259" t="str">
            <v>212 56 12</v>
          </cell>
        </row>
        <row r="260">
          <cell r="A260" t="str">
            <v>İstanbul MNG KARGO</v>
          </cell>
          <cell r="B260">
            <v>0</v>
          </cell>
          <cell r="C260">
            <v>0</v>
          </cell>
        </row>
        <row r="261">
          <cell r="A261" t="str">
            <v>İstanbul Moda Deniz Klübü Derneği</v>
          </cell>
          <cell r="B261">
            <v>532</v>
          </cell>
          <cell r="C261" t="str">
            <v>740 63 23 </v>
          </cell>
        </row>
        <row r="262">
          <cell r="A262" t="str">
            <v>İstanbul Necip Fazıl Kısakürek KM</v>
          </cell>
          <cell r="B262">
            <v>212</v>
          </cell>
          <cell r="C262" t="str">
            <v>347 64 52</v>
          </cell>
        </row>
        <row r="263">
          <cell r="A263" t="str">
            <v>İstanbul Nişantaşı Cıtylıfe</v>
          </cell>
          <cell r="B263">
            <v>212</v>
          </cell>
          <cell r="C263" t="str">
            <v>373 35 35</v>
          </cell>
        </row>
        <row r="264">
          <cell r="A264" t="str">
            <v>İstanbul Osmanbey Gazi</v>
          </cell>
          <cell r="B264">
            <v>212</v>
          </cell>
          <cell r="C264" t="str">
            <v>247 96 65</v>
          </cell>
        </row>
        <row r="265">
          <cell r="A265" t="str">
            <v>İstanbul Pendik  AFM Pendorya</v>
          </cell>
          <cell r="B265">
            <v>216</v>
          </cell>
          <cell r="C265" t="str">
            <v>670 21 31</v>
          </cell>
        </row>
        <row r="266">
          <cell r="A266" t="str">
            <v>İstanbul Pendik Güney</v>
          </cell>
          <cell r="B266">
            <v>216</v>
          </cell>
          <cell r="C266" t="str">
            <v>354 13 88</v>
          </cell>
        </row>
        <row r="267">
          <cell r="A267" t="str">
            <v>İstanbul Pendik Oskar</v>
          </cell>
          <cell r="B267">
            <v>216</v>
          </cell>
          <cell r="C267" t="str">
            <v>390 09 70</v>
          </cell>
        </row>
        <row r="268">
          <cell r="A268" t="str">
            <v>İstanbul Sarıgazi Fabulist Atlantis</v>
          </cell>
          <cell r="B268">
            <v>216</v>
          </cell>
          <cell r="C268" t="str">
            <v>698 12 00</v>
          </cell>
        </row>
        <row r="269">
          <cell r="A269" t="str">
            <v>İstanbul Sefaköy Armonipak Prestıge</v>
          </cell>
          <cell r="B269">
            <v>212</v>
          </cell>
          <cell r="C269" t="str">
            <v>540 20 94</v>
          </cell>
        </row>
        <row r="270">
          <cell r="A270" t="str">
            <v>İstanbul Silivri Kipa Cinema Pınk</v>
          </cell>
          <cell r="B270">
            <v>212</v>
          </cell>
          <cell r="C270" t="str">
            <v>729 01 20</v>
          </cell>
        </row>
        <row r="271">
          <cell r="A271" t="str">
            <v>İstanbul SONY MUSIC</v>
          </cell>
          <cell r="B271">
            <v>0</v>
          </cell>
          <cell r="C271">
            <v>0</v>
          </cell>
        </row>
        <row r="272">
          <cell r="A272" t="str">
            <v>İstanbul Suadiye Movieplex</v>
          </cell>
          <cell r="B272">
            <v>216</v>
          </cell>
          <cell r="C272" t="str">
            <v>380 90 61</v>
          </cell>
        </row>
        <row r="273">
          <cell r="A273" t="str">
            <v>İstanbul Şantiye Film</v>
          </cell>
          <cell r="B273">
            <v>212</v>
          </cell>
          <cell r="C273" t="str">
            <v>358 59 59</v>
          </cell>
        </row>
        <row r="274">
          <cell r="A274" t="str">
            <v>İstanbul Şaşkınbakkal Megaplex</v>
          </cell>
          <cell r="B274">
            <v>216</v>
          </cell>
          <cell r="C274" t="str">
            <v>467 44 67</v>
          </cell>
        </row>
        <row r="275">
          <cell r="A275" t="str">
            <v>İstanbul Şişli Cevahir Megaplex</v>
          </cell>
          <cell r="B275">
            <v>212</v>
          </cell>
          <cell r="C275" t="str">
            <v>380 15 15</v>
          </cell>
        </row>
        <row r="276">
          <cell r="A276" t="str">
            <v>İstanbul Şişli Movieplex</v>
          </cell>
          <cell r="B276">
            <v>212</v>
          </cell>
          <cell r="C276" t="str">
            <v>296 42 60</v>
          </cell>
        </row>
        <row r="277">
          <cell r="A277" t="str">
            <v>İstanbul Tuzla Deniz Harp Okulu</v>
          </cell>
          <cell r="B277">
            <v>216</v>
          </cell>
          <cell r="C277" t="str">
            <v>395 26 30</v>
          </cell>
        </row>
        <row r="278">
          <cell r="A278" t="str">
            <v>İstanbul Tuzla Sahil Sineması</v>
          </cell>
          <cell r="B278">
            <v>216</v>
          </cell>
          <cell r="C278" t="str">
            <v>446 91 89</v>
          </cell>
        </row>
        <row r="279">
          <cell r="A279" t="str">
            <v>İstanbul Ümraniye AFM Carrefour</v>
          </cell>
          <cell r="B279">
            <v>216</v>
          </cell>
          <cell r="C279" t="str">
            <v>525 14 44</v>
          </cell>
        </row>
        <row r="280">
          <cell r="A280" t="str">
            <v>İstanbul Ümraniye Cinebonus ( Meydan )</v>
          </cell>
          <cell r="B280">
            <v>216</v>
          </cell>
          <cell r="C280" t="str">
            <v>466 58 00</v>
          </cell>
        </row>
        <row r="281">
          <cell r="A281" t="str">
            <v>İstanbul Üsküdar Belediyesi 75.yıl Ünalan K.M.</v>
          </cell>
          <cell r="B281">
            <v>0</v>
          </cell>
          <cell r="C281">
            <v>0</v>
          </cell>
        </row>
        <row r="282">
          <cell r="A282" t="str">
            <v>İstanbul Yeşilyurt Hava Harp Okulu</v>
          </cell>
          <cell r="B282">
            <v>212</v>
          </cell>
          <cell r="C282" t="str">
            <v>663 24 90</v>
          </cell>
        </row>
        <row r="283">
          <cell r="A283" t="str">
            <v>İstanbul Zeytinburnu Cinecity Olivium</v>
          </cell>
          <cell r="B283">
            <v>212</v>
          </cell>
          <cell r="C283" t="str">
            <v>546 96 96</v>
          </cell>
        </row>
        <row r="284">
          <cell r="A284" t="str">
            <v>İzmir AFM Ege Park Mavişehir</v>
          </cell>
          <cell r="B284">
            <v>232</v>
          </cell>
          <cell r="C284" t="str">
            <v>324 42 64</v>
          </cell>
        </row>
        <row r="285">
          <cell r="A285" t="str">
            <v>İzmir AFM Forum Bornova</v>
          </cell>
          <cell r="B285">
            <v>232</v>
          </cell>
          <cell r="C285" t="str">
            <v>373 03 50</v>
          </cell>
        </row>
        <row r="286">
          <cell r="A286" t="str">
            <v>İzmir AFM Park Bornova </v>
          </cell>
          <cell r="B286">
            <v>232</v>
          </cell>
          <cell r="C286" t="str">
            <v>373 73 20</v>
          </cell>
        </row>
        <row r="287">
          <cell r="A287" t="str">
            <v>İzmir AFM Passtel</v>
          </cell>
          <cell r="B287">
            <v>232</v>
          </cell>
          <cell r="C287" t="str">
            <v>489 22 00</v>
          </cell>
        </row>
        <row r="288">
          <cell r="A288" t="str">
            <v>İzmir Alsancak İzmir</v>
          </cell>
          <cell r="B288">
            <v>232</v>
          </cell>
          <cell r="C288" t="str">
            <v>421 42 61</v>
          </cell>
        </row>
        <row r="289">
          <cell r="A289" t="str">
            <v>İzmir Alsancak Karaca</v>
          </cell>
          <cell r="B289">
            <v>232</v>
          </cell>
          <cell r="C289" t="str">
            <v>445 87 76 </v>
          </cell>
        </row>
        <row r="290">
          <cell r="A290" t="str">
            <v>İzmir Aysa Organizasyon </v>
          </cell>
          <cell r="B290">
            <v>232</v>
          </cell>
          <cell r="C290" t="str">
            <v>464 76 95</v>
          </cell>
        </row>
        <row r="291">
          <cell r="A291" t="str">
            <v>İzmir Balçova Agora</v>
          </cell>
          <cell r="B291">
            <v>232</v>
          </cell>
          <cell r="C291" t="str">
            <v>278 10 10</v>
          </cell>
        </row>
        <row r="292">
          <cell r="A292" t="str">
            <v>İzmir Balçova Palmiye Avşar</v>
          </cell>
          <cell r="B292">
            <v>232</v>
          </cell>
          <cell r="C292" t="str">
            <v>277 48 00 </v>
          </cell>
        </row>
        <row r="293">
          <cell r="A293" t="str">
            <v>İzmir Bergama Atlas</v>
          </cell>
          <cell r="B293">
            <v>232</v>
          </cell>
          <cell r="C293" t="str">
            <v>667 22 40</v>
          </cell>
        </row>
        <row r="294">
          <cell r="A294" t="str">
            <v>İzmir Bornova Batı</v>
          </cell>
          <cell r="B294">
            <v>232</v>
          </cell>
          <cell r="C294" t="str">
            <v>347 58 25</v>
          </cell>
        </row>
        <row r="295">
          <cell r="A295" t="str">
            <v>İzmir Bornova Hayat Açıkhava Sineması</v>
          </cell>
          <cell r="B295">
            <v>232</v>
          </cell>
          <cell r="C295" t="str">
            <v>339 77 36</v>
          </cell>
        </row>
        <row r="296">
          <cell r="A296" t="str">
            <v>İzmir Buca B.K.M.</v>
          </cell>
          <cell r="B296">
            <v>232</v>
          </cell>
          <cell r="C296" t="str">
            <v>440 93 93</v>
          </cell>
        </row>
        <row r="297">
          <cell r="A297" t="str">
            <v>İzmir Cinebonus (Kipa Balçova)</v>
          </cell>
          <cell r="B297">
            <v>232</v>
          </cell>
          <cell r="C297" t="str">
            <v>278 87 87</v>
          </cell>
        </row>
        <row r="298">
          <cell r="A298" t="str">
            <v>İzmir Cinebonus (Konak Pier)</v>
          </cell>
          <cell r="B298">
            <v>232</v>
          </cell>
          <cell r="C298" t="str">
            <v>446 90 40</v>
          </cell>
        </row>
        <row r="299">
          <cell r="A299" t="str">
            <v>İzmir Cinebonus (Ykm)</v>
          </cell>
          <cell r="B299">
            <v>232</v>
          </cell>
          <cell r="C299" t="str">
            <v>425 01 25</v>
          </cell>
        </row>
        <row r="300">
          <cell r="A300" t="str">
            <v>İzmir Çamlıca Sineması</v>
          </cell>
          <cell r="B300">
            <v>232</v>
          </cell>
          <cell r="C300" t="str">
            <v>343 83 15</v>
          </cell>
        </row>
        <row r="301">
          <cell r="A301" t="str">
            <v>İzmir Çeşme Babylon Yazlık</v>
          </cell>
          <cell r="B301">
            <v>0</v>
          </cell>
          <cell r="C301">
            <v>0</v>
          </cell>
        </row>
        <row r="302">
          <cell r="A302" t="str">
            <v>İzmir Çeşme Hollywood</v>
          </cell>
          <cell r="B302">
            <v>232</v>
          </cell>
          <cell r="C302" t="str">
            <v>712 07 13</v>
          </cell>
        </row>
        <row r="303">
          <cell r="A303" t="str">
            <v>İzmir Çeşme Site</v>
          </cell>
          <cell r="B303">
            <v>232</v>
          </cell>
          <cell r="C303" t="str">
            <v>483 75 11</v>
          </cell>
        </row>
        <row r="304">
          <cell r="A304" t="str">
            <v>İzmir Çiğli Cinecity Kipa</v>
          </cell>
          <cell r="B304">
            <v>232</v>
          </cell>
          <cell r="C304" t="str">
            <v>386 58 88</v>
          </cell>
        </row>
        <row r="305">
          <cell r="A305" t="str">
            <v>İzmir Dokuz Eylül Üniversitesi</v>
          </cell>
          <cell r="B305">
            <v>232</v>
          </cell>
          <cell r="C305" t="str">
            <v>412 10 85</v>
          </cell>
        </row>
        <row r="306">
          <cell r="A306" t="str">
            <v>İzmir Ege Üni.Sinema Kampüs</v>
          </cell>
          <cell r="B306">
            <v>232</v>
          </cell>
          <cell r="C306" t="str">
            <v>389 12 44</v>
          </cell>
        </row>
        <row r="307">
          <cell r="A307" t="str">
            <v>İzmir Elif Açık Hava Sineması</v>
          </cell>
          <cell r="B307">
            <v>232</v>
          </cell>
          <cell r="C307" t="str">
            <v>388 12 44</v>
          </cell>
        </row>
        <row r="308">
          <cell r="A308" t="str">
            <v>İzmir Foça Belediye Reha Midilli K.M.</v>
          </cell>
          <cell r="B308">
            <v>232</v>
          </cell>
          <cell r="C308" t="str">
            <v>812 59 97</v>
          </cell>
        </row>
        <row r="309">
          <cell r="A309" t="str">
            <v>İzmir Gaziemir Kipa Hollywood</v>
          </cell>
          <cell r="B309">
            <v>232</v>
          </cell>
          <cell r="C309" t="str">
            <v>252 56 66 </v>
          </cell>
        </row>
        <row r="310">
          <cell r="A310" t="str">
            <v>İzmir İzfaş </v>
          </cell>
          <cell r="B310">
            <v>232</v>
          </cell>
          <cell r="C310" t="str">
            <v>497 11 45</v>
          </cell>
        </row>
        <row r="311">
          <cell r="A311" t="str">
            <v>İzmir Konak Sineması</v>
          </cell>
          <cell r="B311">
            <v>232</v>
          </cell>
          <cell r="C311" t="str">
            <v>483 21 91</v>
          </cell>
        </row>
        <row r="312">
          <cell r="A312" t="str">
            <v>İzmir Konak Şan</v>
          </cell>
          <cell r="B312">
            <v>232</v>
          </cell>
          <cell r="C312" t="str">
            <v>483 75 11</v>
          </cell>
        </row>
        <row r="313">
          <cell r="A313" t="str">
            <v>İzmir Menemen Belediyesi Kültür Merkezi</v>
          </cell>
          <cell r="B313">
            <v>232</v>
          </cell>
          <cell r="C313" t="str">
            <v>832 14 11</v>
          </cell>
        </row>
        <row r="314">
          <cell r="A314" t="str">
            <v>İzmir Ödemiş Belediye K.M. (Cep)</v>
          </cell>
          <cell r="B314">
            <v>232</v>
          </cell>
          <cell r="C314" t="str">
            <v>545 35 49</v>
          </cell>
        </row>
        <row r="315">
          <cell r="A315" t="str">
            <v>İzmir Tire Belediye Şehir</v>
          </cell>
          <cell r="B315">
            <v>232</v>
          </cell>
          <cell r="C315" t="str">
            <v>512 18 15</v>
          </cell>
        </row>
        <row r="316">
          <cell r="A316" t="str">
            <v>İzmir Tire Seha Gidel Kültür Salonu</v>
          </cell>
          <cell r="B316">
            <v>232</v>
          </cell>
          <cell r="C316" t="str">
            <v>512 18 15</v>
          </cell>
        </row>
        <row r="317">
          <cell r="A317" t="str">
            <v>İzmir Torbalı Kipa Vizyon</v>
          </cell>
          <cell r="B317">
            <v>232</v>
          </cell>
          <cell r="C317" t="str">
            <v>853 27 25</v>
          </cell>
        </row>
        <row r="318">
          <cell r="A318" t="str">
            <v>İzmir Karşıyaka Deniz Sineması</v>
          </cell>
          <cell r="B318">
            <v>232</v>
          </cell>
          <cell r="C318" t="str">
            <v>381 64 61</v>
          </cell>
        </row>
        <row r="319">
          <cell r="A319" t="str">
            <v>İzmit Belsa Plaza Sineması</v>
          </cell>
          <cell r="B319">
            <v>262</v>
          </cell>
          <cell r="C319" t="str">
            <v>324 58 41</v>
          </cell>
        </row>
        <row r="320">
          <cell r="A320" t="str">
            <v>İzmit Cinepark</v>
          </cell>
          <cell r="B320">
            <v>262</v>
          </cell>
          <cell r="C320" t="str">
            <v>311 77 43</v>
          </cell>
        </row>
        <row r="321">
          <cell r="A321" t="str">
            <v>İzmit Derince Galaksine </v>
          </cell>
          <cell r="B321">
            <v>262</v>
          </cell>
          <cell r="C321" t="str">
            <v>233 58 70 </v>
          </cell>
        </row>
        <row r="322">
          <cell r="A322" t="str">
            <v>İzmit Dolphin</v>
          </cell>
          <cell r="B322">
            <v>262</v>
          </cell>
          <cell r="C322" t="str">
            <v>323 50 24</v>
          </cell>
        </row>
        <row r="323">
          <cell r="A323" t="str">
            <v>İzmit Gölcük Garnizon Sineması</v>
          </cell>
          <cell r="B323">
            <v>262</v>
          </cell>
          <cell r="C323" t="str">
            <v>414 66 37</v>
          </cell>
        </row>
        <row r="324">
          <cell r="A324" t="str">
            <v>İzmit N-City</v>
          </cell>
          <cell r="B324">
            <v>262</v>
          </cell>
          <cell r="C324" t="str">
            <v>325 20 00</v>
          </cell>
        </row>
        <row r="325">
          <cell r="A325" t="str">
            <v>İzmit Outlet Center</v>
          </cell>
          <cell r="B325">
            <v>262</v>
          </cell>
          <cell r="C325" t="str">
            <v>335 39 40</v>
          </cell>
        </row>
        <row r="326">
          <cell r="A326" t="str">
            <v>İzmit Özdilek</v>
          </cell>
          <cell r="B326">
            <v>262</v>
          </cell>
          <cell r="C326" t="str">
            <v>371 15 60</v>
          </cell>
        </row>
        <row r="327">
          <cell r="A327" t="str">
            <v>K.Maraş Arsan Arnelia</v>
          </cell>
          <cell r="B327">
            <v>344</v>
          </cell>
          <cell r="C327" t="str">
            <v>215 88 22</v>
          </cell>
        </row>
        <row r="328">
          <cell r="A328" t="str">
            <v>K.Maraş Arsan Center</v>
          </cell>
          <cell r="B328">
            <v>344</v>
          </cell>
          <cell r="C328" t="str">
            <v>235 33 10</v>
          </cell>
        </row>
        <row r="329">
          <cell r="A329" t="str">
            <v>K.Maraş Cinemall</v>
          </cell>
          <cell r="B329">
            <v>344</v>
          </cell>
          <cell r="C329" t="str">
            <v>221 77 70</v>
          </cell>
        </row>
        <row r="330">
          <cell r="A330" t="str">
            <v>K.Maraş Elbistan K.M.</v>
          </cell>
          <cell r="B330">
            <v>344</v>
          </cell>
          <cell r="C330" t="str">
            <v>415 49 49</v>
          </cell>
        </row>
        <row r="331">
          <cell r="A331" t="str">
            <v>Karabük Onel AVM Prestige Sinemaları</v>
          </cell>
          <cell r="B331">
            <v>370</v>
          </cell>
          <cell r="C331" t="str">
            <v>412 86 45</v>
          </cell>
        </row>
        <row r="332">
          <cell r="A332" t="str">
            <v>Karabük Safranbolu Atamerkez</v>
          </cell>
          <cell r="B332">
            <v>370</v>
          </cell>
          <cell r="C332" t="str">
            <v>712 22 04</v>
          </cell>
        </row>
        <row r="333">
          <cell r="A333" t="str">
            <v>Karaman Makro</v>
          </cell>
          <cell r="B333">
            <v>338</v>
          </cell>
          <cell r="C333" t="str">
            <v>213 61 31</v>
          </cell>
        </row>
        <row r="334">
          <cell r="A334" t="str">
            <v>Karaman Sine Nas</v>
          </cell>
          <cell r="B334">
            <v>338</v>
          </cell>
          <cell r="C334">
            <v>0</v>
          </cell>
        </row>
        <row r="335">
          <cell r="A335" t="str">
            <v>Kars Şehir</v>
          </cell>
          <cell r="B335">
            <v>474</v>
          </cell>
          <cell r="C335" t="str">
            <v>212 48 36</v>
          </cell>
        </row>
        <row r="336">
          <cell r="A336" t="str">
            <v>Kastamonu  Barutçuoğlu</v>
          </cell>
          <cell r="B336">
            <v>366</v>
          </cell>
          <cell r="C336" t="str">
            <v>212 57 77 </v>
          </cell>
        </row>
        <row r="337">
          <cell r="A337" t="str">
            <v>Kastamonu Cine Zirve</v>
          </cell>
          <cell r="B337">
            <v>366</v>
          </cell>
          <cell r="C337" t="str">
            <v>212 97 57</v>
          </cell>
        </row>
        <row r="338">
          <cell r="A338" t="str">
            <v>Kayseri Cinebonus (Kayseri Park)</v>
          </cell>
          <cell r="B338">
            <v>352</v>
          </cell>
          <cell r="C338" t="str">
            <v>223 20 10</v>
          </cell>
        </row>
        <row r="339">
          <cell r="A339" t="str">
            <v>Kayseri Kasserıa</v>
          </cell>
          <cell r="B339">
            <v>352</v>
          </cell>
          <cell r="C339" t="str">
            <v>223 11 53</v>
          </cell>
        </row>
        <row r="340">
          <cell r="A340" t="str">
            <v>Kayseri Onay</v>
          </cell>
          <cell r="B340">
            <v>352</v>
          </cell>
          <cell r="C340" t="str">
            <v>222 13 13 </v>
          </cell>
        </row>
        <row r="341">
          <cell r="A341" t="str">
            <v>Kıbrıs  Lefkoşa Lemarplex</v>
          </cell>
          <cell r="B341">
            <v>392</v>
          </cell>
          <cell r="C341" t="str">
            <v>223 53 95</v>
          </cell>
        </row>
        <row r="342">
          <cell r="A342" t="str">
            <v>Kıbrıs Girne Galleria</v>
          </cell>
          <cell r="B342">
            <v>392</v>
          </cell>
          <cell r="C342" t="str">
            <v>227 70 30</v>
          </cell>
        </row>
        <row r="343">
          <cell r="A343" t="str">
            <v>Kıbrıs Girne Lemarplex</v>
          </cell>
          <cell r="B343">
            <v>392</v>
          </cell>
          <cell r="C343" t="str">
            <v>822 33 99</v>
          </cell>
        </row>
        <row r="344">
          <cell r="A344" t="str">
            <v>Kıbrıs Güzelyurt Lemarplex</v>
          </cell>
          <cell r="B344">
            <v>392</v>
          </cell>
          <cell r="C344" t="str">
            <v>714 69 40</v>
          </cell>
        </row>
        <row r="345">
          <cell r="A345" t="str">
            <v>Kıbrıs Lefkoşa Galleria Cinema Club</v>
          </cell>
          <cell r="B345">
            <v>392</v>
          </cell>
          <cell r="C345" t="str">
            <v>227 70 30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Kıbrıs Magosa Galeria Cinema Clup</v>
          </cell>
          <cell r="B347">
            <v>392</v>
          </cell>
          <cell r="C347" t="str">
            <v>365 12 70</v>
          </cell>
        </row>
        <row r="348">
          <cell r="A348" t="str">
            <v>Kırıkkale Kültür Merkezi</v>
          </cell>
          <cell r="B348">
            <v>318</v>
          </cell>
          <cell r="C348" t="str">
            <v>224 26 84</v>
          </cell>
        </row>
        <row r="349">
          <cell r="A349" t="str">
            <v>Kırıkkale Makro</v>
          </cell>
          <cell r="B349">
            <v>318</v>
          </cell>
          <cell r="C349" t="str">
            <v>218 88 55</v>
          </cell>
        </row>
        <row r="350">
          <cell r="A350" t="str">
            <v>Kırklareli Cine Plaza</v>
          </cell>
          <cell r="B350">
            <v>288</v>
          </cell>
          <cell r="C350" t="str">
            <v>214 82 88</v>
          </cell>
        </row>
        <row r="351">
          <cell r="A351" t="str">
            <v>Kırklareli Lüleburgaz Plaza</v>
          </cell>
          <cell r="B351">
            <v>288</v>
          </cell>
          <cell r="C351" t="str">
            <v> 412 39 09 </v>
          </cell>
        </row>
        <row r="352">
          <cell r="A352" t="str">
            <v>Kırşehir Klas</v>
          </cell>
          <cell r="B352">
            <v>386</v>
          </cell>
          <cell r="C352" t="str">
            <v>213 13 44</v>
          </cell>
        </row>
        <row r="353">
          <cell r="A353" t="str">
            <v>Kilis Öğretmenevi Sineması</v>
          </cell>
          <cell r="B353">
            <v>348</v>
          </cell>
          <cell r="C353" t="str">
            <v>813 11 78</v>
          </cell>
        </row>
        <row r="354">
          <cell r="A354" t="str">
            <v>Kocaeli Gölcük Dünya</v>
          </cell>
          <cell r="B354">
            <v>262</v>
          </cell>
          <cell r="C354" t="str">
            <v>412 46 19</v>
          </cell>
        </row>
        <row r="355">
          <cell r="A355" t="str">
            <v>Kocaeli Karamürsel Belediye Sineması</v>
          </cell>
          <cell r="B355">
            <v>262</v>
          </cell>
          <cell r="C355" t="str">
            <v>452 49 14</v>
          </cell>
        </row>
        <row r="356">
          <cell r="A356" t="str">
            <v>Konya Akşehir Kültür Merkezi </v>
          </cell>
          <cell r="B356">
            <v>332</v>
          </cell>
          <cell r="C356" t="str">
            <v>813 52 57</v>
          </cell>
        </row>
        <row r="357">
          <cell r="A357" t="str">
            <v>Konya Beyşehir Göl Sineması</v>
          </cell>
          <cell r="B357">
            <v>332</v>
          </cell>
          <cell r="C357" t="str">
            <v>512 55 65</v>
          </cell>
        </row>
        <row r="358">
          <cell r="A358" t="str">
            <v>Konya Cinens</v>
          </cell>
          <cell r="B358">
            <v>332</v>
          </cell>
          <cell r="C358" t="str">
            <v>247 22 25</v>
          </cell>
        </row>
        <row r="359">
          <cell r="A359" t="str">
            <v>Konya Ereğli Park Site Avşar</v>
          </cell>
          <cell r="B359">
            <v>332</v>
          </cell>
          <cell r="C359" t="str">
            <v>710 02 30</v>
          </cell>
        </row>
        <row r="360">
          <cell r="A360" t="str">
            <v>Konya Kule Center Avşar</v>
          </cell>
          <cell r="B360">
            <v>332</v>
          </cell>
          <cell r="C360" t="str">
            <v>233 28 72</v>
          </cell>
        </row>
        <row r="361">
          <cell r="A361" t="str">
            <v>Kütahya Cinens</v>
          </cell>
          <cell r="B361">
            <v>274</v>
          </cell>
          <cell r="C361" t="str">
            <v>224 75 57</v>
          </cell>
        </row>
        <row r="362">
          <cell r="A362" t="str">
            <v>Kütahya Hotaş</v>
          </cell>
          <cell r="B362">
            <v>274</v>
          </cell>
          <cell r="C362" t="str">
            <v>224 09 90 </v>
          </cell>
        </row>
        <row r="363">
          <cell r="A363" t="str">
            <v>Kütahya Tavşanlı Cinens </v>
          </cell>
          <cell r="B363">
            <v>274</v>
          </cell>
          <cell r="C363" t="str">
            <v>224 75 57</v>
          </cell>
        </row>
        <row r="364">
          <cell r="A364" t="str">
            <v>Malatya Park Avşar</v>
          </cell>
          <cell r="B364">
            <v>422</v>
          </cell>
          <cell r="C364" t="str">
            <v>212 83 85</v>
          </cell>
        </row>
        <row r="365">
          <cell r="A365" t="str">
            <v>Malatya Yeşil</v>
          </cell>
          <cell r="B365">
            <v>422</v>
          </cell>
          <cell r="C365" t="str">
            <v>321 12 22</v>
          </cell>
        </row>
        <row r="366">
          <cell r="A366" t="str">
            <v>Manisa Akhisar Belediye</v>
          </cell>
          <cell r="B366">
            <v>236</v>
          </cell>
          <cell r="C366" t="str">
            <v>413 59 91</v>
          </cell>
        </row>
        <row r="367">
          <cell r="A367" t="str">
            <v>Manisa Alaşehir AKM</v>
          </cell>
          <cell r="B367">
            <v>236</v>
          </cell>
          <cell r="C367" t="str">
            <v>654 35 36</v>
          </cell>
        </row>
        <row r="368">
          <cell r="A368" t="str">
            <v>Manisa Çınar Center</v>
          </cell>
          <cell r="B368">
            <v>236</v>
          </cell>
          <cell r="C368" t="str">
            <v>232 05 62</v>
          </cell>
        </row>
        <row r="369">
          <cell r="A369" t="str">
            <v>Manisa Demirci Şehir Sineması</v>
          </cell>
          <cell r="B369">
            <v>232</v>
          </cell>
          <cell r="C369" t="str">
            <v>442 05 17</v>
          </cell>
        </row>
        <row r="370">
          <cell r="A370" t="str">
            <v>Manisa Hollywood 2000</v>
          </cell>
          <cell r="B370">
            <v>236</v>
          </cell>
          <cell r="C370" t="str">
            <v>234 47 55</v>
          </cell>
        </row>
        <row r="371">
          <cell r="A371" t="str">
            <v>Manisa Karaköy Hollywood</v>
          </cell>
          <cell r="B371">
            <v>236</v>
          </cell>
          <cell r="C371" t="str">
            <v>238 66 46</v>
          </cell>
        </row>
        <row r="372">
          <cell r="A372" t="str">
            <v>Manisa Salihli Çarşı Hollywood</v>
          </cell>
          <cell r="B372">
            <v>236</v>
          </cell>
          <cell r="C372" t="str">
            <v>712 00 00</v>
          </cell>
        </row>
        <row r="373">
          <cell r="A373" t="str">
            <v>Manisa Salihli Kipa Hollywood</v>
          </cell>
          <cell r="B373">
            <v>236</v>
          </cell>
          <cell r="C373" t="str">
            <v>715 12 55</v>
          </cell>
        </row>
        <row r="374">
          <cell r="A374" t="str">
            <v>Manisa Seaş Sotes</v>
          </cell>
          <cell r="B374">
            <v>236</v>
          </cell>
          <cell r="C374" t="str">
            <v>613 19 83</v>
          </cell>
        </row>
        <row r="375">
          <cell r="A375" t="str">
            <v>Manisa Turgutlu Belediye</v>
          </cell>
          <cell r="B375">
            <v>236</v>
          </cell>
          <cell r="C375" t="str">
            <v>277 78 88</v>
          </cell>
        </row>
        <row r="376">
          <cell r="A376" t="str">
            <v>Manisa Turgutlu Pollywood Sineması</v>
          </cell>
          <cell r="B376">
            <v>236</v>
          </cell>
          <cell r="C376" t="str">
            <v>314 50 51</v>
          </cell>
        </row>
        <row r="377">
          <cell r="A377" t="str">
            <v>Mardin Kızıltepe Cine Onur</v>
          </cell>
          <cell r="B377">
            <v>482</v>
          </cell>
          <cell r="C377" t="str">
            <v>312 77 56</v>
          </cell>
        </row>
        <row r="378">
          <cell r="A378" t="str">
            <v>Mersin Cep</v>
          </cell>
          <cell r="B378">
            <v>324</v>
          </cell>
          <cell r="C378" t="str">
            <v>327 87 87</v>
          </cell>
        </row>
        <row r="379">
          <cell r="A379" t="str">
            <v>Mersin Cınebonus (Forum)</v>
          </cell>
          <cell r="B379">
            <v>324</v>
          </cell>
          <cell r="C379" t="str">
            <v>331 51 51</v>
          </cell>
        </row>
        <row r="380">
          <cell r="A380" t="str">
            <v>Mersin Cinemall</v>
          </cell>
          <cell r="B380">
            <v>324</v>
          </cell>
          <cell r="C380" t="str">
            <v>331 00 77</v>
          </cell>
        </row>
        <row r="381">
          <cell r="A381" t="str">
            <v>Mersin Çarşı</v>
          </cell>
          <cell r="B381">
            <v>324</v>
          </cell>
          <cell r="C381" t="str">
            <v>327 87 87</v>
          </cell>
        </row>
        <row r="382">
          <cell r="A382" t="str">
            <v>Mersin Gediz</v>
          </cell>
          <cell r="B382">
            <v>324</v>
          </cell>
          <cell r="C382" t="str">
            <v>238 31 08</v>
          </cell>
        </row>
        <row r="383">
          <cell r="A383" t="str">
            <v>Mersin Marinavısta Sinemaları</v>
          </cell>
          <cell r="B383">
            <v>324</v>
          </cell>
          <cell r="C383" t="str">
            <v>233 78 08</v>
          </cell>
        </row>
        <row r="384">
          <cell r="A384" t="str">
            <v>Mersin Silifke Belediye</v>
          </cell>
          <cell r="B384">
            <v>324</v>
          </cell>
          <cell r="C384" t="str">
            <v>714 32 22</v>
          </cell>
        </row>
        <row r="385">
          <cell r="A385" t="str">
            <v>Mersin Tarsus Cinema Clup</v>
          </cell>
          <cell r="B385">
            <v>324</v>
          </cell>
          <cell r="C385" t="str">
            <v>614 11 14</v>
          </cell>
        </row>
        <row r="386">
          <cell r="A386" t="str">
            <v>Muğla Bodrum Cinemarıne</v>
          </cell>
          <cell r="B386">
            <v>252</v>
          </cell>
          <cell r="C386" t="str">
            <v>317 00 01</v>
          </cell>
        </row>
        <row r="387">
          <cell r="A387" t="str">
            <v>Muğla Cine Park Sineması</v>
          </cell>
          <cell r="B387">
            <v>252</v>
          </cell>
          <cell r="C387" t="str">
            <v>212 40 00</v>
          </cell>
        </row>
        <row r="388">
          <cell r="A388" t="str">
            <v>Muğla Datça Cineplus</v>
          </cell>
          <cell r="B388">
            <v>252</v>
          </cell>
          <cell r="C388" t="str">
            <v>712 38 43</v>
          </cell>
        </row>
        <row r="389">
          <cell r="A389" t="str">
            <v>Muğla Fethiye Cinedoruk</v>
          </cell>
          <cell r="B389">
            <v>252</v>
          </cell>
          <cell r="C389" t="str">
            <v>612 30 00</v>
          </cell>
        </row>
        <row r="390">
          <cell r="A390" t="str">
            <v>Muğla Fethiye Hayal</v>
          </cell>
          <cell r="B390">
            <v>252</v>
          </cell>
          <cell r="C390" t="str">
            <v>612 13 14</v>
          </cell>
        </row>
        <row r="391">
          <cell r="A391" t="str">
            <v>Muğla Fethiye Hilliside Otel </v>
          </cell>
          <cell r="B391">
            <v>252</v>
          </cell>
          <cell r="C391" t="str">
            <v>614 83 60</v>
          </cell>
        </row>
        <row r="392">
          <cell r="A392" t="str">
            <v>Muğla Marmaris Aksaz</v>
          </cell>
          <cell r="B392">
            <v>252</v>
          </cell>
          <cell r="C392" t="str">
            <v>421 01 61</v>
          </cell>
        </row>
        <row r="393">
          <cell r="A393" t="str">
            <v>Muğla Marmaris Cine Point</v>
          </cell>
          <cell r="B393">
            <v>252</v>
          </cell>
          <cell r="C393" t="str">
            <v>413 75 84</v>
          </cell>
        </row>
        <row r="394">
          <cell r="A394" t="str">
            <v>Muğla Milas Prenses</v>
          </cell>
          <cell r="B394">
            <v>252</v>
          </cell>
          <cell r="C394" t="str">
            <v>513 11 26</v>
          </cell>
        </row>
        <row r="395">
          <cell r="A395" t="str">
            <v>Muğla Ortaca Sinema Ceylin</v>
          </cell>
          <cell r="B395">
            <v>252</v>
          </cell>
          <cell r="C395" t="str">
            <v>282 50 56</v>
          </cell>
        </row>
        <row r="396">
          <cell r="A396" t="str">
            <v>Muğla Sinemaları</v>
          </cell>
          <cell r="B396">
            <v>252</v>
          </cell>
          <cell r="C396" t="str">
            <v>214 00 29</v>
          </cell>
        </row>
        <row r="397">
          <cell r="A397" t="str">
            <v>Muğla Zeybek</v>
          </cell>
          <cell r="B397">
            <v>252</v>
          </cell>
          <cell r="C397" t="str">
            <v>214 09 26</v>
          </cell>
        </row>
        <row r="398">
          <cell r="A398" t="str">
            <v>Muş Onur Sineması</v>
          </cell>
          <cell r="B398">
            <v>436</v>
          </cell>
          <cell r="C398" t="str">
            <v>212 58 90</v>
          </cell>
        </row>
        <row r="399">
          <cell r="A399" t="str">
            <v>Muş Sineport </v>
          </cell>
          <cell r="B399">
            <v>436</v>
          </cell>
          <cell r="C399" t="str">
            <v>212 00 03</v>
          </cell>
        </row>
        <row r="400">
          <cell r="A400" t="str">
            <v>Nevşehir Can Aile Sineması</v>
          </cell>
          <cell r="B400">
            <v>384</v>
          </cell>
          <cell r="C400" t="str">
            <v>213 17 25</v>
          </cell>
        </row>
        <row r="401">
          <cell r="A401" t="str">
            <v>Nevşehir Cinema Pınk</v>
          </cell>
          <cell r="B401">
            <v>384</v>
          </cell>
          <cell r="C401" t="str">
            <v>212 30 05</v>
          </cell>
        </row>
        <row r="402">
          <cell r="A402" t="str">
            <v>Nevşehir Ürgüp Belediye</v>
          </cell>
          <cell r="B402">
            <v>384</v>
          </cell>
          <cell r="C402" t="str">
            <v>341 49 39 </v>
          </cell>
        </row>
        <row r="403">
          <cell r="A403" t="str">
            <v>Niğde Belediye K.M.</v>
          </cell>
          <cell r="B403">
            <v>388</v>
          </cell>
          <cell r="C403" t="str">
            <v>232 07 09</v>
          </cell>
        </row>
        <row r="404">
          <cell r="A404" t="str">
            <v>Niğde Sineması</v>
          </cell>
          <cell r="B404">
            <v>388</v>
          </cell>
          <cell r="C404" t="str">
            <v>213 56 57</v>
          </cell>
        </row>
        <row r="405">
          <cell r="A405" t="str">
            <v>Ordu AFM Migros </v>
          </cell>
          <cell r="B405">
            <v>452</v>
          </cell>
          <cell r="C405" t="str">
            <v>233 86 40</v>
          </cell>
        </row>
        <row r="406">
          <cell r="A406" t="str">
            <v>Ordu Cinevizyon</v>
          </cell>
          <cell r="B406">
            <v>452</v>
          </cell>
          <cell r="C406" t="str">
            <v>225 49 44</v>
          </cell>
        </row>
        <row r="407">
          <cell r="A407" t="str">
            <v>Ordu Cineworld</v>
          </cell>
          <cell r="B407">
            <v>452</v>
          </cell>
          <cell r="C407" t="str">
            <v>212 04 58</v>
          </cell>
        </row>
        <row r="408">
          <cell r="A408" t="str">
            <v>Ordu Fatsa Cinevizyon</v>
          </cell>
          <cell r="B408">
            <v>452</v>
          </cell>
          <cell r="C408" t="str">
            <v>423 48 59</v>
          </cell>
        </row>
        <row r="409">
          <cell r="A409" t="str">
            <v>Ordu Fatsa Klas Sinemaları</v>
          </cell>
          <cell r="B409">
            <v>452</v>
          </cell>
          <cell r="C409" t="str">
            <v>424 01 12</v>
          </cell>
        </row>
        <row r="410">
          <cell r="A410" t="str">
            <v>Ordu Ünye Belediyesi</v>
          </cell>
          <cell r="B410">
            <v>452</v>
          </cell>
          <cell r="C410" t="str">
            <v>323 91 91</v>
          </cell>
        </row>
        <row r="411">
          <cell r="A411" t="str">
            <v>Osmaniye Emine Keskiner K.M.</v>
          </cell>
          <cell r="B411">
            <v>328</v>
          </cell>
          <cell r="C411" t="str">
            <v>813 25 07</v>
          </cell>
        </row>
        <row r="412">
          <cell r="A412" t="str">
            <v>Rize Pazar Cineklas</v>
          </cell>
          <cell r="B412">
            <v>464</v>
          </cell>
          <cell r="C412" t="str">
            <v>612 28 68</v>
          </cell>
        </row>
        <row r="413">
          <cell r="A413" t="str">
            <v>Rize Pembe Köşk</v>
          </cell>
          <cell r="B413">
            <v>464</v>
          </cell>
          <cell r="C413" t="str">
            <v>214 65 11</v>
          </cell>
        </row>
        <row r="414">
          <cell r="A414" t="str">
            <v>Rize Vizyon</v>
          </cell>
          <cell r="B414">
            <v>464</v>
          </cell>
          <cell r="C414" t="str">
            <v>214 92 70</v>
          </cell>
        </row>
        <row r="415">
          <cell r="A415" t="str">
            <v>Samsun AFM Yeşilyurt </v>
          </cell>
          <cell r="B415">
            <v>362</v>
          </cell>
          <cell r="C415" t="str">
            <v>439 20 70</v>
          </cell>
        </row>
        <row r="416">
          <cell r="A416" t="str">
            <v>Samsun Bafra Beledıye Cep</v>
          </cell>
          <cell r="B416">
            <v>362</v>
          </cell>
          <cell r="C416" t="str">
            <v>532 32 89</v>
          </cell>
        </row>
        <row r="417">
          <cell r="A417" t="str">
            <v>Samsun Çarşamba Beledıye</v>
          </cell>
          <cell r="B417">
            <v>362</v>
          </cell>
          <cell r="C417" t="str">
            <v>834 46 00</v>
          </cell>
        </row>
        <row r="418">
          <cell r="A418" t="str">
            <v>Samsun Fatsa Cem</v>
          </cell>
          <cell r="B418">
            <v>452</v>
          </cell>
          <cell r="C418" t="str">
            <v>423 57 93</v>
          </cell>
        </row>
        <row r="419">
          <cell r="A419" t="str">
            <v>Samsun Galaxy</v>
          </cell>
          <cell r="B419">
            <v>362</v>
          </cell>
          <cell r="C419" t="str">
            <v>233 21 22</v>
          </cell>
        </row>
        <row r="420">
          <cell r="A420" t="str">
            <v>Samsun Galaxy Çiftlik</v>
          </cell>
          <cell r="B420">
            <v>362</v>
          </cell>
          <cell r="C420" t="str">
            <v>230 68 30</v>
          </cell>
        </row>
        <row r="421">
          <cell r="A421" t="str">
            <v>Samsun Konakplex</v>
          </cell>
          <cell r="B421">
            <v>362</v>
          </cell>
          <cell r="C421" t="str">
            <v>431 24 71</v>
          </cell>
        </row>
        <row r="422">
          <cell r="A422" t="str">
            <v>Samsun Movizone Oskar</v>
          </cell>
          <cell r="B422">
            <v>362</v>
          </cell>
          <cell r="C422" t="str">
            <v>465 63 33</v>
          </cell>
        </row>
        <row r="423">
          <cell r="A423" t="str">
            <v>Samsun Vezirköprü Vabartum Sinemaları</v>
          </cell>
          <cell r="B423">
            <v>362</v>
          </cell>
          <cell r="C423" t="str">
            <v>646 16 63</v>
          </cell>
        </row>
        <row r="424">
          <cell r="A424" t="str">
            <v>Siirt Siskav Kültür Sineması</v>
          </cell>
          <cell r="B424">
            <v>484</v>
          </cell>
          <cell r="C424" t="str">
            <v>223 44 36</v>
          </cell>
        </row>
        <row r="425">
          <cell r="A425" t="str">
            <v>Sinop Deniz Sineması</v>
          </cell>
          <cell r="B425">
            <v>368</v>
          </cell>
          <cell r="C425" t="str">
            <v>261 06 43</v>
          </cell>
        </row>
        <row r="426">
          <cell r="A426" t="str">
            <v>Sivas Klas</v>
          </cell>
          <cell r="B426">
            <v>346</v>
          </cell>
          <cell r="C426" t="str">
            <v>224 12 01</v>
          </cell>
        </row>
        <row r="427">
          <cell r="A427" t="str">
            <v>Sivas Polat Center</v>
          </cell>
          <cell r="B427">
            <v>346</v>
          </cell>
          <cell r="C427" t="str">
            <v>224 48 54</v>
          </cell>
        </row>
        <row r="428">
          <cell r="A428" t="str">
            <v>Şanlıurfa Abidepark Emek</v>
          </cell>
          <cell r="B428">
            <v>414</v>
          </cell>
          <cell r="C428" t="str">
            <v>313 55 05</v>
          </cell>
        </row>
        <row r="429">
          <cell r="A429" t="str">
            <v>Şanlıurfa Mozaik Emek</v>
          </cell>
          <cell r="B429">
            <v>414</v>
          </cell>
          <cell r="C429" t="str">
            <v>316 12 03</v>
          </cell>
        </row>
        <row r="430">
          <cell r="A430" t="str">
            <v>Şanlıurfa Sarayönü Emek</v>
          </cell>
          <cell r="B430">
            <v>414</v>
          </cell>
          <cell r="C430" t="str">
            <v>217 13 13</v>
          </cell>
        </row>
        <row r="431">
          <cell r="A431" t="str">
            <v>Şanlıurfa Siverek Sevgi Sineması</v>
          </cell>
          <cell r="B431">
            <v>414</v>
          </cell>
          <cell r="C431" t="str">
            <v>552 08 08</v>
          </cell>
        </row>
        <row r="432">
          <cell r="A432" t="str">
            <v>Şanlıurfa Viranşehir Belediye Sin.</v>
          </cell>
          <cell r="B432">
            <v>414</v>
          </cell>
          <cell r="C432" t="str">
            <v>511 25 14</v>
          </cell>
        </row>
        <row r="433">
          <cell r="A433" t="str">
            <v>Tekirdağ AFM Tekira </v>
          </cell>
          <cell r="B433">
            <v>282</v>
          </cell>
          <cell r="C433" t="str">
            <v>264 22 20</v>
          </cell>
        </row>
        <row r="434">
          <cell r="A434" t="str">
            <v>Tekirdağ Borsa Kültür Merkezi</v>
          </cell>
          <cell r="B434">
            <v>282</v>
          </cell>
          <cell r="C434" t="str">
            <v>264 29 32</v>
          </cell>
        </row>
        <row r="435">
          <cell r="A435" t="str">
            <v>Tekirdağ Çerkezköy Cinemy (Erna)</v>
          </cell>
          <cell r="B435">
            <v>282</v>
          </cell>
          <cell r="C435" t="str">
            <v>726 23 06</v>
          </cell>
        </row>
        <row r="436">
          <cell r="A436" t="str">
            <v>Tekirdağ Çerkezköy Cineplaza</v>
          </cell>
          <cell r="B436">
            <v>282</v>
          </cell>
          <cell r="C436" t="str">
            <v>717 90 09</v>
          </cell>
        </row>
        <row r="437">
          <cell r="A437" t="str">
            <v>Tekirdağ Çerkezköy Lemar </v>
          </cell>
          <cell r="B437">
            <v>282</v>
          </cell>
          <cell r="C437" t="str">
            <v>725 38 57</v>
          </cell>
        </row>
        <row r="438">
          <cell r="A438" t="str">
            <v>Tekirdağ Çorlu Orion Prestige</v>
          </cell>
          <cell r="B438">
            <v>282</v>
          </cell>
          <cell r="C438" t="str">
            <v>673 46 87</v>
          </cell>
        </row>
        <row r="439">
          <cell r="A439" t="str">
            <v>Tekirdağ Malkara Kültür Merkezi</v>
          </cell>
          <cell r="B439">
            <v>282</v>
          </cell>
          <cell r="C439" t="str">
            <v>427 01 72</v>
          </cell>
        </row>
        <row r="440">
          <cell r="A440" t="str">
            <v>Tokat Asberk</v>
          </cell>
          <cell r="B440">
            <v>356</v>
          </cell>
          <cell r="C440" t="str">
            <v>214 11 96</v>
          </cell>
        </row>
        <row r="441">
          <cell r="A441" t="str">
            <v>Tokat Erbaa Aile Sineması</v>
          </cell>
          <cell r="B441">
            <v>356</v>
          </cell>
          <cell r="C441" t="str">
            <v>715 54 38</v>
          </cell>
        </row>
        <row r="442">
          <cell r="A442" t="str">
            <v>Tokat Karizma</v>
          </cell>
          <cell r="B442">
            <v>356</v>
          </cell>
          <cell r="C442" t="str">
            <v>213 32 09</v>
          </cell>
        </row>
        <row r="443">
          <cell r="A443" t="str">
            <v>Tokat Yurtkur Karizma</v>
          </cell>
          <cell r="B443">
            <v>356</v>
          </cell>
          <cell r="C443" t="str">
            <v>213 32 09</v>
          </cell>
        </row>
        <row r="444">
          <cell r="A444" t="str">
            <v>Trabzon Akçabat Kültürpark</v>
          </cell>
          <cell r="B444">
            <v>462</v>
          </cell>
          <cell r="C444" t="str">
            <v>227 05 99</v>
          </cell>
        </row>
        <row r="445">
          <cell r="A445" t="str">
            <v>Trabzon Cinebonus (Forum)</v>
          </cell>
          <cell r="B445">
            <v>462</v>
          </cell>
          <cell r="C445" t="str">
            <v>330 10 01</v>
          </cell>
        </row>
        <row r="446">
          <cell r="A446" t="str">
            <v>Trabzon Cinemini</v>
          </cell>
          <cell r="B446">
            <v>462</v>
          </cell>
          <cell r="C446" t="str">
            <v>323 17 61</v>
          </cell>
        </row>
        <row r="447">
          <cell r="A447" t="str">
            <v>Trabzon RA</v>
          </cell>
          <cell r="B447">
            <v>462</v>
          </cell>
          <cell r="C447" t="str">
            <v>321 00 06</v>
          </cell>
        </row>
        <row r="448">
          <cell r="A448" t="str">
            <v>Trabzon Royal</v>
          </cell>
          <cell r="B448">
            <v>462</v>
          </cell>
          <cell r="C448" t="str">
            <v>323 33 77 </v>
          </cell>
        </row>
        <row r="449">
          <cell r="A449" t="str">
            <v>Uşak Cinens</v>
          </cell>
          <cell r="B449">
            <v>276</v>
          </cell>
          <cell r="C449" t="str">
            <v>227 72 22</v>
          </cell>
        </row>
        <row r="450">
          <cell r="A450" t="str">
            <v>Uşak Park</v>
          </cell>
          <cell r="B450">
            <v>276</v>
          </cell>
          <cell r="C450" t="str">
            <v>223 67 25</v>
          </cell>
        </row>
        <row r="451">
          <cell r="A451" t="str">
            <v>Van CineVan Sinemaları</v>
          </cell>
          <cell r="B451">
            <v>432</v>
          </cell>
          <cell r="C451" t="str">
            <v>210 22 66 </v>
          </cell>
        </row>
        <row r="452">
          <cell r="A452" t="str">
            <v>Van Sinemaks Sinemaları</v>
          </cell>
          <cell r="B452">
            <v>432</v>
          </cell>
          <cell r="C452" t="str">
            <v>215 59 59</v>
          </cell>
        </row>
        <row r="453">
          <cell r="A453" t="str">
            <v>Yalova Cine 77</v>
          </cell>
          <cell r="B453">
            <v>226</v>
          </cell>
          <cell r="C453" t="str">
            <v>814 03 95</v>
          </cell>
        </row>
        <row r="454">
          <cell r="A454" t="str">
            <v>Yalova Kipa Cinema Pınk</v>
          </cell>
          <cell r="B454">
            <v>226</v>
          </cell>
          <cell r="C454" t="str">
            <v>812 72 72</v>
          </cell>
        </row>
        <row r="455">
          <cell r="A455" t="str">
            <v>Yalova Özdilek Sinemaları</v>
          </cell>
          <cell r="B455">
            <v>226</v>
          </cell>
          <cell r="C455" t="str">
            <v>351 54 54</v>
          </cell>
        </row>
        <row r="456">
          <cell r="A456" t="str">
            <v>Yozgat Kültür Merkezi</v>
          </cell>
          <cell r="B456">
            <v>354</v>
          </cell>
          <cell r="C456" t="str">
            <v>212 54 93</v>
          </cell>
        </row>
        <row r="457">
          <cell r="A457" t="str">
            <v>Yozgat Önder K.M.</v>
          </cell>
          <cell r="B457">
            <v>354</v>
          </cell>
          <cell r="C457" t="str">
            <v>217 55 58</v>
          </cell>
        </row>
        <row r="458">
          <cell r="A458" t="str">
            <v>Yozgat Yimpaş</v>
          </cell>
          <cell r="B458">
            <v>354</v>
          </cell>
          <cell r="C458" t="str">
            <v>217 87 00</v>
          </cell>
        </row>
        <row r="459">
          <cell r="A459" t="str">
            <v>Zonguldak Belediye Sın.</v>
          </cell>
          <cell r="B459">
            <v>372</v>
          </cell>
          <cell r="C459" t="str">
            <v>251 21 66</v>
          </cell>
        </row>
        <row r="460">
          <cell r="A460" t="str">
            <v>Zonguldak Çaycuma Bldy. Sineması</v>
          </cell>
          <cell r="B460">
            <v>372</v>
          </cell>
          <cell r="C460" t="str">
            <v>615 19 23</v>
          </cell>
        </row>
        <row r="461">
          <cell r="A461" t="str">
            <v>Zonguldak Demirpark AVM Prestige </v>
          </cell>
          <cell r="B461">
            <v>372</v>
          </cell>
          <cell r="C461" t="str">
            <v>257 87 72</v>
          </cell>
        </row>
        <row r="462">
          <cell r="A462" t="str">
            <v>Zonguldak Devrek Belediye</v>
          </cell>
          <cell r="B462">
            <v>372</v>
          </cell>
          <cell r="C462" t="str">
            <v>556 06 04</v>
          </cell>
        </row>
        <row r="463">
          <cell r="A463" t="str">
            <v>Zonguldak Karadeniz Ereğli Akm</v>
          </cell>
          <cell r="B463">
            <v>372</v>
          </cell>
          <cell r="C463" t="str">
            <v>316 14 84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9 NİSAN"/>
      <sheetName val="16 NİSAN"/>
      <sheetName val="23 NİSAN"/>
      <sheetName val="30 NİSAN"/>
      <sheetName val="07 MAYIS"/>
      <sheetName val="14 MAYIS"/>
      <sheetName val="21 MAYIS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1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Sinmeması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Zeyland Sineması</v>
          </cell>
          <cell r="B17">
            <v>272</v>
          </cell>
          <cell r="C17" t="str">
            <v>246 30 22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 Avşar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KC Göksu Cinema Pınk</v>
          </cell>
          <cell r="B36">
            <v>312</v>
          </cell>
          <cell r="C36" t="str">
            <v>281 12 71</v>
          </cell>
        </row>
        <row r="37">
          <cell r="A37" t="str">
            <v>Ankara Kentpark Prestige </v>
          </cell>
          <cell r="B37">
            <v>312</v>
          </cell>
          <cell r="C37" t="str">
            <v>219 93 93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Kızılay Kızılırmak</v>
          </cell>
          <cell r="B39">
            <v>312</v>
          </cell>
          <cell r="C39" t="str">
            <v>425 53 93</v>
          </cell>
        </row>
        <row r="40">
          <cell r="A40" t="str">
            <v>Ankara Megapol Avşar</v>
          </cell>
          <cell r="B40">
            <v>312</v>
          </cell>
          <cell r="C40" t="str">
            <v>419 44 92</v>
          </cell>
        </row>
        <row r="41">
          <cell r="A41" t="str">
            <v>Ankara Meta Film - Metin Tabak</v>
          </cell>
          <cell r="B41">
            <v>312</v>
          </cell>
          <cell r="C41" t="str">
            <v>309 64 40</v>
          </cell>
        </row>
        <row r="42">
          <cell r="A42" t="str">
            <v>Ankara Metropol Avşar</v>
          </cell>
          <cell r="B42">
            <v>312</v>
          </cell>
          <cell r="C42" t="str">
            <v>425 74 78</v>
          </cell>
        </row>
        <row r="43">
          <cell r="A43" t="str">
            <v>Ankara Minasera</v>
          </cell>
          <cell r="B43">
            <v>312</v>
          </cell>
          <cell r="C43" t="str">
            <v>242 18 17</v>
          </cell>
        </row>
        <row r="44">
          <cell r="A44" t="str">
            <v>Ankara Moviecity</v>
          </cell>
          <cell r="B44">
            <v>312</v>
          </cell>
          <cell r="C44" t="str">
            <v>358 06 07</v>
          </cell>
        </row>
        <row r="45">
          <cell r="A45" t="str">
            <v>Ankara Optimum Avşar</v>
          </cell>
          <cell r="B45">
            <v>312</v>
          </cell>
          <cell r="C45" t="str">
            <v>280 34 94</v>
          </cell>
        </row>
        <row r="46">
          <cell r="A46" t="str">
            <v>Ankara 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Türk Telekom</v>
          </cell>
          <cell r="B47">
            <v>312</v>
          </cell>
          <cell r="C47" t="str">
            <v>313 20 48</v>
          </cell>
        </row>
        <row r="48">
          <cell r="A48" t="str">
            <v>Ankara Tüze Ankapol</v>
          </cell>
          <cell r="B48">
            <v>312</v>
          </cell>
          <cell r="C48" t="str">
            <v>419 39 59</v>
          </cell>
        </row>
        <row r="49">
          <cell r="A49" t="str">
            <v>Antalya AFM Laura </v>
          </cell>
          <cell r="B49">
            <v>242</v>
          </cell>
          <cell r="C49" t="str">
            <v>324 40 00</v>
          </cell>
        </row>
        <row r="50">
          <cell r="A50" t="str">
            <v>Antalya Alanya Alanyum</v>
          </cell>
          <cell r="B50">
            <v>242</v>
          </cell>
          <cell r="C50" t="str">
            <v>515 21 69 </v>
          </cell>
        </row>
        <row r="51">
          <cell r="A51" t="str">
            <v>Antalya Alanya Damlataş Örnek</v>
          </cell>
          <cell r="B51">
            <v>242</v>
          </cell>
          <cell r="C51" t="str">
            <v>513 26 71</v>
          </cell>
        </row>
        <row r="52">
          <cell r="A52" t="str">
            <v>Antalya Alanya Örnek Sineması</v>
          </cell>
          <cell r="B52">
            <v>242</v>
          </cell>
          <cell r="C52" t="str">
            <v>513 26 71</v>
          </cell>
        </row>
        <row r="53">
          <cell r="A53" t="str">
            <v>Antalya Cinebonus (Migros)</v>
          </cell>
          <cell r="B53">
            <v>242</v>
          </cell>
          <cell r="C53" t="str">
            <v>230 14 14</v>
          </cell>
        </row>
        <row r="54">
          <cell r="A54" t="str">
            <v>Antalya Cinetime </v>
          </cell>
          <cell r="B54">
            <v>242</v>
          </cell>
          <cell r="C54" t="str">
            <v>334 33 99</v>
          </cell>
        </row>
        <row r="55">
          <cell r="A55" t="str">
            <v>Antalya Deepo</v>
          </cell>
          <cell r="B55">
            <v>242</v>
          </cell>
          <cell r="C55" t="str">
            <v>340 62 00</v>
          </cell>
        </row>
        <row r="56">
          <cell r="A56" t="str">
            <v>Antalya Hillside Su Otel</v>
          </cell>
          <cell r="B56">
            <v>242</v>
          </cell>
          <cell r="C56" t="str">
            <v>249 07 00</v>
          </cell>
        </row>
        <row r="57">
          <cell r="A57" t="str">
            <v>Antalya Kumluca 50 Yıl K.M. Sineması</v>
          </cell>
          <cell r="B57">
            <v>242</v>
          </cell>
          <cell r="C57" t="str">
            <v>887 50 70</v>
          </cell>
        </row>
        <row r="58">
          <cell r="A58" t="str">
            <v>Antalya Manavgat Kültür Merkezi</v>
          </cell>
          <cell r="B58">
            <v>242</v>
          </cell>
          <cell r="C58" t="str">
            <v>743 05 24</v>
          </cell>
        </row>
        <row r="59">
          <cell r="A59" t="str">
            <v>Antalya Megapol</v>
          </cell>
          <cell r="B59">
            <v>242</v>
          </cell>
          <cell r="C59" t="str">
            <v>237 01 31</v>
          </cell>
        </row>
        <row r="60">
          <cell r="A60" t="str">
            <v>Antalya Plaza</v>
          </cell>
          <cell r="B60">
            <v>242</v>
          </cell>
          <cell r="C60" t="str">
            <v>312 62 96</v>
          </cell>
        </row>
        <row r="61">
          <cell r="A61" t="str">
            <v>Antalya Prestige</v>
          </cell>
          <cell r="B61">
            <v>242</v>
          </cell>
          <cell r="C61" t="str">
            <v>311 10 50</v>
          </cell>
        </row>
        <row r="62">
          <cell r="A62" t="str">
            <v>Artvin Arhavi Çarmıklı</v>
          </cell>
          <cell r="B62">
            <v>466</v>
          </cell>
          <cell r="C62" t="str">
            <v>312 41 05</v>
          </cell>
        </row>
        <row r="63">
          <cell r="A63" t="str">
            <v>Artvin Vizyon</v>
          </cell>
          <cell r="B63">
            <v>466</v>
          </cell>
          <cell r="C63" t="str">
            <v>212 41 04</v>
          </cell>
        </row>
        <row r="64">
          <cell r="A64" t="str">
            <v>Aydın Cinebonus (Forum)</v>
          </cell>
          <cell r="B64">
            <v>256</v>
          </cell>
          <cell r="C64" t="str">
            <v>232 03 00</v>
          </cell>
        </row>
        <row r="65">
          <cell r="A65" t="str">
            <v>Aydın Çine Belediyesi Sineması</v>
          </cell>
          <cell r="B65">
            <v>256</v>
          </cell>
          <cell r="C65" t="str">
            <v>711 60 28</v>
          </cell>
        </row>
        <row r="66">
          <cell r="A66" t="str">
            <v>Aydın Didim Cinema Didyma</v>
          </cell>
          <cell r="B66">
            <v>256</v>
          </cell>
          <cell r="C66" t="str">
            <v>811 65 90</v>
          </cell>
        </row>
        <row r="67">
          <cell r="A67" t="str">
            <v>Aydın Kuşadası Kipa AVM Cinemarine</v>
          </cell>
          <cell r="B67">
            <v>256</v>
          </cell>
          <cell r="C67" t="str">
            <v>622 34 34</v>
          </cell>
        </row>
        <row r="68">
          <cell r="A68" t="str">
            <v>Aydın Moonlight</v>
          </cell>
          <cell r="B68">
            <v>256</v>
          </cell>
          <cell r="C68" t="str">
            <v>213 02 08</v>
          </cell>
        </row>
        <row r="69">
          <cell r="A69" t="str">
            <v>Aydın Nazilli Belediye</v>
          </cell>
          <cell r="B69">
            <v>256</v>
          </cell>
          <cell r="C69" t="str">
            <v>313 18 88</v>
          </cell>
        </row>
        <row r="70">
          <cell r="A70" t="str">
            <v>Aydın Nazilli Saray</v>
          </cell>
          <cell r="B70">
            <v>256</v>
          </cell>
          <cell r="C70" t="str">
            <v>313 18 88 </v>
          </cell>
        </row>
        <row r="71">
          <cell r="A71" t="str">
            <v>Aydın SineBatu</v>
          </cell>
          <cell r="B71">
            <v>256</v>
          </cell>
          <cell r="C71" t="str">
            <v>211 54 54</v>
          </cell>
        </row>
        <row r="72">
          <cell r="A72" t="str">
            <v>Aydın Söke Dicle</v>
          </cell>
          <cell r="B72">
            <v>256</v>
          </cell>
          <cell r="C72" t="str">
            <v>512 49 99</v>
          </cell>
        </row>
        <row r="73">
          <cell r="A73" t="str">
            <v>Balıkesir Akçay Atlas</v>
          </cell>
          <cell r="B73">
            <v>266</v>
          </cell>
          <cell r="C73" t="str">
            <v>384 31 18</v>
          </cell>
        </row>
        <row r="74">
          <cell r="A74" t="str">
            <v>Balıkesir Altınoluk Oscar</v>
          </cell>
          <cell r="B74">
            <v>266</v>
          </cell>
          <cell r="C74" t="str">
            <v>396 88 96</v>
          </cell>
        </row>
        <row r="75">
          <cell r="A75" t="str">
            <v>Balıkesir Artur Işık </v>
          </cell>
          <cell r="B75">
            <v>0</v>
          </cell>
          <cell r="C75">
            <v>0</v>
          </cell>
        </row>
        <row r="76">
          <cell r="A76" t="str">
            <v>Balıkesir Ayvalık Ar Tur Açık Hava Sineması</v>
          </cell>
          <cell r="B76">
            <v>0</v>
          </cell>
          <cell r="C76" t="str">
            <v>358 30 31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Kültür Merkezi (Gülez)</v>
          </cell>
          <cell r="B78">
            <v>266</v>
          </cell>
          <cell r="C78" t="str">
            <v>715 01 79</v>
          </cell>
        </row>
        <row r="79">
          <cell r="A79" t="str">
            <v>Balıkesir Burhaniye Kipa Oscar</v>
          </cell>
          <cell r="B79">
            <v>266</v>
          </cell>
          <cell r="C79" t="str">
            <v>412 00 80</v>
          </cell>
        </row>
        <row r="80">
          <cell r="A80" t="str">
            <v>Balıkesir Cinemarine</v>
          </cell>
          <cell r="B80">
            <v>266</v>
          </cell>
          <cell r="C80" t="str">
            <v>234 03 03</v>
          </cell>
        </row>
        <row r="81">
          <cell r="A81" t="str">
            <v>Balıkesir Emek</v>
          </cell>
          <cell r="B81">
            <v>266</v>
          </cell>
          <cell r="C81" t="str">
            <v>245 94 74</v>
          </cell>
        </row>
        <row r="82">
          <cell r="A82" t="str">
            <v>Balıkesir Gönen Gülez</v>
          </cell>
          <cell r="B82">
            <v>266</v>
          </cell>
          <cell r="C82" t="str">
            <v>772 72 33</v>
          </cell>
        </row>
        <row r="83">
          <cell r="A83" t="str">
            <v>Balıkesir Şan Çarşı</v>
          </cell>
          <cell r="B83">
            <v>266</v>
          </cell>
          <cell r="C83" t="str">
            <v>241 22 65</v>
          </cell>
        </row>
        <row r="84">
          <cell r="A84" t="str">
            <v>Bartın Dervişoğlu</v>
          </cell>
          <cell r="B84">
            <v>378</v>
          </cell>
          <cell r="C84" t="str">
            <v>227 60 90</v>
          </cell>
        </row>
        <row r="85">
          <cell r="A85" t="str">
            <v>Batman CineWorld</v>
          </cell>
          <cell r="B85">
            <v>488</v>
          </cell>
          <cell r="C85" t="str">
            <v>215 44 40</v>
          </cell>
        </row>
        <row r="86">
          <cell r="A86" t="str">
            <v>Batman Yılmaz Güney</v>
          </cell>
          <cell r="B86">
            <v>488</v>
          </cell>
          <cell r="C86" t="str">
            <v>212 98 34</v>
          </cell>
        </row>
        <row r="87">
          <cell r="A87" t="str">
            <v>Bilecik 6 Eylül K.M.</v>
          </cell>
          <cell r="B87">
            <v>228</v>
          </cell>
          <cell r="C87" t="str">
            <v>213 01 31</v>
          </cell>
        </row>
        <row r="88">
          <cell r="A88" t="str">
            <v>Bilecik Bozöyük 4 Eylül</v>
          </cell>
          <cell r="B88">
            <v>228</v>
          </cell>
          <cell r="C88" t="str">
            <v>314 13 88</v>
          </cell>
        </row>
        <row r="89">
          <cell r="A89" t="str">
            <v>Bingöl Elit</v>
          </cell>
          <cell r="B89">
            <v>426</v>
          </cell>
          <cell r="C89" t="str">
            <v>213 65 79</v>
          </cell>
        </row>
        <row r="90">
          <cell r="A90" t="str">
            <v>Bitlis Tatvan Cinemed </v>
          </cell>
          <cell r="B90">
            <v>434</v>
          </cell>
          <cell r="C90" t="str">
            <v>827 13 80</v>
          </cell>
        </row>
        <row r="91">
          <cell r="A91" t="str">
            <v>Bolu Kardelen</v>
          </cell>
          <cell r="B91">
            <v>374</v>
          </cell>
          <cell r="C91" t="str">
            <v>215 09 27</v>
          </cell>
        </row>
        <row r="92">
          <cell r="A92" t="str">
            <v>Bolu Prestige</v>
          </cell>
          <cell r="B92">
            <v>374</v>
          </cell>
          <cell r="C92" t="str">
            <v>212 67 24</v>
          </cell>
        </row>
        <row r="93">
          <cell r="A93" t="str">
            <v>Burdur Aksin Oscar</v>
          </cell>
          <cell r="B93">
            <v>248</v>
          </cell>
          <cell r="C93" t="str">
            <v>233 19 66</v>
          </cell>
        </row>
        <row r="94">
          <cell r="A94" t="str">
            <v>Burdur Bursim</v>
          </cell>
          <cell r="B94">
            <v>248</v>
          </cell>
          <cell r="C94" t="str">
            <v>234 31 31</v>
          </cell>
        </row>
        <row r="95">
          <cell r="A95" t="str">
            <v>Burdur Mehmet Akif Ersoy Üniversitesi</v>
          </cell>
          <cell r="B95">
            <v>248</v>
          </cell>
          <cell r="C95" t="str">
            <v>212 27 64</v>
          </cell>
        </row>
        <row r="96">
          <cell r="A96" t="str">
            <v>Burdur Piramit</v>
          </cell>
          <cell r="B96">
            <v>248</v>
          </cell>
          <cell r="C96" t="str">
            <v>325 10 61</v>
          </cell>
        </row>
        <row r="97">
          <cell r="A97" t="str">
            <v>Bursa AFM Carrefour Nilüfer</v>
          </cell>
          <cell r="B97">
            <v>224</v>
          </cell>
          <cell r="C97" t="str">
            <v>452 83 00</v>
          </cell>
        </row>
        <row r="98">
          <cell r="A98" t="str">
            <v>Bursa AFM Zafer Plaza</v>
          </cell>
          <cell r="B98">
            <v>224</v>
          </cell>
          <cell r="C98" t="str">
            <v>225 45 61</v>
          </cell>
        </row>
        <row r="99">
          <cell r="A99" t="str">
            <v>Bursa Altıparmak Burç</v>
          </cell>
          <cell r="B99">
            <v>224</v>
          </cell>
          <cell r="C99" t="str">
            <v>221 23 50</v>
          </cell>
        </row>
        <row r="100">
          <cell r="A100" t="str">
            <v>Bursa As Merkez Avşar</v>
          </cell>
          <cell r="B100">
            <v>224</v>
          </cell>
          <cell r="C100" t="str">
            <v>261 57 67</v>
          </cell>
        </row>
        <row r="101">
          <cell r="A101" t="str">
            <v>Bursa Burç Cinedrome</v>
          </cell>
          <cell r="B101">
            <v>224</v>
          </cell>
          <cell r="C101" t="str">
            <v>221 23 50</v>
          </cell>
        </row>
        <row r="102">
          <cell r="A102" t="str">
            <v>Bursa Cınemoda</v>
          </cell>
          <cell r="B102">
            <v>224</v>
          </cell>
          <cell r="C102" t="str">
            <v>366 08 36</v>
          </cell>
        </row>
        <row r="103">
          <cell r="A103" t="str">
            <v>Bursa Cine Karaca</v>
          </cell>
          <cell r="B103">
            <v>224</v>
          </cell>
          <cell r="C103" t="str">
            <v>676 40 70</v>
          </cell>
        </row>
        <row r="104">
          <cell r="A104" t="str">
            <v>Bursa Cinetech Korupark</v>
          </cell>
          <cell r="B104">
            <v>224</v>
          </cell>
          <cell r="C104" t="str">
            <v>242 93 83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Görükle MB Sinemaları</v>
          </cell>
          <cell r="B106">
            <v>224</v>
          </cell>
          <cell r="C106" t="str">
            <v>483 50 46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Meydanı Avşar</v>
          </cell>
          <cell r="B109">
            <v>224</v>
          </cell>
          <cell r="C109" t="str">
            <v>255 30 84</v>
          </cell>
        </row>
        <row r="110">
          <cell r="A110" t="str">
            <v>Bursa M.Kemal Mkm</v>
          </cell>
          <cell r="B110">
            <v>224</v>
          </cell>
          <cell r="C110" t="str">
            <v>613 98 80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AFM Carrefour</v>
          </cell>
          <cell r="B114">
            <v>286</v>
          </cell>
          <cell r="C114" t="str">
            <v>214 10 66</v>
          </cell>
        </row>
        <row r="115">
          <cell r="A115" t="str">
            <v>Çanakkale Biga Gülez</v>
          </cell>
          <cell r="B115">
            <v>286</v>
          </cell>
          <cell r="C115" t="str">
            <v>316 30 37</v>
          </cell>
        </row>
        <row r="116">
          <cell r="A116" t="str">
            <v>Çanakkale Çan Barış</v>
          </cell>
          <cell r="B116">
            <v>286</v>
          </cell>
          <cell r="C116" t="str">
            <v>412 01 87</v>
          </cell>
        </row>
        <row r="117">
          <cell r="A117" t="str">
            <v>Çankırı 100. Yıl Kültür Merkezi</v>
          </cell>
          <cell r="B117">
            <v>376</v>
          </cell>
          <cell r="C117" t="str">
            <v>213 94 15</v>
          </cell>
        </row>
        <row r="118">
          <cell r="A118" t="str">
            <v>Çorum Metropol Bahar</v>
          </cell>
          <cell r="B118">
            <v>364</v>
          </cell>
          <cell r="C118" t="str">
            <v>227 67 00</v>
          </cell>
        </row>
        <row r="119">
          <cell r="A119" t="str">
            <v>Çorum Özdoğanlar</v>
          </cell>
          <cell r="B119">
            <v>364</v>
          </cell>
          <cell r="C119" t="str">
            <v>221 39 04</v>
          </cell>
        </row>
        <row r="120">
          <cell r="A120" t="str">
            <v>Denizli Beledıye S.M.</v>
          </cell>
          <cell r="B120">
            <v>258</v>
          </cell>
          <cell r="C120" t="str">
            <v>264 44 80</v>
          </cell>
        </row>
        <row r="121">
          <cell r="A121" t="str">
            <v>Denizli Beyaz Sahne</v>
          </cell>
          <cell r="B121">
            <v>258</v>
          </cell>
          <cell r="C121" t="str">
            <v>212 32 62</v>
          </cell>
        </row>
        <row r="122">
          <cell r="A122" t="str">
            <v>Denizli Cinebonus (Çamlık Forum)</v>
          </cell>
          <cell r="B122">
            <v>258</v>
          </cell>
          <cell r="C122" t="str">
            <v>215 15 35</v>
          </cell>
        </row>
        <row r="123">
          <cell r="A123" t="str">
            <v>Denizli Teras Park Avşar</v>
          </cell>
          <cell r="B123">
            <v>258</v>
          </cell>
          <cell r="C123" t="str">
            <v>374 10 00</v>
          </cell>
        </row>
        <row r="124">
          <cell r="A124" t="str">
            <v>Diyarbakır Anadolu Kültür </v>
          </cell>
          <cell r="B124">
            <v>0</v>
          </cell>
          <cell r="C124">
            <v>0</v>
          </cell>
        </row>
        <row r="125">
          <cell r="A125" t="str">
            <v>Diyarbakır Avrupa Sineması</v>
          </cell>
          <cell r="B125">
            <v>412</v>
          </cell>
          <cell r="C125" t="str">
            <v>228 12 97</v>
          </cell>
        </row>
        <row r="126">
          <cell r="A126" t="str">
            <v>Diyarbakır Babil Avşar</v>
          </cell>
          <cell r="B126">
            <v>412</v>
          </cell>
          <cell r="C126" t="str">
            <v>238 02 00</v>
          </cell>
        </row>
        <row r="127">
          <cell r="A127" t="str">
            <v>Diyarbakır Cinemall</v>
          </cell>
          <cell r="B127">
            <v>412</v>
          </cell>
          <cell r="C127" t="str">
            <v>252 52 36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Parslar Sinema Salonu</v>
          </cell>
          <cell r="B129">
            <v>412</v>
          </cell>
          <cell r="C129" t="str">
            <v>234 04 44</v>
          </cell>
        </row>
        <row r="130">
          <cell r="A130" t="str">
            <v>Diyarbakır Şehir Sineması</v>
          </cell>
          <cell r="B130">
            <v>412</v>
          </cell>
          <cell r="C130" t="str">
            <v>228 21 88</v>
          </cell>
        </row>
        <row r="131">
          <cell r="A131" t="str">
            <v>Diyarbakır Yenişehir Galeria</v>
          </cell>
          <cell r="B131">
            <v>412</v>
          </cell>
          <cell r="C131" t="str">
            <v>224 31 31</v>
          </cell>
        </row>
        <row r="132">
          <cell r="A132" t="str">
            <v>Düzce Akçakoca Diapolis Sineması</v>
          </cell>
          <cell r="B132">
            <v>380</v>
          </cell>
          <cell r="C132" t="str">
            <v>611 37 41</v>
          </cell>
        </row>
        <row r="133">
          <cell r="A133" t="str">
            <v>Düzce As Martı</v>
          </cell>
          <cell r="B133">
            <v>380</v>
          </cell>
          <cell r="C133" t="str">
            <v>524 43 40</v>
          </cell>
        </row>
        <row r="134">
          <cell r="A134" t="str">
            <v>Edirne Cinemarine</v>
          </cell>
          <cell r="B134">
            <v>284</v>
          </cell>
          <cell r="C134" t="str">
            <v>236 40 01</v>
          </cell>
        </row>
        <row r="135">
          <cell r="A135" t="str">
            <v>Edirne Keşan Cineborsa</v>
          </cell>
          <cell r="B135">
            <v>284</v>
          </cell>
          <cell r="C135" t="str">
            <v>712 27 07 </v>
          </cell>
        </row>
        <row r="136">
          <cell r="A136" t="str">
            <v>Edirne Oscar </v>
          </cell>
          <cell r="B136">
            <v>284</v>
          </cell>
          <cell r="C136" t="str">
            <v>212 97 00</v>
          </cell>
        </row>
        <row r="137">
          <cell r="A137" t="str">
            <v>Elazığ Renk</v>
          </cell>
          <cell r="B137">
            <v>424</v>
          </cell>
          <cell r="C137" t="str">
            <v>218 34 64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Cafe De Cinema Galeria</v>
          </cell>
          <cell r="B141">
            <v>442</v>
          </cell>
          <cell r="C141" t="str">
            <v>243 02 01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442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Kültür Merkezi</v>
          </cell>
          <cell r="B149">
            <v>222</v>
          </cell>
          <cell r="C149" t="str">
            <v>220 66 60</v>
          </cell>
        </row>
        <row r="150">
          <cell r="A150" t="str">
            <v>Eskişehir Yapay Kanatlı</v>
          </cell>
          <cell r="B150">
            <v>222</v>
          </cell>
          <cell r="C150" t="str">
            <v>231 42 92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Site</v>
          </cell>
          <cell r="B163">
            <v>326</v>
          </cell>
          <cell r="C163" t="str">
            <v>613 62 08</v>
          </cell>
        </row>
        <row r="164">
          <cell r="A164" t="str">
            <v>Iğdır Kültür Merkezi Sin.</v>
          </cell>
          <cell r="B164">
            <v>476</v>
          </cell>
          <cell r="C164" t="str">
            <v>227 70 44</v>
          </cell>
        </row>
        <row r="165">
          <cell r="A165" t="str">
            <v>Isparta Aks</v>
          </cell>
          <cell r="B165">
            <v>246</v>
          </cell>
          <cell r="C165" t="str">
            <v>224 17 88</v>
          </cell>
        </row>
        <row r="166">
          <cell r="A166" t="str">
            <v>Isparta Belediye K.M. Avşar</v>
          </cell>
          <cell r="B166">
            <v>246</v>
          </cell>
          <cell r="C166" t="str">
            <v>232 53 84</v>
          </cell>
        </row>
        <row r="167">
          <cell r="A167" t="str">
            <v>Isparta Prestige Sinemaları</v>
          </cell>
          <cell r="B167">
            <v>246</v>
          </cell>
          <cell r="C167" t="str">
            <v>228 26 88</v>
          </cell>
        </row>
        <row r="168">
          <cell r="A168" t="str">
            <v>Isparta Saraç Avşar</v>
          </cell>
          <cell r="B168">
            <v>246</v>
          </cell>
          <cell r="C168" t="str">
            <v>232 69 14</v>
          </cell>
        </row>
        <row r="169">
          <cell r="A169" t="str">
            <v>İstanbul 212 AVM Cinemarine</v>
          </cell>
          <cell r="B169">
            <v>212</v>
          </cell>
          <cell r="C169" t="str">
            <v>602 34 34</v>
          </cell>
        </row>
        <row r="170">
          <cell r="A170" t="str">
            <v>İstanbul Acarkent Coliseum Site</v>
          </cell>
          <cell r="B170">
            <v>216</v>
          </cell>
          <cell r="C170" t="str">
            <v>538 38 48</v>
          </cell>
        </row>
        <row r="171">
          <cell r="A171" t="str">
            <v>İstanbul Altunizade Capitol Spectrum</v>
          </cell>
          <cell r="B171">
            <v>216</v>
          </cell>
          <cell r="C171" t="str">
            <v>554 77 70</v>
          </cell>
        </row>
        <row r="172">
          <cell r="A172" t="str">
            <v>İstanbul As Sanat</v>
          </cell>
          <cell r="B172">
            <v>0</v>
          </cell>
          <cell r="C172">
            <v>0</v>
          </cell>
        </row>
        <row r="173">
          <cell r="A173" t="str">
            <v>İstanbul Ataköy Galeria Prestige</v>
          </cell>
          <cell r="B173">
            <v>212</v>
          </cell>
          <cell r="C173" t="str">
            <v>560 72 66</v>
          </cell>
        </row>
        <row r="174">
          <cell r="A174" t="str">
            <v>İstanbul Ataşehir Ataşehir</v>
          </cell>
          <cell r="B174">
            <v>216</v>
          </cell>
          <cell r="C174" t="str">
            <v>456 82 20</v>
          </cell>
        </row>
        <row r="175">
          <cell r="A175" t="str">
            <v>İstanbul Atatürk Öğrenci Yurdu</v>
          </cell>
          <cell r="B175">
            <v>532</v>
          </cell>
          <cell r="C175" t="str">
            <v>711 83 73</v>
          </cell>
        </row>
        <row r="176">
          <cell r="A176" t="str">
            <v>İstanbul Avcılar Avşar</v>
          </cell>
          <cell r="B176">
            <v>212</v>
          </cell>
          <cell r="C176" t="str">
            <v>421 08 55</v>
          </cell>
        </row>
        <row r="177">
          <cell r="A177" t="str">
            <v>İstanbul Bağcılar Cinehat</v>
          </cell>
          <cell r="B177">
            <v>212</v>
          </cell>
          <cell r="C177" t="str">
            <v>433 23 84</v>
          </cell>
        </row>
        <row r="178">
          <cell r="A178" t="str">
            <v>İstanbul Bağcılar Sinema Merkezi</v>
          </cell>
          <cell r="B178">
            <v>212</v>
          </cell>
          <cell r="C178" t="str">
            <v>436 08 08</v>
          </cell>
        </row>
        <row r="179">
          <cell r="A179" t="str">
            <v>İstanbul Bağcılar Site</v>
          </cell>
          <cell r="B179">
            <v>212</v>
          </cell>
          <cell r="C179" t="str">
            <v>462 20 21</v>
          </cell>
        </row>
        <row r="180">
          <cell r="A180" t="str">
            <v>İstanbul Bahçelievler Kadir Has</v>
          </cell>
          <cell r="B180">
            <v>212</v>
          </cell>
          <cell r="C180" t="str">
            <v>442 13 84</v>
          </cell>
        </row>
        <row r="181">
          <cell r="A181" t="str">
            <v>İstanbul Bahçelievler Metroport Cive Vip</v>
          </cell>
          <cell r="B181">
            <v>212</v>
          </cell>
          <cell r="C181" t="str">
            <v>441 49 75</v>
          </cell>
        </row>
        <row r="182">
          <cell r="A182" t="str">
            <v>İstanbul Bahçeşehir Prestige</v>
          </cell>
          <cell r="B182">
            <v>212</v>
          </cell>
          <cell r="C182" t="str">
            <v>669 09 10</v>
          </cell>
        </row>
        <row r="183">
          <cell r="A183" t="str">
            <v>İstanbul Bakırköy  AFM Carousel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Aırport Cinemas</v>
          </cell>
          <cell r="B184">
            <v>212</v>
          </cell>
          <cell r="C184" t="str">
            <v>465 49 90</v>
          </cell>
        </row>
        <row r="185">
          <cell r="A185" t="str">
            <v>İstanbul Bakırköy Avşar</v>
          </cell>
          <cell r="B185">
            <v>212</v>
          </cell>
          <cell r="C185" t="str">
            <v>583 46 02</v>
          </cell>
        </row>
        <row r="186">
          <cell r="A186" t="str">
            <v>İstanbul Bakırköy Cinebonus ( Capacity )</v>
          </cell>
          <cell r="B186">
            <v>212</v>
          </cell>
          <cell r="C186" t="str">
            <v>559 49 49</v>
          </cell>
        </row>
        <row r="187">
          <cell r="A187" t="str">
            <v>İstanbul Başakşehir Vadi center Site</v>
          </cell>
          <cell r="B187">
            <v>212</v>
          </cell>
          <cell r="C187" t="str">
            <v>488 59 55</v>
          </cell>
        </row>
        <row r="188">
          <cell r="A188" t="str">
            <v>İstanbul Bayrampaşa AFM Forum İstanbul</v>
          </cell>
          <cell r="B188">
            <v>212</v>
          </cell>
          <cell r="C188" t="str">
            <v>640 66 33</v>
          </cell>
        </row>
        <row r="189">
          <cell r="A189" t="str">
            <v>İstanbul Bayrampaşa Aquarıum Coşkun Sabah</v>
          </cell>
          <cell r="B189">
            <v>212</v>
          </cell>
          <cell r="C189" t="str">
            <v>613 14 77</v>
          </cell>
        </row>
        <row r="190">
          <cell r="A190" t="str">
            <v>İstanbul Beykent Favori</v>
          </cell>
          <cell r="B190">
            <v>212</v>
          </cell>
          <cell r="C190" t="str">
            <v>855 00 53</v>
          </cell>
        </row>
        <row r="191">
          <cell r="A191" t="str">
            <v>İstanbul Beykoz Karya </v>
          </cell>
          <cell r="B191">
            <v>216</v>
          </cell>
          <cell r="C191" t="str">
            <v>322 73 71</v>
          </cell>
        </row>
        <row r="192">
          <cell r="A192" t="str">
            <v>İstanbul Beylikdüzü AFM Migros</v>
          </cell>
          <cell r="B192">
            <v>212</v>
          </cell>
          <cell r="C192" t="str">
            <v>853 66 95</v>
          </cell>
        </row>
        <row r="193">
          <cell r="A193" t="str">
            <v>İstanbul Beylikdüzü Beylicium</v>
          </cell>
          <cell r="B193">
            <v>212</v>
          </cell>
          <cell r="C193" t="str">
            <v>873 62 62</v>
          </cell>
        </row>
        <row r="194">
          <cell r="A194" t="str">
            <v>İstanbul Beylikdüzü Fox City Site</v>
          </cell>
          <cell r="B194">
            <v>212</v>
          </cell>
          <cell r="C194" t="str">
            <v>871 42 45</v>
          </cell>
        </row>
        <row r="195">
          <cell r="A195" t="str">
            <v>İstanbul Beylikdüzü Markacity CineMarka</v>
          </cell>
          <cell r="B195">
            <v>212</v>
          </cell>
          <cell r="C195" t="str">
            <v>871 53 66</v>
          </cell>
        </row>
        <row r="196">
          <cell r="A196" t="str">
            <v>İstanbul Beyoğlu AFM Fitaş</v>
          </cell>
          <cell r="B196">
            <v>212</v>
          </cell>
          <cell r="C196" t="str">
            <v>251 20 20</v>
          </cell>
        </row>
        <row r="197">
          <cell r="A197" t="str">
            <v>İstanbul Beyoğlu Alkazar</v>
          </cell>
          <cell r="B197">
            <v>212</v>
          </cell>
          <cell r="C197" t="str">
            <v>293 24 66</v>
          </cell>
        </row>
        <row r="198">
          <cell r="A198" t="str">
            <v>İstanbul Beyoğlu Atlas</v>
          </cell>
          <cell r="B198">
            <v>212</v>
          </cell>
          <cell r="C198" t="str">
            <v>252 85 76</v>
          </cell>
        </row>
        <row r="199">
          <cell r="A199" t="str">
            <v>İstanbul Beyoğlu Beyoğlu</v>
          </cell>
          <cell r="B199">
            <v>212</v>
          </cell>
          <cell r="C199" t="str">
            <v>251 32 40</v>
          </cell>
        </row>
        <row r="200">
          <cell r="A200" t="str">
            <v>İstanbul Beyoğlu Cine Majestic</v>
          </cell>
          <cell r="B200">
            <v>212</v>
          </cell>
          <cell r="C200" t="str">
            <v>244 97 07</v>
          </cell>
        </row>
        <row r="201">
          <cell r="A201" t="str">
            <v>İstanbul Beyoğlu Emek</v>
          </cell>
          <cell r="B201">
            <v>212</v>
          </cell>
          <cell r="C201" t="str">
            <v>293 84 39</v>
          </cell>
        </row>
        <row r="202">
          <cell r="A202" t="str">
            <v>İstanbul Beyoğlu Pera</v>
          </cell>
          <cell r="B202">
            <v>212</v>
          </cell>
          <cell r="C202" t="str">
            <v>251 32 40</v>
          </cell>
        </row>
        <row r="203">
          <cell r="A203" t="str">
            <v>İstanbul Beyoğlu Sinepop</v>
          </cell>
          <cell r="B203">
            <v>212</v>
          </cell>
          <cell r="C203" t="str">
            <v>251 11 76</v>
          </cell>
        </row>
        <row r="204">
          <cell r="A204" t="str">
            <v>İstanbul Beyoğlu Yeni Rüya</v>
          </cell>
          <cell r="B204">
            <v>212</v>
          </cell>
          <cell r="C204" t="str">
            <v>244 97 07</v>
          </cell>
        </row>
        <row r="205">
          <cell r="A205" t="str">
            <v>İstanbul Beyoğlu Yeşilçam</v>
          </cell>
          <cell r="B205">
            <v>212</v>
          </cell>
          <cell r="C205" t="str">
            <v>293 68 00</v>
          </cell>
        </row>
        <row r="206">
          <cell r="A206" t="str">
            <v>İstanbul Boyut Müzik</v>
          </cell>
          <cell r="B206">
            <v>212</v>
          </cell>
          <cell r="C206" t="str">
            <v>270 48 30</v>
          </cell>
        </row>
        <row r="207">
          <cell r="A207" t="str">
            <v>İstanbul Büyükada Lale</v>
          </cell>
          <cell r="B207">
            <v>216</v>
          </cell>
          <cell r="C207" t="str">
            <v>382 81 06</v>
          </cell>
        </row>
        <row r="208">
          <cell r="A208" t="str">
            <v>İstanbul Büyükçekmece AFM Atirus</v>
          </cell>
          <cell r="B208">
            <v>212</v>
          </cell>
          <cell r="C208" t="str">
            <v>883 33 45</v>
          </cell>
        </row>
        <row r="209">
          <cell r="A209" t="str">
            <v>İstanbul Büyükçekmece Alkent 2000</v>
          </cell>
          <cell r="B209">
            <v>212</v>
          </cell>
          <cell r="C209" t="str">
            <v>873 62 62</v>
          </cell>
        </row>
        <row r="210">
          <cell r="A210" t="str">
            <v>İstanbul Büyükçekmece Fatih Üniversite Sinema S.</v>
          </cell>
          <cell r="B210">
            <v>212</v>
          </cell>
          <cell r="C210" t="str">
            <v>866 33 00</v>
          </cell>
        </row>
        <row r="211">
          <cell r="A211" t="str">
            <v>İstanbul Caddebostan AFM Budak</v>
          </cell>
          <cell r="B211">
            <v>216</v>
          </cell>
          <cell r="C211" t="str">
            <v>358 02 02</v>
          </cell>
        </row>
        <row r="212">
          <cell r="A212" t="str">
            <v>İstanbul Cevizli Oscar </v>
          </cell>
          <cell r="B212">
            <v>212</v>
          </cell>
          <cell r="C212" t="str">
            <v>352 09 97</v>
          </cell>
        </row>
        <row r="213">
          <cell r="A213" t="str">
            <v>İstanbul Çatalca Cinemy</v>
          </cell>
          <cell r="B213">
            <v>535</v>
          </cell>
          <cell r="C213" t="str">
            <v>541 96 11</v>
          </cell>
        </row>
        <row r="214">
          <cell r="A214" t="str">
            <v>İstanbul Çekmeköy Atlantis</v>
          </cell>
          <cell r="B214">
            <v>216</v>
          </cell>
          <cell r="C214" t="str">
            <v>642 50 61</v>
          </cell>
        </row>
        <row r="215">
          <cell r="A215" t="str">
            <v>İstanbul Çemberlitaş Şafak</v>
          </cell>
          <cell r="B215">
            <v>212</v>
          </cell>
          <cell r="C215" t="str">
            <v>516 26 60</v>
          </cell>
        </row>
        <row r="216">
          <cell r="A216" t="str">
            <v>İstanbul D YAPIM</v>
          </cell>
          <cell r="B216">
            <v>0</v>
          </cell>
          <cell r="C216">
            <v>0</v>
          </cell>
        </row>
        <row r="217">
          <cell r="A217" t="str">
            <v>İstanbul Doğan TV</v>
          </cell>
          <cell r="B217">
            <v>0</v>
          </cell>
          <cell r="C217">
            <v>0</v>
          </cell>
        </row>
        <row r="218">
          <cell r="A218" t="str">
            <v>İstanbul Duka Filmcilik</v>
          </cell>
          <cell r="B218">
            <v>232</v>
          </cell>
          <cell r="C218" t="str">
            <v>421 42 61</v>
          </cell>
        </row>
        <row r="219">
          <cell r="A219" t="str">
            <v>İstanbul Ekip Film</v>
          </cell>
          <cell r="B219">
            <v>0</v>
          </cell>
          <cell r="C219">
            <v>0</v>
          </cell>
        </row>
        <row r="220">
          <cell r="A220" t="str">
            <v>İstanbul Esenkent Sun Flower AVM</v>
          </cell>
          <cell r="B220">
            <v>212</v>
          </cell>
          <cell r="C220" t="str">
            <v>605 02 22</v>
          </cell>
        </row>
        <row r="221">
          <cell r="A221" t="str">
            <v>İstanbul Esenler Espri Site</v>
          </cell>
          <cell r="B221">
            <v>212</v>
          </cell>
          <cell r="C221" t="str">
            <v>610 47 20</v>
          </cell>
        </row>
        <row r="222">
          <cell r="A222" t="str">
            <v>İstanbul Esentepe Cinebonus ( Astoria )</v>
          </cell>
          <cell r="B222">
            <v>212</v>
          </cell>
          <cell r="C222" t="str">
            <v>215 27 27</v>
          </cell>
        </row>
        <row r="223">
          <cell r="A223" t="str">
            <v>İstanbul Etiler AFM Akmerkez</v>
          </cell>
          <cell r="B223">
            <v>212</v>
          </cell>
          <cell r="C223" t="str">
            <v>282 05 05</v>
          </cell>
        </row>
        <row r="224">
          <cell r="A224" t="str">
            <v>İstanbul Etiler AFM Mohini </v>
          </cell>
          <cell r="B224">
            <v>212</v>
          </cell>
          <cell r="C224" t="str">
            <v>352 29 80</v>
          </cell>
        </row>
        <row r="225">
          <cell r="A225" t="str">
            <v>İstanbul Etiler Alkent Wings Cinecity</v>
          </cell>
          <cell r="B225">
            <v>212</v>
          </cell>
          <cell r="C225" t="str">
            <v>352 16 66</v>
          </cell>
        </row>
        <row r="226">
          <cell r="A226" t="str">
            <v>İstanbul Eyüp Belediyesi</v>
          </cell>
          <cell r="B226">
            <v>212</v>
          </cell>
          <cell r="C226" t="str">
            <v>616 00 66</v>
          </cell>
        </row>
        <row r="227">
          <cell r="A227" t="str">
            <v>İstanbul Fatih Cinebonus (Hıstorıa)</v>
          </cell>
          <cell r="B227">
            <v>212</v>
          </cell>
          <cell r="C227" t="str">
            <v>523 10 88</v>
          </cell>
        </row>
        <row r="228">
          <cell r="A228" t="str">
            <v>İstanbul Fenerbahçe Ordu Evi Sineması</v>
          </cell>
          <cell r="B228">
            <v>216</v>
          </cell>
          <cell r="C228" t="str">
            <v>345 34 98</v>
          </cell>
        </row>
        <row r="229">
          <cell r="A229" t="str">
            <v>İstanbul Florya Cinebonus (Flyinn)</v>
          </cell>
          <cell r="B229">
            <v>212</v>
          </cell>
          <cell r="C229" t="str">
            <v>662 98 40</v>
          </cell>
        </row>
        <row r="230">
          <cell r="A230" t="str">
            <v>İstanbul Garanti Bankası</v>
          </cell>
          <cell r="B230">
            <v>0</v>
          </cell>
          <cell r="C230">
            <v>0</v>
          </cell>
        </row>
        <row r="231">
          <cell r="A231" t="str">
            <v>İstanbul Gaziosmanpaşa Cinema</v>
          </cell>
          <cell r="B231">
            <v>212</v>
          </cell>
          <cell r="C231" t="str">
            <v>564 25 25</v>
          </cell>
        </row>
        <row r="232">
          <cell r="A232" t="str">
            <v>İstanbul Göztepe Cinemarka</v>
          </cell>
          <cell r="B232">
            <v>216</v>
          </cell>
          <cell r="C232" t="str">
            <v>411 17 03</v>
          </cell>
        </row>
        <row r="233">
          <cell r="A233" t="str">
            <v>İstanbul Güneşli Hayatpark Site</v>
          </cell>
          <cell r="B233">
            <v>212</v>
          </cell>
          <cell r="C233" t="str">
            <v>651 06 66</v>
          </cell>
        </row>
        <row r="234">
          <cell r="A234" t="str">
            <v>İstanbul Güngören Cinebonus (Kale)</v>
          </cell>
          <cell r="B234">
            <v>212</v>
          </cell>
          <cell r="C234" t="str">
            <v>677 59 59</v>
          </cell>
        </row>
        <row r="235">
          <cell r="A235" t="str">
            <v>İstanbul İstinye AFM İstinye Park</v>
          </cell>
          <cell r="B235">
            <v>212</v>
          </cell>
          <cell r="C235" t="str">
            <v>345 62 45</v>
          </cell>
        </row>
        <row r="236">
          <cell r="A236" t="str">
            <v>İstanbul Kadıköy Atlantis</v>
          </cell>
          <cell r="B236">
            <v>216</v>
          </cell>
          <cell r="C236" t="str">
            <v>336 06 22</v>
          </cell>
        </row>
        <row r="237">
          <cell r="A237" t="str">
            <v>İstanbul Kadıköy Cinebonus (Nautilus)</v>
          </cell>
          <cell r="B237">
            <v>216</v>
          </cell>
          <cell r="C237" t="str">
            <v>339 85 85</v>
          </cell>
        </row>
        <row r="238">
          <cell r="A238" t="str">
            <v>İstanbul Kadıköy Kadıköy</v>
          </cell>
          <cell r="B238">
            <v>216</v>
          </cell>
          <cell r="C238" t="str">
            <v>832 14 11</v>
          </cell>
        </row>
        <row r="239">
          <cell r="A239" t="str">
            <v>İstanbul Kadıköy Moda</v>
          </cell>
          <cell r="B239">
            <v>216</v>
          </cell>
          <cell r="C239" t="str">
            <v>345 81 91</v>
          </cell>
        </row>
        <row r="240">
          <cell r="A240" t="str">
            <v>İstanbul Kadıköy Rexx</v>
          </cell>
          <cell r="B240">
            <v>216</v>
          </cell>
          <cell r="C240" t="str">
            <v>336 01 12</v>
          </cell>
        </row>
        <row r="241">
          <cell r="A241" t="str">
            <v>İstanbul Kadıköy Sinema Tek</v>
          </cell>
          <cell r="B241">
            <v>216</v>
          </cell>
          <cell r="C241" t="str">
            <v>345 00 23</v>
          </cell>
        </row>
        <row r="242">
          <cell r="A242" t="str">
            <v>İstanbul KAMERA FİLMCİLİK</v>
          </cell>
          <cell r="B242">
            <v>0</v>
          </cell>
          <cell r="C242">
            <v>0</v>
          </cell>
        </row>
        <row r="243">
          <cell r="A243" t="str">
            <v>İstanbul Kartal Atalar KST Sinemaze</v>
          </cell>
          <cell r="B243">
            <v>216</v>
          </cell>
          <cell r="C243" t="str">
            <v>389 25 23</v>
          </cell>
        </row>
        <row r="244">
          <cell r="A244" t="str">
            <v>İstanbul Kartal Vizyon</v>
          </cell>
          <cell r="B244">
            <v>216</v>
          </cell>
          <cell r="C244" t="str">
            <v>306 90 07</v>
          </cell>
        </row>
        <row r="245">
          <cell r="A245" t="str">
            <v>İstanbul Kavacık Boğaziçi</v>
          </cell>
          <cell r="B245">
            <v>216</v>
          </cell>
          <cell r="C245" t="str">
            <v>425 19 15</v>
          </cell>
        </row>
        <row r="246">
          <cell r="A246" t="str">
            <v>İstanbul Kemerburgaz CinePORT Göktürk</v>
          </cell>
          <cell r="B246">
            <v>212</v>
          </cell>
          <cell r="C246" t="str">
            <v>322 02 33</v>
          </cell>
        </row>
        <row r="247">
          <cell r="A247" t="str">
            <v>İstanbul Kozyatağı Cinebonus (Palladıum)</v>
          </cell>
          <cell r="B247">
            <v>216</v>
          </cell>
          <cell r="C247" t="str">
            <v>663 11 41</v>
          </cell>
        </row>
        <row r="248">
          <cell r="A248" t="str">
            <v>İstanbul Kozyatağı Cinepol</v>
          </cell>
          <cell r="B248">
            <v>216</v>
          </cell>
          <cell r="C248" t="str">
            <v>362 51 00</v>
          </cell>
        </row>
        <row r="249">
          <cell r="A249" t="str">
            <v>İstanbul Kozyatağı Kozzy Avşar</v>
          </cell>
          <cell r="B249">
            <v>216</v>
          </cell>
          <cell r="C249" t="str">
            <v>658 02 48</v>
          </cell>
        </row>
        <row r="250">
          <cell r="A250" t="str">
            <v>İstanbul Kozyatağı Wings Cinecıty</v>
          </cell>
          <cell r="B250">
            <v>216</v>
          </cell>
          <cell r="C250" t="str">
            <v>315 10 10</v>
          </cell>
        </row>
        <row r="251">
          <cell r="A251" t="str">
            <v>İstanbul Kurtköy AFM Atlantis</v>
          </cell>
          <cell r="B251">
            <v>216</v>
          </cell>
          <cell r="C251" t="str">
            <v>685 11 03</v>
          </cell>
        </row>
        <row r="252">
          <cell r="A252" t="str">
            <v>İstanbul Kültür ve Sanat </v>
          </cell>
          <cell r="B252">
            <v>212</v>
          </cell>
          <cell r="C252" t="str">
            <v>467 07 52</v>
          </cell>
        </row>
        <row r="253">
          <cell r="A253" t="str">
            <v>İstanbul Levent Cinebonus (Kanyon)</v>
          </cell>
          <cell r="B253">
            <v>212</v>
          </cell>
          <cell r="C253" t="str">
            <v>353 08 53</v>
          </cell>
        </row>
        <row r="254">
          <cell r="A254" t="str">
            <v>İstanbul Levent K.M. Onat Kutlar Sinema Salonu</v>
          </cell>
          <cell r="B254">
            <v>212</v>
          </cell>
          <cell r="C254" t="str">
            <v>268 17 30</v>
          </cell>
        </row>
        <row r="255">
          <cell r="A255" t="str">
            <v>İstanbul Maçka Cinebonus (G-Mall)</v>
          </cell>
          <cell r="B255">
            <v>212</v>
          </cell>
          <cell r="C255" t="str">
            <v>232 44 40</v>
          </cell>
        </row>
        <row r="256">
          <cell r="A256" t="str">
            <v>İstanbul Maltepe AFM Carrefour Park</v>
          </cell>
          <cell r="B256">
            <v>216</v>
          </cell>
          <cell r="C256" t="str">
            <v>515 12 12</v>
          </cell>
        </row>
        <row r="257">
          <cell r="A257" t="str">
            <v>İstanbul Maltepe Grandhouse</v>
          </cell>
          <cell r="B257">
            <v>216</v>
          </cell>
          <cell r="C257" t="str">
            <v>442 60 30</v>
          </cell>
        </row>
        <row r="258">
          <cell r="A258" t="str">
            <v>İstanbul Maslak Tim</v>
          </cell>
          <cell r="B258">
            <v>212</v>
          </cell>
          <cell r="C258" t="str">
            <v>286 66 05</v>
          </cell>
        </row>
        <row r="259">
          <cell r="A259" t="str">
            <v>İstanbul Mecidiyeköy AFM Profilo</v>
          </cell>
          <cell r="B259">
            <v>212</v>
          </cell>
          <cell r="C259" t="str">
            <v>212 56 12</v>
          </cell>
        </row>
        <row r="260">
          <cell r="A260" t="str">
            <v>İstanbul MNG KARGO</v>
          </cell>
          <cell r="B260">
            <v>0</v>
          </cell>
          <cell r="C260">
            <v>0</v>
          </cell>
        </row>
        <row r="261">
          <cell r="A261" t="str">
            <v>İstanbul Moda Deniz Klübü Derneği</v>
          </cell>
          <cell r="B261">
            <v>532</v>
          </cell>
          <cell r="C261" t="str">
            <v>740 63 23 </v>
          </cell>
        </row>
        <row r="262">
          <cell r="A262" t="str">
            <v>İstanbul Necip Fazıl Kısakürek KM</v>
          </cell>
          <cell r="B262">
            <v>212</v>
          </cell>
          <cell r="C262" t="str">
            <v>347 64 52</v>
          </cell>
        </row>
        <row r="263">
          <cell r="A263" t="str">
            <v>İstanbul Nişantaşı Cıtylıfe</v>
          </cell>
          <cell r="B263">
            <v>212</v>
          </cell>
          <cell r="C263" t="str">
            <v>373 35 35</v>
          </cell>
        </row>
        <row r="264">
          <cell r="A264" t="str">
            <v>İstanbul Osmanbey Gazi</v>
          </cell>
          <cell r="B264">
            <v>212</v>
          </cell>
          <cell r="C264" t="str">
            <v>247 96 65</v>
          </cell>
        </row>
        <row r="265">
          <cell r="A265" t="str">
            <v>İstanbul Pendik  AFM Pendorya</v>
          </cell>
          <cell r="B265">
            <v>216</v>
          </cell>
          <cell r="C265" t="str">
            <v>670 21 31</v>
          </cell>
        </row>
        <row r="266">
          <cell r="A266" t="str">
            <v>İstanbul Pendik Güney</v>
          </cell>
          <cell r="B266">
            <v>216</v>
          </cell>
          <cell r="C266" t="str">
            <v>354 13 88</v>
          </cell>
        </row>
        <row r="267">
          <cell r="A267" t="str">
            <v>İstanbul Pendik Oskar</v>
          </cell>
          <cell r="B267">
            <v>216</v>
          </cell>
          <cell r="C267" t="str">
            <v>390 09 70</v>
          </cell>
        </row>
        <row r="268">
          <cell r="A268" t="str">
            <v>İstanbul Sarıgazi Fabulist Atlantis</v>
          </cell>
          <cell r="B268">
            <v>216</v>
          </cell>
          <cell r="C268" t="str">
            <v>698 12 00</v>
          </cell>
        </row>
        <row r="269">
          <cell r="A269" t="str">
            <v>İstanbul Sefaköy Armonipak Prestıge</v>
          </cell>
          <cell r="B269">
            <v>212</v>
          </cell>
          <cell r="C269" t="str">
            <v>540 20 94</v>
          </cell>
        </row>
        <row r="270">
          <cell r="A270" t="str">
            <v>İstanbul Silivri Kipa Cinema Pınk</v>
          </cell>
          <cell r="B270">
            <v>212</v>
          </cell>
          <cell r="C270" t="str">
            <v>729 01 20</v>
          </cell>
        </row>
        <row r="271">
          <cell r="A271" t="str">
            <v>İstanbul SONY MUSIC</v>
          </cell>
          <cell r="B271">
            <v>0</v>
          </cell>
          <cell r="C271">
            <v>0</v>
          </cell>
        </row>
        <row r="272">
          <cell r="A272" t="str">
            <v>İstanbul Suadiye Movieplex</v>
          </cell>
          <cell r="B272">
            <v>216</v>
          </cell>
          <cell r="C272" t="str">
            <v>380 90 61</v>
          </cell>
        </row>
        <row r="273">
          <cell r="A273" t="str">
            <v>İstanbul Şantiye Film</v>
          </cell>
          <cell r="B273">
            <v>212</v>
          </cell>
          <cell r="C273" t="str">
            <v>358 59 59</v>
          </cell>
        </row>
        <row r="274">
          <cell r="A274" t="str">
            <v>İstanbul Şaşkınbakkal Megaplex</v>
          </cell>
          <cell r="B274">
            <v>216</v>
          </cell>
          <cell r="C274" t="str">
            <v>467 44 67</v>
          </cell>
        </row>
        <row r="275">
          <cell r="A275" t="str">
            <v>İstanbul Şişli Cevahir Megaplex</v>
          </cell>
          <cell r="B275">
            <v>212</v>
          </cell>
          <cell r="C275" t="str">
            <v>380 15 15</v>
          </cell>
        </row>
        <row r="276">
          <cell r="A276" t="str">
            <v>İstanbul Şişli Movieplex</v>
          </cell>
          <cell r="B276">
            <v>212</v>
          </cell>
          <cell r="C276" t="str">
            <v>296 42 60</v>
          </cell>
        </row>
        <row r="277">
          <cell r="A277" t="str">
            <v>İstanbul Tuzla Deniz Harp Okulu</v>
          </cell>
          <cell r="B277">
            <v>216</v>
          </cell>
          <cell r="C277" t="str">
            <v>395 26 30</v>
          </cell>
        </row>
        <row r="278">
          <cell r="A278" t="str">
            <v>İstanbul Tuzla Sahil Sineması</v>
          </cell>
          <cell r="B278">
            <v>216</v>
          </cell>
          <cell r="C278" t="str">
            <v>446 91 89</v>
          </cell>
        </row>
        <row r="279">
          <cell r="A279" t="str">
            <v>İstanbul Ümraniye AFM Carrefour</v>
          </cell>
          <cell r="B279">
            <v>216</v>
          </cell>
          <cell r="C279" t="str">
            <v>525 14 44</v>
          </cell>
        </row>
        <row r="280">
          <cell r="A280" t="str">
            <v>İstanbul Ümraniye Cinebonus ( Meydan )</v>
          </cell>
          <cell r="B280">
            <v>216</v>
          </cell>
          <cell r="C280" t="str">
            <v>466 58 00</v>
          </cell>
        </row>
        <row r="281">
          <cell r="A281" t="str">
            <v>İstanbul Üsküdar Belediyesi 75.yıl Ünalan K.M.</v>
          </cell>
          <cell r="B281">
            <v>0</v>
          </cell>
          <cell r="C281">
            <v>0</v>
          </cell>
        </row>
        <row r="282">
          <cell r="A282" t="str">
            <v>İstanbul Yeşilyurt Hava Harp Okulu</v>
          </cell>
          <cell r="B282">
            <v>212</v>
          </cell>
          <cell r="C282" t="str">
            <v>663 24 90</v>
          </cell>
        </row>
        <row r="283">
          <cell r="A283" t="str">
            <v>İstanbul Zeytinburnu Cinecity Olivium</v>
          </cell>
          <cell r="B283">
            <v>212</v>
          </cell>
          <cell r="C283" t="str">
            <v>546 96 96</v>
          </cell>
        </row>
        <row r="284">
          <cell r="A284" t="str">
            <v>İzmir AFM Ege Park Mavişehir</v>
          </cell>
          <cell r="B284">
            <v>232</v>
          </cell>
          <cell r="C284" t="str">
            <v>324 42 64</v>
          </cell>
        </row>
        <row r="285">
          <cell r="A285" t="str">
            <v>İzmir AFM Forum Bornova</v>
          </cell>
          <cell r="B285">
            <v>232</v>
          </cell>
          <cell r="C285" t="str">
            <v>373 03 50</v>
          </cell>
        </row>
        <row r="286">
          <cell r="A286" t="str">
            <v>İzmir AFM Park Bornova </v>
          </cell>
          <cell r="B286">
            <v>232</v>
          </cell>
          <cell r="C286" t="str">
            <v>373 73 20</v>
          </cell>
        </row>
        <row r="287">
          <cell r="A287" t="str">
            <v>İzmir AFM Passtel</v>
          </cell>
          <cell r="B287">
            <v>232</v>
          </cell>
          <cell r="C287" t="str">
            <v>489 22 00</v>
          </cell>
        </row>
        <row r="288">
          <cell r="A288" t="str">
            <v>İzmir Alsancak İzmir</v>
          </cell>
          <cell r="B288">
            <v>232</v>
          </cell>
          <cell r="C288" t="str">
            <v>421 42 61</v>
          </cell>
        </row>
        <row r="289">
          <cell r="A289" t="str">
            <v>İzmir Alsancak Karaca</v>
          </cell>
          <cell r="B289">
            <v>232</v>
          </cell>
          <cell r="C289" t="str">
            <v>445 87 76 </v>
          </cell>
        </row>
        <row r="290">
          <cell r="A290" t="str">
            <v>İzmir Aysa Organizasyon </v>
          </cell>
          <cell r="B290">
            <v>232</v>
          </cell>
          <cell r="C290" t="str">
            <v>464 76 95</v>
          </cell>
        </row>
        <row r="291">
          <cell r="A291" t="str">
            <v>İzmir Balçova Agora</v>
          </cell>
          <cell r="B291">
            <v>232</v>
          </cell>
          <cell r="C291" t="str">
            <v>278 10 10</v>
          </cell>
        </row>
        <row r="292">
          <cell r="A292" t="str">
            <v>İzmir Balçova Palmiye Avşar</v>
          </cell>
          <cell r="B292">
            <v>232</v>
          </cell>
          <cell r="C292" t="str">
            <v>277 48 00 </v>
          </cell>
        </row>
        <row r="293">
          <cell r="A293" t="str">
            <v>İzmir Bergama Atlas</v>
          </cell>
          <cell r="B293">
            <v>232</v>
          </cell>
          <cell r="C293" t="str">
            <v>667 22 40</v>
          </cell>
        </row>
        <row r="294">
          <cell r="A294" t="str">
            <v>İzmir Bornova Batı</v>
          </cell>
          <cell r="B294">
            <v>232</v>
          </cell>
          <cell r="C294" t="str">
            <v>347 58 25</v>
          </cell>
        </row>
        <row r="295">
          <cell r="A295" t="str">
            <v>İzmir Bornova Hayat Açıkhava Sineması</v>
          </cell>
          <cell r="B295">
            <v>232</v>
          </cell>
          <cell r="C295" t="str">
            <v>339 77 36</v>
          </cell>
        </row>
        <row r="296">
          <cell r="A296" t="str">
            <v>İzmir Buca B.K.M.</v>
          </cell>
          <cell r="B296">
            <v>232</v>
          </cell>
          <cell r="C296" t="str">
            <v>440 93 93</v>
          </cell>
        </row>
        <row r="297">
          <cell r="A297" t="str">
            <v>İzmir Cinebonus (Kipa Balçova)</v>
          </cell>
          <cell r="B297">
            <v>232</v>
          </cell>
          <cell r="C297" t="str">
            <v>278 87 87</v>
          </cell>
        </row>
        <row r="298">
          <cell r="A298" t="str">
            <v>İzmir Cinebonus (Konak Pier)</v>
          </cell>
          <cell r="B298">
            <v>232</v>
          </cell>
          <cell r="C298" t="str">
            <v>446 90 40</v>
          </cell>
        </row>
        <row r="299">
          <cell r="A299" t="str">
            <v>İzmir Cinebonus (Ykm)</v>
          </cell>
          <cell r="B299">
            <v>232</v>
          </cell>
          <cell r="C299" t="str">
            <v>425 01 25</v>
          </cell>
        </row>
        <row r="300">
          <cell r="A300" t="str">
            <v>İzmir Çamlıca Sineması</v>
          </cell>
          <cell r="B300">
            <v>232</v>
          </cell>
          <cell r="C300" t="str">
            <v>343 83 15</v>
          </cell>
        </row>
        <row r="301">
          <cell r="A301" t="str">
            <v>İzmir Çeşme Babylon Yazlık</v>
          </cell>
          <cell r="B301">
            <v>0</v>
          </cell>
          <cell r="C301">
            <v>0</v>
          </cell>
        </row>
        <row r="302">
          <cell r="A302" t="str">
            <v>İzmir Çeşme Hollywood</v>
          </cell>
          <cell r="B302">
            <v>232</v>
          </cell>
          <cell r="C302" t="str">
            <v>712 07 13</v>
          </cell>
        </row>
        <row r="303">
          <cell r="A303" t="str">
            <v>İzmir Çeşme Site</v>
          </cell>
          <cell r="B303">
            <v>232</v>
          </cell>
          <cell r="C303" t="str">
            <v>483 75 11</v>
          </cell>
        </row>
        <row r="304">
          <cell r="A304" t="str">
            <v>İzmir Çiğli Cinecity Kipa</v>
          </cell>
          <cell r="B304">
            <v>232</v>
          </cell>
          <cell r="C304" t="str">
            <v>386 58 88</v>
          </cell>
        </row>
        <row r="305">
          <cell r="A305" t="str">
            <v>İzmir Dokuz Eylül Üniversitesi</v>
          </cell>
          <cell r="B305">
            <v>232</v>
          </cell>
          <cell r="C305" t="str">
            <v>412 10 85</v>
          </cell>
        </row>
        <row r="306">
          <cell r="A306" t="str">
            <v>İzmir Ege Üni.Sinema Kampüs</v>
          </cell>
          <cell r="B306">
            <v>232</v>
          </cell>
          <cell r="C306" t="str">
            <v>389 12 44</v>
          </cell>
        </row>
        <row r="307">
          <cell r="A307" t="str">
            <v>İzmir Elif Açık Hava Sineması</v>
          </cell>
          <cell r="B307">
            <v>232</v>
          </cell>
          <cell r="C307" t="str">
            <v>388 12 44</v>
          </cell>
        </row>
        <row r="308">
          <cell r="A308" t="str">
            <v>İzmir Foça Belediye Reha Midilli K.M.</v>
          </cell>
          <cell r="B308">
            <v>232</v>
          </cell>
          <cell r="C308" t="str">
            <v>812 59 97</v>
          </cell>
        </row>
        <row r="309">
          <cell r="A309" t="str">
            <v>İzmir Gaziemir Kipa Hollywood</v>
          </cell>
          <cell r="B309">
            <v>232</v>
          </cell>
          <cell r="C309" t="str">
            <v>252 56 66 </v>
          </cell>
        </row>
        <row r="310">
          <cell r="A310" t="str">
            <v>İzmir İzfaş </v>
          </cell>
          <cell r="B310">
            <v>232</v>
          </cell>
          <cell r="C310" t="str">
            <v>497 11 45</v>
          </cell>
        </row>
        <row r="311">
          <cell r="A311" t="str">
            <v>İzmir Konak Sineması</v>
          </cell>
          <cell r="B311">
            <v>232</v>
          </cell>
          <cell r="C311" t="str">
            <v>483 21 91</v>
          </cell>
        </row>
        <row r="312">
          <cell r="A312" t="str">
            <v>İzmir Konak Şan</v>
          </cell>
          <cell r="B312">
            <v>232</v>
          </cell>
          <cell r="C312" t="str">
            <v>483 75 11</v>
          </cell>
        </row>
        <row r="313">
          <cell r="A313" t="str">
            <v>İzmir Menemen Belediyesi Kültür Merkezi</v>
          </cell>
          <cell r="B313">
            <v>232</v>
          </cell>
          <cell r="C313" t="str">
            <v>832 14 11</v>
          </cell>
        </row>
        <row r="314">
          <cell r="A314" t="str">
            <v>İzmir Ödemiş Belediye K.M. (Cep)</v>
          </cell>
          <cell r="B314">
            <v>232</v>
          </cell>
          <cell r="C314" t="str">
            <v>545 35 49</v>
          </cell>
        </row>
        <row r="315">
          <cell r="A315" t="str">
            <v>İzmir Tire Belediye Şehir</v>
          </cell>
          <cell r="B315">
            <v>232</v>
          </cell>
          <cell r="C315" t="str">
            <v>512 18 15</v>
          </cell>
        </row>
        <row r="316">
          <cell r="A316" t="str">
            <v>İzmir Tire Seha Gidel Kültür Salonu</v>
          </cell>
          <cell r="B316">
            <v>232</v>
          </cell>
          <cell r="C316" t="str">
            <v>512 18 15</v>
          </cell>
        </row>
        <row r="317">
          <cell r="A317" t="str">
            <v>İzmir Torbalı Kipa Vizyon</v>
          </cell>
          <cell r="B317">
            <v>232</v>
          </cell>
          <cell r="C317" t="str">
            <v>853 27 25</v>
          </cell>
        </row>
        <row r="318">
          <cell r="A318" t="str">
            <v>İzmir Karşıyaka Deniz Sineması</v>
          </cell>
          <cell r="B318">
            <v>232</v>
          </cell>
          <cell r="C318" t="str">
            <v>381 64 61</v>
          </cell>
        </row>
        <row r="319">
          <cell r="A319" t="str">
            <v>İzmit Belsa Plaza Sineması</v>
          </cell>
          <cell r="B319">
            <v>262</v>
          </cell>
          <cell r="C319" t="str">
            <v>324 58 41</v>
          </cell>
        </row>
        <row r="320">
          <cell r="A320" t="str">
            <v>İzmit Cinepark</v>
          </cell>
          <cell r="B320">
            <v>262</v>
          </cell>
          <cell r="C320" t="str">
            <v>311 77 43</v>
          </cell>
        </row>
        <row r="321">
          <cell r="A321" t="str">
            <v>İzmit Derince Galaksine </v>
          </cell>
          <cell r="B321">
            <v>262</v>
          </cell>
          <cell r="C321" t="str">
            <v>233 58 70 </v>
          </cell>
        </row>
        <row r="322">
          <cell r="A322" t="str">
            <v>İzmit Dolphin</v>
          </cell>
          <cell r="B322">
            <v>262</v>
          </cell>
          <cell r="C322" t="str">
            <v>323 50 24</v>
          </cell>
        </row>
        <row r="323">
          <cell r="A323" t="str">
            <v>İzmit Gölcük Garnizon Sineması</v>
          </cell>
          <cell r="B323">
            <v>262</v>
          </cell>
          <cell r="C323" t="str">
            <v>414 66 37</v>
          </cell>
        </row>
        <row r="324">
          <cell r="A324" t="str">
            <v>İzmit N-City</v>
          </cell>
          <cell r="B324">
            <v>262</v>
          </cell>
          <cell r="C324" t="str">
            <v>325 20 00</v>
          </cell>
        </row>
        <row r="325">
          <cell r="A325" t="str">
            <v>İzmit Outlet Center</v>
          </cell>
          <cell r="B325">
            <v>262</v>
          </cell>
          <cell r="C325" t="str">
            <v>335 39 40</v>
          </cell>
        </row>
        <row r="326">
          <cell r="A326" t="str">
            <v>İzmit Özdilek</v>
          </cell>
          <cell r="B326">
            <v>262</v>
          </cell>
          <cell r="C326" t="str">
            <v>371 15 60</v>
          </cell>
        </row>
        <row r="327">
          <cell r="A327" t="str">
            <v>K.Maraş Arsan Arnelia</v>
          </cell>
          <cell r="B327">
            <v>344</v>
          </cell>
          <cell r="C327" t="str">
            <v>215 88 22</v>
          </cell>
        </row>
        <row r="328">
          <cell r="A328" t="str">
            <v>K.Maraş Arsan Center</v>
          </cell>
          <cell r="B328">
            <v>344</v>
          </cell>
          <cell r="C328" t="str">
            <v>235 33 10</v>
          </cell>
        </row>
        <row r="329">
          <cell r="A329" t="str">
            <v>K.Maraş Cinemall</v>
          </cell>
          <cell r="B329">
            <v>344</v>
          </cell>
          <cell r="C329" t="str">
            <v>221 77 70</v>
          </cell>
        </row>
        <row r="330">
          <cell r="A330" t="str">
            <v>K.Maraş Elbistan K.M.</v>
          </cell>
          <cell r="B330">
            <v>344</v>
          </cell>
          <cell r="C330" t="str">
            <v>415 49 49</v>
          </cell>
        </row>
        <row r="331">
          <cell r="A331" t="str">
            <v>Karabük Onel AVM Prestige Sinemaları</v>
          </cell>
          <cell r="B331">
            <v>370</v>
          </cell>
          <cell r="C331" t="str">
            <v>412 86 45</v>
          </cell>
        </row>
        <row r="332">
          <cell r="A332" t="str">
            <v>Karabük Safranbolu Atamerkez</v>
          </cell>
          <cell r="B332">
            <v>370</v>
          </cell>
          <cell r="C332" t="str">
            <v>712 22 04</v>
          </cell>
        </row>
        <row r="333">
          <cell r="A333" t="str">
            <v>Karaman Makro</v>
          </cell>
          <cell r="B333">
            <v>338</v>
          </cell>
          <cell r="C333" t="str">
            <v>213 61 31</v>
          </cell>
        </row>
        <row r="334">
          <cell r="A334" t="str">
            <v>Karaman Sine Nas</v>
          </cell>
          <cell r="B334">
            <v>338</v>
          </cell>
          <cell r="C334">
            <v>0</v>
          </cell>
        </row>
        <row r="335">
          <cell r="A335" t="str">
            <v>Kars Şehir</v>
          </cell>
          <cell r="B335">
            <v>474</v>
          </cell>
          <cell r="C335" t="str">
            <v>212 48 36</v>
          </cell>
        </row>
        <row r="336">
          <cell r="A336" t="str">
            <v>Kastamonu  Barutçuoğlu</v>
          </cell>
          <cell r="B336">
            <v>366</v>
          </cell>
          <cell r="C336" t="str">
            <v>212 57 77 </v>
          </cell>
        </row>
        <row r="337">
          <cell r="A337" t="str">
            <v>Kastamonu Cine Zirve</v>
          </cell>
          <cell r="B337">
            <v>366</v>
          </cell>
          <cell r="C337" t="str">
            <v>212 97 57</v>
          </cell>
        </row>
        <row r="338">
          <cell r="A338" t="str">
            <v>Kayseri Cinebonus (Kayseri Park)</v>
          </cell>
          <cell r="B338">
            <v>352</v>
          </cell>
          <cell r="C338" t="str">
            <v>223 20 10</v>
          </cell>
        </row>
        <row r="339">
          <cell r="A339" t="str">
            <v>Kayseri Kasserıa</v>
          </cell>
          <cell r="B339">
            <v>352</v>
          </cell>
          <cell r="C339" t="str">
            <v>223 11 53</v>
          </cell>
        </row>
        <row r="340">
          <cell r="A340" t="str">
            <v>Kayseri Onay</v>
          </cell>
          <cell r="B340">
            <v>352</v>
          </cell>
          <cell r="C340" t="str">
            <v>222 13 13 </v>
          </cell>
        </row>
        <row r="341">
          <cell r="A341" t="str">
            <v>Kıbrıs  Lefkoşa Lemarplex</v>
          </cell>
          <cell r="B341">
            <v>392</v>
          </cell>
          <cell r="C341" t="str">
            <v>223 53 95</v>
          </cell>
        </row>
        <row r="342">
          <cell r="A342" t="str">
            <v>Kıbrıs Girne Galleria</v>
          </cell>
          <cell r="B342">
            <v>392</v>
          </cell>
          <cell r="C342" t="str">
            <v>227 70 30</v>
          </cell>
        </row>
        <row r="343">
          <cell r="A343" t="str">
            <v>Kıbrıs Girne Lemarplex</v>
          </cell>
          <cell r="B343">
            <v>392</v>
          </cell>
          <cell r="C343" t="str">
            <v>822 33 99</v>
          </cell>
        </row>
        <row r="344">
          <cell r="A344" t="str">
            <v>Kıbrıs Güzelyurt Lemarplex</v>
          </cell>
          <cell r="B344">
            <v>392</v>
          </cell>
          <cell r="C344" t="str">
            <v>714 69 40</v>
          </cell>
        </row>
        <row r="345">
          <cell r="A345" t="str">
            <v>Kıbrıs Lefkoşa Galleria Cinema Club</v>
          </cell>
          <cell r="B345">
            <v>392</v>
          </cell>
          <cell r="C345" t="str">
            <v>227 70 30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Kıbrıs Magosa Galeria Cinema Clup</v>
          </cell>
          <cell r="B347">
            <v>392</v>
          </cell>
          <cell r="C347" t="str">
            <v>365 12 70</v>
          </cell>
        </row>
        <row r="348">
          <cell r="A348" t="str">
            <v>Kırıkkale Kültür Merkezi</v>
          </cell>
          <cell r="B348">
            <v>318</v>
          </cell>
          <cell r="C348" t="str">
            <v>224 26 84</v>
          </cell>
        </row>
        <row r="349">
          <cell r="A349" t="str">
            <v>Kırıkkale Makro</v>
          </cell>
          <cell r="B349">
            <v>318</v>
          </cell>
          <cell r="C349" t="str">
            <v>218 88 55</v>
          </cell>
        </row>
        <row r="350">
          <cell r="A350" t="str">
            <v>Kırklareli Cine Plaza</v>
          </cell>
          <cell r="B350">
            <v>288</v>
          </cell>
          <cell r="C350" t="str">
            <v>214 82 88</v>
          </cell>
        </row>
        <row r="351">
          <cell r="A351" t="str">
            <v>Kırklareli Lüleburgaz Plaza</v>
          </cell>
          <cell r="B351">
            <v>288</v>
          </cell>
          <cell r="C351" t="str">
            <v> 412 39 09 </v>
          </cell>
        </row>
        <row r="352">
          <cell r="A352" t="str">
            <v>Kırşehir Klas</v>
          </cell>
          <cell r="B352">
            <v>386</v>
          </cell>
          <cell r="C352" t="str">
            <v>213 13 44</v>
          </cell>
        </row>
        <row r="353">
          <cell r="A353" t="str">
            <v>Kilis Öğretmenevi Sineması</v>
          </cell>
          <cell r="B353">
            <v>348</v>
          </cell>
          <cell r="C353" t="str">
            <v>813 11 78</v>
          </cell>
        </row>
        <row r="354">
          <cell r="A354" t="str">
            <v>Kocaeli Gölcük Dünya</v>
          </cell>
          <cell r="B354">
            <v>262</v>
          </cell>
          <cell r="C354" t="str">
            <v>412 46 19</v>
          </cell>
        </row>
        <row r="355">
          <cell r="A355" t="str">
            <v>Kocaeli Karamürsel Belediye Sineması</v>
          </cell>
          <cell r="B355">
            <v>262</v>
          </cell>
          <cell r="C355" t="str">
            <v>452 49 14</v>
          </cell>
        </row>
        <row r="356">
          <cell r="A356" t="str">
            <v>Konya Akşehir Kültür Merkezi </v>
          </cell>
          <cell r="B356">
            <v>332</v>
          </cell>
          <cell r="C356" t="str">
            <v>813 52 57</v>
          </cell>
        </row>
        <row r="357">
          <cell r="A357" t="str">
            <v>Konya Beyşehir Göl Sineması</v>
          </cell>
          <cell r="B357">
            <v>332</v>
          </cell>
          <cell r="C357" t="str">
            <v>512 55 65</v>
          </cell>
        </row>
        <row r="358">
          <cell r="A358" t="str">
            <v>Konya Cinens</v>
          </cell>
          <cell r="B358">
            <v>332</v>
          </cell>
          <cell r="C358" t="str">
            <v>247 22 25</v>
          </cell>
        </row>
        <row r="359">
          <cell r="A359" t="str">
            <v>Konya Ereğli Park Site Avşar</v>
          </cell>
          <cell r="B359">
            <v>332</v>
          </cell>
          <cell r="C359" t="str">
            <v>710 02 30</v>
          </cell>
        </row>
        <row r="360">
          <cell r="A360" t="str">
            <v>Konya Kule Center Avşar</v>
          </cell>
          <cell r="B360">
            <v>332</v>
          </cell>
          <cell r="C360" t="str">
            <v>233 28 72</v>
          </cell>
        </row>
        <row r="361">
          <cell r="A361" t="str">
            <v>Kütahya Cinens</v>
          </cell>
          <cell r="B361">
            <v>274</v>
          </cell>
          <cell r="C361" t="str">
            <v>224 75 57</v>
          </cell>
        </row>
        <row r="362">
          <cell r="A362" t="str">
            <v>Kütahya Hotaş</v>
          </cell>
          <cell r="B362">
            <v>274</v>
          </cell>
          <cell r="C362" t="str">
            <v>224 09 90 </v>
          </cell>
        </row>
        <row r="363">
          <cell r="A363" t="str">
            <v>Kütahya Tavşanlı Cinens </v>
          </cell>
          <cell r="B363">
            <v>274</v>
          </cell>
          <cell r="C363" t="str">
            <v>224 75 57</v>
          </cell>
        </row>
        <row r="364">
          <cell r="A364" t="str">
            <v>Malatya Park Avşar</v>
          </cell>
          <cell r="B364">
            <v>422</v>
          </cell>
          <cell r="C364" t="str">
            <v>212 83 85</v>
          </cell>
        </row>
        <row r="365">
          <cell r="A365" t="str">
            <v>Malatya Yeşil</v>
          </cell>
          <cell r="B365">
            <v>422</v>
          </cell>
          <cell r="C365" t="str">
            <v>321 12 22</v>
          </cell>
        </row>
        <row r="366">
          <cell r="A366" t="str">
            <v>Manisa Akhisar Belediye</v>
          </cell>
          <cell r="B366">
            <v>236</v>
          </cell>
          <cell r="C366" t="str">
            <v>413 59 91</v>
          </cell>
        </row>
        <row r="367">
          <cell r="A367" t="str">
            <v>Manisa Alaşehir AKM</v>
          </cell>
          <cell r="B367">
            <v>236</v>
          </cell>
          <cell r="C367" t="str">
            <v>654 35 36</v>
          </cell>
        </row>
        <row r="368">
          <cell r="A368" t="str">
            <v>Manisa Çınar Center</v>
          </cell>
          <cell r="B368">
            <v>236</v>
          </cell>
          <cell r="C368" t="str">
            <v>232 05 62</v>
          </cell>
        </row>
        <row r="369">
          <cell r="A369" t="str">
            <v>Manisa Demirci Şehir Sineması</v>
          </cell>
          <cell r="B369">
            <v>232</v>
          </cell>
          <cell r="C369" t="str">
            <v>442 05 17</v>
          </cell>
        </row>
        <row r="370">
          <cell r="A370" t="str">
            <v>Manisa Hollywood 2000</v>
          </cell>
          <cell r="B370">
            <v>236</v>
          </cell>
          <cell r="C370" t="str">
            <v>234 47 55</v>
          </cell>
        </row>
        <row r="371">
          <cell r="A371" t="str">
            <v>Manisa Karaköy Hollywood</v>
          </cell>
          <cell r="B371">
            <v>236</v>
          </cell>
          <cell r="C371" t="str">
            <v>238 66 46</v>
          </cell>
        </row>
        <row r="372">
          <cell r="A372" t="str">
            <v>Manisa Salihli Çarşı Hollywood</v>
          </cell>
          <cell r="B372">
            <v>236</v>
          </cell>
          <cell r="C372" t="str">
            <v>712 00 00</v>
          </cell>
        </row>
        <row r="373">
          <cell r="A373" t="str">
            <v>Manisa Salihli Kipa Hollywood</v>
          </cell>
          <cell r="B373">
            <v>236</v>
          </cell>
          <cell r="C373" t="str">
            <v>715 12 55</v>
          </cell>
        </row>
        <row r="374">
          <cell r="A374" t="str">
            <v>Manisa Seaş Sotes</v>
          </cell>
          <cell r="B374">
            <v>236</v>
          </cell>
          <cell r="C374" t="str">
            <v>613 19 83</v>
          </cell>
        </row>
        <row r="375">
          <cell r="A375" t="str">
            <v>Manisa Turgutlu Belediye</v>
          </cell>
          <cell r="B375">
            <v>236</v>
          </cell>
          <cell r="C375" t="str">
            <v>277 78 88</v>
          </cell>
        </row>
        <row r="376">
          <cell r="A376" t="str">
            <v>Manisa Turgutlu Pollywood Sineması</v>
          </cell>
          <cell r="B376">
            <v>236</v>
          </cell>
          <cell r="C376" t="str">
            <v>314 50 51</v>
          </cell>
        </row>
        <row r="377">
          <cell r="A377" t="str">
            <v>Mardin Kızıltepe Cine Onur</v>
          </cell>
          <cell r="B377">
            <v>482</v>
          </cell>
          <cell r="C377" t="str">
            <v>312 77 56</v>
          </cell>
        </row>
        <row r="378">
          <cell r="A378" t="str">
            <v>Mersin Cep</v>
          </cell>
          <cell r="B378">
            <v>324</v>
          </cell>
          <cell r="C378" t="str">
            <v>327 87 87</v>
          </cell>
        </row>
        <row r="379">
          <cell r="A379" t="str">
            <v>Mersin Cınebonus (Forum)</v>
          </cell>
          <cell r="B379">
            <v>324</v>
          </cell>
          <cell r="C379" t="str">
            <v>331 51 51</v>
          </cell>
        </row>
        <row r="380">
          <cell r="A380" t="str">
            <v>Mersin Cinemall</v>
          </cell>
          <cell r="B380">
            <v>324</v>
          </cell>
          <cell r="C380" t="str">
            <v>331 00 77</v>
          </cell>
        </row>
        <row r="381">
          <cell r="A381" t="str">
            <v>Mersin Çarşı</v>
          </cell>
          <cell r="B381">
            <v>324</v>
          </cell>
          <cell r="C381" t="str">
            <v>327 87 87</v>
          </cell>
        </row>
        <row r="382">
          <cell r="A382" t="str">
            <v>Mersin Gediz</v>
          </cell>
          <cell r="B382">
            <v>324</v>
          </cell>
          <cell r="C382" t="str">
            <v>238 31 08</v>
          </cell>
        </row>
        <row r="383">
          <cell r="A383" t="str">
            <v>Mersin Marinavısta Sinemaları</v>
          </cell>
          <cell r="B383">
            <v>324</v>
          </cell>
          <cell r="C383" t="str">
            <v>233 78 08</v>
          </cell>
        </row>
        <row r="384">
          <cell r="A384" t="str">
            <v>Mersin Silifke Belediye</v>
          </cell>
          <cell r="B384">
            <v>324</v>
          </cell>
          <cell r="C384" t="str">
            <v>714 32 22</v>
          </cell>
        </row>
        <row r="385">
          <cell r="A385" t="str">
            <v>Mersin Tarsus Cinema Clup</v>
          </cell>
          <cell r="B385">
            <v>324</v>
          </cell>
          <cell r="C385" t="str">
            <v>614 11 14</v>
          </cell>
        </row>
        <row r="386">
          <cell r="A386" t="str">
            <v>Muğla Bodrum Cinemarıne</v>
          </cell>
          <cell r="B386">
            <v>252</v>
          </cell>
          <cell r="C386" t="str">
            <v>317 00 01</v>
          </cell>
        </row>
        <row r="387">
          <cell r="A387" t="str">
            <v>Muğla Cine Park Sineması</v>
          </cell>
          <cell r="B387">
            <v>252</v>
          </cell>
          <cell r="C387" t="str">
            <v>212 40 00</v>
          </cell>
        </row>
        <row r="388">
          <cell r="A388" t="str">
            <v>Muğla Datça Cineplus</v>
          </cell>
          <cell r="B388">
            <v>252</v>
          </cell>
          <cell r="C388" t="str">
            <v>712 38 43</v>
          </cell>
        </row>
        <row r="389">
          <cell r="A389" t="str">
            <v>Muğla Fethiye Cinedoruk</v>
          </cell>
          <cell r="B389">
            <v>252</v>
          </cell>
          <cell r="C389" t="str">
            <v>612 30 00</v>
          </cell>
        </row>
        <row r="390">
          <cell r="A390" t="str">
            <v>Muğla Fethiye Hayal</v>
          </cell>
          <cell r="B390">
            <v>252</v>
          </cell>
          <cell r="C390" t="str">
            <v>612 13 14</v>
          </cell>
        </row>
        <row r="391">
          <cell r="A391" t="str">
            <v>Muğla Fethiye Hilliside Otel </v>
          </cell>
          <cell r="B391">
            <v>252</v>
          </cell>
          <cell r="C391" t="str">
            <v>614 83 60</v>
          </cell>
        </row>
        <row r="392">
          <cell r="A392" t="str">
            <v>Muğla Marmaris Aksaz</v>
          </cell>
          <cell r="B392">
            <v>252</v>
          </cell>
          <cell r="C392" t="str">
            <v>421 01 61</v>
          </cell>
        </row>
        <row r="393">
          <cell r="A393" t="str">
            <v>Muğla Marmaris Cine Point</v>
          </cell>
          <cell r="B393">
            <v>252</v>
          </cell>
          <cell r="C393" t="str">
            <v>413 75 84</v>
          </cell>
        </row>
        <row r="394">
          <cell r="A394" t="str">
            <v>Muğla Milas Prenses</v>
          </cell>
          <cell r="B394">
            <v>252</v>
          </cell>
          <cell r="C394" t="str">
            <v>513 11 26</v>
          </cell>
        </row>
        <row r="395">
          <cell r="A395" t="str">
            <v>Muğla Ortaca Sinema Ceylin</v>
          </cell>
          <cell r="B395">
            <v>252</v>
          </cell>
          <cell r="C395" t="str">
            <v>282 50 56</v>
          </cell>
        </row>
        <row r="396">
          <cell r="A396" t="str">
            <v>Muğla Sinemaları</v>
          </cell>
          <cell r="B396">
            <v>252</v>
          </cell>
          <cell r="C396" t="str">
            <v>214 00 29</v>
          </cell>
        </row>
        <row r="397">
          <cell r="A397" t="str">
            <v>Muğla Zeybek</v>
          </cell>
          <cell r="B397">
            <v>252</v>
          </cell>
          <cell r="C397" t="str">
            <v>214 09 26</v>
          </cell>
        </row>
        <row r="398">
          <cell r="A398" t="str">
            <v>Muş Onur Sineması</v>
          </cell>
          <cell r="B398">
            <v>436</v>
          </cell>
          <cell r="C398" t="str">
            <v>212 58 90</v>
          </cell>
        </row>
        <row r="399">
          <cell r="A399" t="str">
            <v>Muş Sineport </v>
          </cell>
          <cell r="B399">
            <v>436</v>
          </cell>
          <cell r="C399" t="str">
            <v>212 00 03</v>
          </cell>
        </row>
        <row r="400">
          <cell r="A400" t="str">
            <v>Nevşehir Can Aile Sineması</v>
          </cell>
          <cell r="B400">
            <v>384</v>
          </cell>
          <cell r="C400" t="str">
            <v>213 17 25</v>
          </cell>
        </row>
        <row r="401">
          <cell r="A401" t="str">
            <v>Nevşehir Cinema Pınk</v>
          </cell>
          <cell r="B401">
            <v>384</v>
          </cell>
          <cell r="C401" t="str">
            <v>212 30 05</v>
          </cell>
        </row>
        <row r="402">
          <cell r="A402" t="str">
            <v>Nevşehir Ürgüp Belediye</v>
          </cell>
          <cell r="B402">
            <v>384</v>
          </cell>
          <cell r="C402" t="str">
            <v>341 49 39 </v>
          </cell>
        </row>
        <row r="403">
          <cell r="A403" t="str">
            <v>Niğde Belediye K.M.</v>
          </cell>
          <cell r="B403">
            <v>388</v>
          </cell>
          <cell r="C403" t="str">
            <v>232 07 09</v>
          </cell>
        </row>
        <row r="404">
          <cell r="A404" t="str">
            <v>Niğde Sineması</v>
          </cell>
          <cell r="B404">
            <v>388</v>
          </cell>
          <cell r="C404" t="str">
            <v>213 56 57</v>
          </cell>
        </row>
        <row r="405">
          <cell r="A405" t="str">
            <v>Ordu AFM Migros </v>
          </cell>
          <cell r="B405">
            <v>452</v>
          </cell>
          <cell r="C405" t="str">
            <v>233 86 40</v>
          </cell>
        </row>
        <row r="406">
          <cell r="A406" t="str">
            <v>Ordu Cinevizyon</v>
          </cell>
          <cell r="B406">
            <v>452</v>
          </cell>
          <cell r="C406" t="str">
            <v>225 49 44</v>
          </cell>
        </row>
        <row r="407">
          <cell r="A407" t="str">
            <v>Ordu Cineworld</v>
          </cell>
          <cell r="B407">
            <v>452</v>
          </cell>
          <cell r="C407" t="str">
            <v>212 04 58</v>
          </cell>
        </row>
        <row r="408">
          <cell r="A408" t="str">
            <v>Ordu Fatsa Cinevizyon</v>
          </cell>
          <cell r="B408">
            <v>452</v>
          </cell>
          <cell r="C408" t="str">
            <v>423 48 59</v>
          </cell>
        </row>
        <row r="409">
          <cell r="A409" t="str">
            <v>Ordu Fatsa Klas Sinemaları</v>
          </cell>
          <cell r="B409">
            <v>452</v>
          </cell>
          <cell r="C409" t="str">
            <v>424 01 12</v>
          </cell>
        </row>
        <row r="410">
          <cell r="A410" t="str">
            <v>Ordu Ünye Belediyesi</v>
          </cell>
          <cell r="B410">
            <v>452</v>
          </cell>
          <cell r="C410" t="str">
            <v>323 91 91</v>
          </cell>
        </row>
        <row r="411">
          <cell r="A411" t="str">
            <v>Osmaniye Emine Keskiner K.M.</v>
          </cell>
          <cell r="B411">
            <v>328</v>
          </cell>
          <cell r="C411" t="str">
            <v>813 25 07</v>
          </cell>
        </row>
        <row r="412">
          <cell r="A412" t="str">
            <v>Rize Pazar Cineklas</v>
          </cell>
          <cell r="B412">
            <v>464</v>
          </cell>
          <cell r="C412" t="str">
            <v>612 28 68</v>
          </cell>
        </row>
        <row r="413">
          <cell r="A413" t="str">
            <v>Rize Pembe Köşk</v>
          </cell>
          <cell r="B413">
            <v>464</v>
          </cell>
          <cell r="C413" t="str">
            <v>214 65 11</v>
          </cell>
        </row>
        <row r="414">
          <cell r="A414" t="str">
            <v>Rize Vizyon</v>
          </cell>
          <cell r="B414">
            <v>464</v>
          </cell>
          <cell r="C414" t="str">
            <v>214 92 70</v>
          </cell>
        </row>
        <row r="415">
          <cell r="A415" t="str">
            <v>Samsun AFM Yeşilyurt </v>
          </cell>
          <cell r="B415">
            <v>362</v>
          </cell>
          <cell r="C415" t="str">
            <v>439 20 70</v>
          </cell>
        </row>
        <row r="416">
          <cell r="A416" t="str">
            <v>Samsun Bafra Beledıye Cep</v>
          </cell>
          <cell r="B416">
            <v>362</v>
          </cell>
          <cell r="C416" t="str">
            <v>532 32 89</v>
          </cell>
        </row>
        <row r="417">
          <cell r="A417" t="str">
            <v>Samsun Çarşamba Beledıye</v>
          </cell>
          <cell r="B417">
            <v>362</v>
          </cell>
          <cell r="C417" t="str">
            <v>834 46 00</v>
          </cell>
        </row>
        <row r="418">
          <cell r="A418" t="str">
            <v>Samsun Fatsa Cem</v>
          </cell>
          <cell r="B418">
            <v>452</v>
          </cell>
          <cell r="C418" t="str">
            <v>423 57 93</v>
          </cell>
        </row>
        <row r="419">
          <cell r="A419" t="str">
            <v>Samsun Galaxy</v>
          </cell>
          <cell r="B419">
            <v>362</v>
          </cell>
          <cell r="C419" t="str">
            <v>233 21 22</v>
          </cell>
        </row>
        <row r="420">
          <cell r="A420" t="str">
            <v>Samsun Galaxy Çiftlik</v>
          </cell>
          <cell r="B420">
            <v>362</v>
          </cell>
          <cell r="C420" t="str">
            <v>230 68 30</v>
          </cell>
        </row>
        <row r="421">
          <cell r="A421" t="str">
            <v>Samsun Konakplex</v>
          </cell>
          <cell r="B421">
            <v>362</v>
          </cell>
          <cell r="C421" t="str">
            <v>431 24 71</v>
          </cell>
        </row>
        <row r="422">
          <cell r="A422" t="str">
            <v>Samsun Movizone Oskar</v>
          </cell>
          <cell r="B422">
            <v>362</v>
          </cell>
          <cell r="C422" t="str">
            <v>465 63 33</v>
          </cell>
        </row>
        <row r="423">
          <cell r="A423" t="str">
            <v>Samsun Vezirköprü Vabartum Sinemaları</v>
          </cell>
          <cell r="B423">
            <v>362</v>
          </cell>
          <cell r="C423" t="str">
            <v>646 16 63</v>
          </cell>
        </row>
        <row r="424">
          <cell r="A424" t="str">
            <v>Siirt Siskav Kültür Sineması</v>
          </cell>
          <cell r="B424">
            <v>484</v>
          </cell>
          <cell r="C424" t="str">
            <v>223 44 36</v>
          </cell>
        </row>
        <row r="425">
          <cell r="A425" t="str">
            <v>Sinop Deniz Sineması</v>
          </cell>
          <cell r="B425">
            <v>368</v>
          </cell>
          <cell r="C425" t="str">
            <v>261 06 43</v>
          </cell>
        </row>
        <row r="426">
          <cell r="A426" t="str">
            <v>Sivas Klas</v>
          </cell>
          <cell r="B426">
            <v>346</v>
          </cell>
          <cell r="C426" t="str">
            <v>224 12 01</v>
          </cell>
        </row>
        <row r="427">
          <cell r="A427" t="str">
            <v>Sivas Polat Center</v>
          </cell>
          <cell r="B427">
            <v>346</v>
          </cell>
          <cell r="C427" t="str">
            <v>224 48 54</v>
          </cell>
        </row>
        <row r="428">
          <cell r="A428" t="str">
            <v>Şanlıurfa Abidepark Emek</v>
          </cell>
          <cell r="B428">
            <v>414</v>
          </cell>
          <cell r="C428" t="str">
            <v>313 55 05</v>
          </cell>
        </row>
        <row r="429">
          <cell r="A429" t="str">
            <v>Şanlıurfa Mozaik Emek</v>
          </cell>
          <cell r="B429">
            <v>414</v>
          </cell>
          <cell r="C429" t="str">
            <v>316 12 03</v>
          </cell>
        </row>
        <row r="430">
          <cell r="A430" t="str">
            <v>Şanlıurfa Sarayönü Emek</v>
          </cell>
          <cell r="B430">
            <v>414</v>
          </cell>
          <cell r="C430" t="str">
            <v>217 13 13</v>
          </cell>
        </row>
        <row r="431">
          <cell r="A431" t="str">
            <v>Şanlıurfa Siverek Sevgi Sineması</v>
          </cell>
          <cell r="B431">
            <v>414</v>
          </cell>
          <cell r="C431" t="str">
            <v>552 08 08</v>
          </cell>
        </row>
        <row r="432">
          <cell r="A432" t="str">
            <v>Şanlıurfa Viranşehir Belediye Sin.</v>
          </cell>
          <cell r="B432">
            <v>414</v>
          </cell>
          <cell r="C432" t="str">
            <v>511 25 14</v>
          </cell>
        </row>
        <row r="433">
          <cell r="A433" t="str">
            <v>Tekirdağ AFM Tekira </v>
          </cell>
          <cell r="B433">
            <v>282</v>
          </cell>
          <cell r="C433" t="str">
            <v>264 22 20</v>
          </cell>
        </row>
        <row r="434">
          <cell r="A434" t="str">
            <v>Tekirdağ Borsa Kültür Merkezi</v>
          </cell>
          <cell r="B434">
            <v>282</v>
          </cell>
          <cell r="C434" t="str">
            <v>264 29 32</v>
          </cell>
        </row>
        <row r="435">
          <cell r="A435" t="str">
            <v>Tekirdağ Çerkezköy Cinemy (Erna)</v>
          </cell>
          <cell r="B435">
            <v>282</v>
          </cell>
          <cell r="C435" t="str">
            <v>726 23 06</v>
          </cell>
        </row>
        <row r="436">
          <cell r="A436" t="str">
            <v>Tekirdağ Çerkezköy Cineplaza</v>
          </cell>
          <cell r="B436">
            <v>282</v>
          </cell>
          <cell r="C436" t="str">
            <v>717 90 09</v>
          </cell>
        </row>
        <row r="437">
          <cell r="A437" t="str">
            <v>Tekirdağ Çerkezköy Lemar </v>
          </cell>
          <cell r="B437">
            <v>282</v>
          </cell>
          <cell r="C437" t="str">
            <v>725 38 57</v>
          </cell>
        </row>
        <row r="438">
          <cell r="A438" t="str">
            <v>Tekirdağ Çorlu Orion Prestige</v>
          </cell>
          <cell r="B438">
            <v>282</v>
          </cell>
          <cell r="C438" t="str">
            <v>673 46 87</v>
          </cell>
        </row>
        <row r="439">
          <cell r="A439" t="str">
            <v>Tekirdağ Malkara Kültür Merkezi</v>
          </cell>
          <cell r="B439">
            <v>282</v>
          </cell>
          <cell r="C439" t="str">
            <v>427 01 72</v>
          </cell>
        </row>
        <row r="440">
          <cell r="A440" t="str">
            <v>Tokat Asberk</v>
          </cell>
          <cell r="B440">
            <v>356</v>
          </cell>
          <cell r="C440" t="str">
            <v>214 11 96</v>
          </cell>
        </row>
        <row r="441">
          <cell r="A441" t="str">
            <v>Tokat Erbaa Aile Sineması</v>
          </cell>
          <cell r="B441">
            <v>356</v>
          </cell>
          <cell r="C441" t="str">
            <v>715 54 38</v>
          </cell>
        </row>
        <row r="442">
          <cell r="A442" t="str">
            <v>Tokat Karizma</v>
          </cell>
          <cell r="B442">
            <v>356</v>
          </cell>
          <cell r="C442" t="str">
            <v>213 32 09</v>
          </cell>
        </row>
        <row r="443">
          <cell r="A443" t="str">
            <v>Tokat Yurtkur Karizma</v>
          </cell>
          <cell r="B443">
            <v>356</v>
          </cell>
          <cell r="C443" t="str">
            <v>213 32 09</v>
          </cell>
        </row>
        <row r="444">
          <cell r="A444" t="str">
            <v>Trabzon Akçabat Kültürpark</v>
          </cell>
          <cell r="B444">
            <v>462</v>
          </cell>
          <cell r="C444" t="str">
            <v>227 05 99</v>
          </cell>
        </row>
        <row r="445">
          <cell r="A445" t="str">
            <v>Trabzon Cinebonus (Forum)</v>
          </cell>
          <cell r="B445">
            <v>462</v>
          </cell>
          <cell r="C445" t="str">
            <v>330 10 01</v>
          </cell>
        </row>
        <row r="446">
          <cell r="A446" t="str">
            <v>Trabzon Cinemini</v>
          </cell>
          <cell r="B446">
            <v>462</v>
          </cell>
          <cell r="C446" t="str">
            <v>323 17 61</v>
          </cell>
        </row>
        <row r="447">
          <cell r="A447" t="str">
            <v>Trabzon RA</v>
          </cell>
          <cell r="B447">
            <v>462</v>
          </cell>
          <cell r="C447" t="str">
            <v>321 00 06</v>
          </cell>
        </row>
        <row r="448">
          <cell r="A448" t="str">
            <v>Trabzon Royal</v>
          </cell>
          <cell r="B448">
            <v>462</v>
          </cell>
          <cell r="C448" t="str">
            <v>323 33 77 </v>
          </cell>
        </row>
        <row r="449">
          <cell r="A449" t="str">
            <v>Uşak Cinens</v>
          </cell>
          <cell r="B449">
            <v>276</v>
          </cell>
          <cell r="C449" t="str">
            <v>227 72 22</v>
          </cell>
        </row>
        <row r="450">
          <cell r="A450" t="str">
            <v>Uşak Park</v>
          </cell>
          <cell r="B450">
            <v>276</v>
          </cell>
          <cell r="C450" t="str">
            <v>223 67 25</v>
          </cell>
        </row>
        <row r="451">
          <cell r="A451" t="str">
            <v>Van CineVan Sinemaları</v>
          </cell>
          <cell r="B451">
            <v>432</v>
          </cell>
          <cell r="C451" t="str">
            <v>210 22 66 </v>
          </cell>
        </row>
        <row r="452">
          <cell r="A452" t="str">
            <v>Van Sinemaks Sinemaları</v>
          </cell>
          <cell r="B452">
            <v>432</v>
          </cell>
          <cell r="C452" t="str">
            <v>215 59 59</v>
          </cell>
        </row>
        <row r="453">
          <cell r="A453" t="str">
            <v>Yalova Cine 77</v>
          </cell>
          <cell r="B453">
            <v>226</v>
          </cell>
          <cell r="C453" t="str">
            <v>814 03 95</v>
          </cell>
        </row>
        <row r="454">
          <cell r="A454" t="str">
            <v>Yalova Kipa Cinema Pınk</v>
          </cell>
          <cell r="B454">
            <v>226</v>
          </cell>
          <cell r="C454" t="str">
            <v>812 72 72</v>
          </cell>
        </row>
        <row r="455">
          <cell r="A455" t="str">
            <v>Yalova Özdilek Sinemaları</v>
          </cell>
          <cell r="B455">
            <v>226</v>
          </cell>
          <cell r="C455" t="str">
            <v>351 54 54</v>
          </cell>
        </row>
        <row r="456">
          <cell r="A456" t="str">
            <v>Yozgat Kültür Merkezi</v>
          </cell>
          <cell r="B456">
            <v>354</v>
          </cell>
          <cell r="C456" t="str">
            <v>212 54 93</v>
          </cell>
        </row>
        <row r="457">
          <cell r="A457" t="str">
            <v>Yozgat Önder K.M.</v>
          </cell>
          <cell r="B457">
            <v>354</v>
          </cell>
          <cell r="C457" t="str">
            <v>217 55 58</v>
          </cell>
        </row>
        <row r="458">
          <cell r="A458" t="str">
            <v>Yozgat Yimpaş</v>
          </cell>
          <cell r="B458">
            <v>354</v>
          </cell>
          <cell r="C458" t="str">
            <v>217 87 00</v>
          </cell>
        </row>
        <row r="459">
          <cell r="A459" t="str">
            <v>Zonguldak Belediye Sın.</v>
          </cell>
          <cell r="B459">
            <v>372</v>
          </cell>
          <cell r="C459" t="str">
            <v>251 21 66</v>
          </cell>
        </row>
        <row r="460">
          <cell r="A460" t="str">
            <v>Zonguldak Çaycuma Bldy. Sineması</v>
          </cell>
          <cell r="B460">
            <v>372</v>
          </cell>
          <cell r="C460" t="str">
            <v>615 19 23</v>
          </cell>
        </row>
        <row r="461">
          <cell r="A461" t="str">
            <v>Zonguldak Demirpark AVM Prestige </v>
          </cell>
          <cell r="B461">
            <v>372</v>
          </cell>
          <cell r="C461" t="str">
            <v>257 87 72</v>
          </cell>
        </row>
        <row r="462">
          <cell r="A462" t="str">
            <v>Zonguldak Devrek Belediye</v>
          </cell>
          <cell r="B462">
            <v>372</v>
          </cell>
          <cell r="C462" t="str">
            <v>556 06 04</v>
          </cell>
        </row>
        <row r="463">
          <cell r="A463" t="str">
            <v>Zonguldak Karadeniz Ereğli Akm</v>
          </cell>
          <cell r="B463">
            <v>372</v>
          </cell>
          <cell r="C463" t="str">
            <v>316 14 84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6 NİSAN"/>
      <sheetName val="23 NİSAN"/>
      <sheetName val="30 NİSAN"/>
      <sheetName val="07 MAYIS"/>
      <sheetName val="14 MAYIS"/>
      <sheetName val="21 MAYIS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0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Sinmeması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Zeyland Sineması</v>
          </cell>
          <cell r="B17">
            <v>272</v>
          </cell>
          <cell r="C17" t="str">
            <v>246 30 22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 Avşar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KC Göksu Cinema Pınk</v>
          </cell>
          <cell r="B36">
            <v>312</v>
          </cell>
          <cell r="C36" t="str">
            <v>281 12 71</v>
          </cell>
        </row>
        <row r="37">
          <cell r="A37" t="str">
            <v>Ankara Kentpark Prestige </v>
          </cell>
          <cell r="B37">
            <v>312</v>
          </cell>
          <cell r="C37" t="str">
            <v>219 93 93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Kızılay Kızılırmak</v>
          </cell>
          <cell r="B39">
            <v>312</v>
          </cell>
          <cell r="C39" t="str">
            <v>425 53 93</v>
          </cell>
        </row>
        <row r="40">
          <cell r="A40" t="str">
            <v>Ankara Megapol Avşar</v>
          </cell>
          <cell r="B40">
            <v>312</v>
          </cell>
          <cell r="C40" t="str">
            <v>419 44 92</v>
          </cell>
        </row>
        <row r="41">
          <cell r="A41" t="str">
            <v>Ankara Meta Film - Metin Tabak</v>
          </cell>
          <cell r="B41">
            <v>312</v>
          </cell>
          <cell r="C41" t="str">
            <v>309 64 40</v>
          </cell>
        </row>
        <row r="42">
          <cell r="A42" t="str">
            <v>Ankara Metropol Avşar</v>
          </cell>
          <cell r="B42">
            <v>312</v>
          </cell>
          <cell r="C42" t="str">
            <v>425 74 78</v>
          </cell>
        </row>
        <row r="43">
          <cell r="A43" t="str">
            <v>Ankara Minasera</v>
          </cell>
          <cell r="B43">
            <v>312</v>
          </cell>
          <cell r="C43" t="str">
            <v>242 18 17</v>
          </cell>
        </row>
        <row r="44">
          <cell r="A44" t="str">
            <v>Ankara Moviecity</v>
          </cell>
          <cell r="B44">
            <v>312</v>
          </cell>
          <cell r="C44" t="str">
            <v>358 06 07</v>
          </cell>
        </row>
        <row r="45">
          <cell r="A45" t="str">
            <v>Ankara Optimum Avşar</v>
          </cell>
          <cell r="B45">
            <v>312</v>
          </cell>
          <cell r="C45" t="str">
            <v>280 34 94</v>
          </cell>
        </row>
        <row r="46">
          <cell r="A46" t="str">
            <v>Ankara 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Türk Telekom</v>
          </cell>
          <cell r="B47">
            <v>312</v>
          </cell>
          <cell r="C47" t="str">
            <v>313 20 48</v>
          </cell>
        </row>
        <row r="48">
          <cell r="A48" t="str">
            <v>Ankara Tüze Ankapol</v>
          </cell>
          <cell r="B48">
            <v>312</v>
          </cell>
          <cell r="C48" t="str">
            <v>419 39 59</v>
          </cell>
        </row>
        <row r="49">
          <cell r="A49" t="str">
            <v>Antalya AFM Laura </v>
          </cell>
          <cell r="B49">
            <v>242</v>
          </cell>
          <cell r="C49" t="str">
            <v>324 40 00</v>
          </cell>
        </row>
        <row r="50">
          <cell r="A50" t="str">
            <v>Antalya Alanya Alanyum</v>
          </cell>
          <cell r="B50">
            <v>242</v>
          </cell>
          <cell r="C50" t="str">
            <v>515 21 69 </v>
          </cell>
        </row>
        <row r="51">
          <cell r="A51" t="str">
            <v>Antalya Alanya Damlataş Örnek</v>
          </cell>
          <cell r="B51">
            <v>242</v>
          </cell>
          <cell r="C51" t="str">
            <v>513 26 71</v>
          </cell>
        </row>
        <row r="52">
          <cell r="A52" t="str">
            <v>Antalya Alanya Örnek Sineması</v>
          </cell>
          <cell r="B52">
            <v>242</v>
          </cell>
          <cell r="C52" t="str">
            <v>513 26 71</v>
          </cell>
        </row>
        <row r="53">
          <cell r="A53" t="str">
            <v>Antalya Cinebonus (Migros)</v>
          </cell>
          <cell r="B53">
            <v>242</v>
          </cell>
          <cell r="C53" t="str">
            <v>230 14 14</v>
          </cell>
        </row>
        <row r="54">
          <cell r="A54" t="str">
            <v>Antalya Cinetime </v>
          </cell>
          <cell r="B54">
            <v>242</v>
          </cell>
          <cell r="C54" t="str">
            <v>334 33 99</v>
          </cell>
        </row>
        <row r="55">
          <cell r="A55" t="str">
            <v>Antalya Deepo</v>
          </cell>
          <cell r="B55">
            <v>242</v>
          </cell>
          <cell r="C55" t="str">
            <v>340 62 00</v>
          </cell>
        </row>
        <row r="56">
          <cell r="A56" t="str">
            <v>Antalya Hillside Su Otel</v>
          </cell>
          <cell r="B56">
            <v>242</v>
          </cell>
          <cell r="C56" t="str">
            <v>249 07 00</v>
          </cell>
        </row>
        <row r="57">
          <cell r="A57" t="str">
            <v>Antalya Kumluca 50 Yıl K.M. Sineması</v>
          </cell>
          <cell r="B57">
            <v>242</v>
          </cell>
          <cell r="C57" t="str">
            <v>887 50 70</v>
          </cell>
        </row>
        <row r="58">
          <cell r="A58" t="str">
            <v>Antalya Manavgat Kültür Merkezi</v>
          </cell>
          <cell r="B58">
            <v>242</v>
          </cell>
          <cell r="C58" t="str">
            <v>743 05 24</v>
          </cell>
        </row>
        <row r="59">
          <cell r="A59" t="str">
            <v>Antalya Megapol</v>
          </cell>
          <cell r="B59">
            <v>242</v>
          </cell>
          <cell r="C59" t="str">
            <v>237 01 31</v>
          </cell>
        </row>
        <row r="60">
          <cell r="A60" t="str">
            <v>Antalya Plaza</v>
          </cell>
          <cell r="B60">
            <v>242</v>
          </cell>
          <cell r="C60" t="str">
            <v>312 62 96</v>
          </cell>
        </row>
        <row r="61">
          <cell r="A61" t="str">
            <v>Antalya Prestige</v>
          </cell>
          <cell r="B61">
            <v>242</v>
          </cell>
          <cell r="C61" t="str">
            <v>311 10 50</v>
          </cell>
        </row>
        <row r="62">
          <cell r="A62" t="str">
            <v>Artvin Arhavi Çarmıklı</v>
          </cell>
          <cell r="B62">
            <v>466</v>
          </cell>
          <cell r="C62" t="str">
            <v>312 41 05</v>
          </cell>
        </row>
        <row r="63">
          <cell r="A63" t="str">
            <v>Artvin Vizyon</v>
          </cell>
          <cell r="B63">
            <v>466</v>
          </cell>
          <cell r="C63" t="str">
            <v>212 41 04</v>
          </cell>
        </row>
        <row r="64">
          <cell r="A64" t="str">
            <v>Aydın Cinebonus (Forum)</v>
          </cell>
          <cell r="B64">
            <v>256</v>
          </cell>
          <cell r="C64" t="str">
            <v>232 03 00</v>
          </cell>
        </row>
        <row r="65">
          <cell r="A65" t="str">
            <v>Aydın Çine Belediyesi Sineması</v>
          </cell>
          <cell r="B65">
            <v>256</v>
          </cell>
          <cell r="C65" t="str">
            <v>711 60 28</v>
          </cell>
        </row>
        <row r="66">
          <cell r="A66" t="str">
            <v>Aydın Didim Cinema Didyma</v>
          </cell>
          <cell r="B66">
            <v>256</v>
          </cell>
          <cell r="C66" t="str">
            <v>811 65 90</v>
          </cell>
        </row>
        <row r="67">
          <cell r="A67" t="str">
            <v>Aydın Kuşadası Kipa AVM Cinemarine</v>
          </cell>
          <cell r="B67">
            <v>256</v>
          </cell>
          <cell r="C67" t="str">
            <v>622 34 34</v>
          </cell>
        </row>
        <row r="68">
          <cell r="A68" t="str">
            <v>Aydın Moonlight</v>
          </cell>
          <cell r="B68">
            <v>256</v>
          </cell>
          <cell r="C68" t="str">
            <v>213 02 08</v>
          </cell>
        </row>
        <row r="69">
          <cell r="A69" t="str">
            <v>Aydın Nazilli Belediye</v>
          </cell>
          <cell r="B69">
            <v>256</v>
          </cell>
          <cell r="C69" t="str">
            <v>313 18 88</v>
          </cell>
        </row>
        <row r="70">
          <cell r="A70" t="str">
            <v>Aydın Nazilli Saray</v>
          </cell>
          <cell r="B70">
            <v>256</v>
          </cell>
          <cell r="C70" t="str">
            <v>313 18 88 </v>
          </cell>
        </row>
        <row r="71">
          <cell r="A71" t="str">
            <v>Aydın SineBatu</v>
          </cell>
          <cell r="B71">
            <v>256</v>
          </cell>
          <cell r="C71" t="str">
            <v>211 54 54</v>
          </cell>
        </row>
        <row r="72">
          <cell r="A72" t="str">
            <v>Aydın Söke Dicle</v>
          </cell>
          <cell r="B72">
            <v>256</v>
          </cell>
          <cell r="C72" t="str">
            <v>512 49 99</v>
          </cell>
        </row>
        <row r="73">
          <cell r="A73" t="str">
            <v>Balıkesir Akçay Atlas</v>
          </cell>
          <cell r="B73">
            <v>266</v>
          </cell>
          <cell r="C73" t="str">
            <v>384 31 18</v>
          </cell>
        </row>
        <row r="74">
          <cell r="A74" t="str">
            <v>Balıkesir Altınoluk Oscar</v>
          </cell>
          <cell r="B74">
            <v>266</v>
          </cell>
          <cell r="C74" t="str">
            <v>396 88 96</v>
          </cell>
        </row>
        <row r="75">
          <cell r="A75" t="str">
            <v>Balıkesir Artur Işık </v>
          </cell>
          <cell r="B75">
            <v>0</v>
          </cell>
          <cell r="C75">
            <v>0</v>
          </cell>
        </row>
        <row r="76">
          <cell r="A76" t="str">
            <v>Balıkesir Ayvalık Ar Tur Açık Hava Sineması</v>
          </cell>
          <cell r="B76">
            <v>0</v>
          </cell>
          <cell r="C76" t="str">
            <v>358 30 31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Kültür Merkezi (Gülez)</v>
          </cell>
          <cell r="B78">
            <v>266</v>
          </cell>
          <cell r="C78" t="str">
            <v>715 01 79</v>
          </cell>
        </row>
        <row r="79">
          <cell r="A79" t="str">
            <v>Balıkesir Burhaniye Kipa Oscar</v>
          </cell>
          <cell r="B79">
            <v>266</v>
          </cell>
          <cell r="C79" t="str">
            <v>412 00 80</v>
          </cell>
        </row>
        <row r="80">
          <cell r="A80" t="str">
            <v>Balıkesir Cinemarine</v>
          </cell>
          <cell r="B80">
            <v>266</v>
          </cell>
          <cell r="C80" t="str">
            <v>234 03 03</v>
          </cell>
        </row>
        <row r="81">
          <cell r="A81" t="str">
            <v>Balıkesir Emek</v>
          </cell>
          <cell r="B81">
            <v>266</v>
          </cell>
          <cell r="C81" t="str">
            <v>245 94 74</v>
          </cell>
        </row>
        <row r="82">
          <cell r="A82" t="str">
            <v>Balıkesir Gönen Gülez</v>
          </cell>
          <cell r="B82">
            <v>266</v>
          </cell>
          <cell r="C82" t="str">
            <v>772 72 33</v>
          </cell>
        </row>
        <row r="83">
          <cell r="A83" t="str">
            <v>Balıkesir Şan Çarşı</v>
          </cell>
          <cell r="B83">
            <v>266</v>
          </cell>
          <cell r="C83" t="str">
            <v>241 22 65</v>
          </cell>
        </row>
        <row r="84">
          <cell r="A84" t="str">
            <v>Bartın Dervişoğlu</v>
          </cell>
          <cell r="B84">
            <v>378</v>
          </cell>
          <cell r="C84" t="str">
            <v>227 60 90</v>
          </cell>
        </row>
        <row r="85">
          <cell r="A85" t="str">
            <v>Batman CineWorld</v>
          </cell>
          <cell r="B85">
            <v>488</v>
          </cell>
          <cell r="C85" t="str">
            <v>215 44 40</v>
          </cell>
        </row>
        <row r="86">
          <cell r="A86" t="str">
            <v>Batman Yılmaz Güney</v>
          </cell>
          <cell r="B86">
            <v>488</v>
          </cell>
          <cell r="C86" t="str">
            <v>212 98 34</v>
          </cell>
        </row>
        <row r="87">
          <cell r="A87" t="str">
            <v>Bilecik 6 Eylül K.M.</v>
          </cell>
          <cell r="B87">
            <v>228</v>
          </cell>
          <cell r="C87" t="str">
            <v>213 01 31</v>
          </cell>
        </row>
        <row r="88">
          <cell r="A88" t="str">
            <v>Bilecik Bozöyük 4 Eylül</v>
          </cell>
          <cell r="B88">
            <v>228</v>
          </cell>
          <cell r="C88" t="str">
            <v>314 13 88</v>
          </cell>
        </row>
        <row r="89">
          <cell r="A89" t="str">
            <v>Bingöl Elit</v>
          </cell>
          <cell r="B89">
            <v>426</v>
          </cell>
          <cell r="C89" t="str">
            <v>213 65 79</v>
          </cell>
        </row>
        <row r="90">
          <cell r="A90" t="str">
            <v>Bitlis Tatvan Cinemed </v>
          </cell>
          <cell r="B90">
            <v>434</v>
          </cell>
          <cell r="C90" t="str">
            <v>827 13 80</v>
          </cell>
        </row>
        <row r="91">
          <cell r="A91" t="str">
            <v>Bolu Kardelen</v>
          </cell>
          <cell r="B91">
            <v>374</v>
          </cell>
          <cell r="C91" t="str">
            <v>215 09 27</v>
          </cell>
        </row>
        <row r="92">
          <cell r="A92" t="str">
            <v>Bolu Prestige</v>
          </cell>
          <cell r="B92">
            <v>374</v>
          </cell>
          <cell r="C92" t="str">
            <v>212 67 24</v>
          </cell>
        </row>
        <row r="93">
          <cell r="A93" t="str">
            <v>Burdur Aksin Oscar</v>
          </cell>
          <cell r="B93">
            <v>248</v>
          </cell>
          <cell r="C93" t="str">
            <v>233 19 66</v>
          </cell>
        </row>
        <row r="94">
          <cell r="A94" t="str">
            <v>Burdur Bursim</v>
          </cell>
          <cell r="B94">
            <v>248</v>
          </cell>
          <cell r="C94" t="str">
            <v>234 31 31</v>
          </cell>
        </row>
        <row r="95">
          <cell r="A95" t="str">
            <v>Burdur Mehmet Akif Ersoy Üniversitesi</v>
          </cell>
          <cell r="B95">
            <v>248</v>
          </cell>
          <cell r="C95" t="str">
            <v>212 27 64</v>
          </cell>
        </row>
        <row r="96">
          <cell r="A96" t="str">
            <v>Burdur Piramit</v>
          </cell>
          <cell r="B96">
            <v>248</v>
          </cell>
          <cell r="C96" t="str">
            <v>325 10 61</v>
          </cell>
        </row>
        <row r="97">
          <cell r="A97" t="str">
            <v>Bursa AFM Carrefour Nilüfer</v>
          </cell>
          <cell r="B97">
            <v>224</v>
          </cell>
          <cell r="C97" t="str">
            <v>452 83 00</v>
          </cell>
        </row>
        <row r="98">
          <cell r="A98" t="str">
            <v>Bursa AFM Zafer Plaza</v>
          </cell>
          <cell r="B98">
            <v>224</v>
          </cell>
          <cell r="C98" t="str">
            <v>225 45 61</v>
          </cell>
        </row>
        <row r="99">
          <cell r="A99" t="str">
            <v>Bursa Altıparmak Burç</v>
          </cell>
          <cell r="B99">
            <v>224</v>
          </cell>
          <cell r="C99" t="str">
            <v>221 23 50</v>
          </cell>
        </row>
        <row r="100">
          <cell r="A100" t="str">
            <v>Bursa As Merkez Avşar</v>
          </cell>
          <cell r="B100">
            <v>224</v>
          </cell>
          <cell r="C100" t="str">
            <v>261 57 67</v>
          </cell>
        </row>
        <row r="101">
          <cell r="A101" t="str">
            <v>Bursa Burç Cinedrome</v>
          </cell>
          <cell r="B101">
            <v>224</v>
          </cell>
          <cell r="C101" t="str">
            <v>221 23 50</v>
          </cell>
        </row>
        <row r="102">
          <cell r="A102" t="str">
            <v>Bursa Cınemoda</v>
          </cell>
          <cell r="B102">
            <v>224</v>
          </cell>
          <cell r="C102" t="str">
            <v>366 08 36</v>
          </cell>
        </row>
        <row r="103">
          <cell r="A103" t="str">
            <v>Bursa Cine Karaca</v>
          </cell>
          <cell r="B103">
            <v>224</v>
          </cell>
          <cell r="C103" t="str">
            <v>676 40 70</v>
          </cell>
        </row>
        <row r="104">
          <cell r="A104" t="str">
            <v>Bursa Cinetech Korupark</v>
          </cell>
          <cell r="B104">
            <v>224</v>
          </cell>
          <cell r="C104" t="str">
            <v>242 93 83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Görükle MB Sinemaları</v>
          </cell>
          <cell r="B106">
            <v>224</v>
          </cell>
          <cell r="C106" t="str">
            <v>483 50 46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Meydanı Avşar</v>
          </cell>
          <cell r="B109">
            <v>224</v>
          </cell>
          <cell r="C109" t="str">
            <v>255 30 84</v>
          </cell>
        </row>
        <row r="110">
          <cell r="A110" t="str">
            <v>Bursa M.Kemal Mkm</v>
          </cell>
          <cell r="B110">
            <v>224</v>
          </cell>
          <cell r="C110" t="str">
            <v>613 98 80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AFM Carrefour</v>
          </cell>
          <cell r="B114">
            <v>286</v>
          </cell>
          <cell r="C114" t="str">
            <v>214 10 66</v>
          </cell>
        </row>
        <row r="115">
          <cell r="A115" t="str">
            <v>Çanakkale Biga Gülez</v>
          </cell>
          <cell r="B115">
            <v>286</v>
          </cell>
          <cell r="C115" t="str">
            <v>316 30 37</v>
          </cell>
        </row>
        <row r="116">
          <cell r="A116" t="str">
            <v>Çanakkale Çan Barış</v>
          </cell>
          <cell r="B116">
            <v>286</v>
          </cell>
          <cell r="C116" t="str">
            <v>412 01 87</v>
          </cell>
        </row>
        <row r="117">
          <cell r="A117" t="str">
            <v>Çankırı 100. Yıl Kültür Merkezi</v>
          </cell>
          <cell r="B117">
            <v>376</v>
          </cell>
          <cell r="C117" t="str">
            <v>213 94 15</v>
          </cell>
        </row>
        <row r="118">
          <cell r="A118" t="str">
            <v>Çorum Metropol Bahar</v>
          </cell>
          <cell r="B118">
            <v>364</v>
          </cell>
          <cell r="C118" t="str">
            <v>227 67 00</v>
          </cell>
        </row>
        <row r="119">
          <cell r="A119" t="str">
            <v>Çorum Özdoğanlar</v>
          </cell>
          <cell r="B119">
            <v>364</v>
          </cell>
          <cell r="C119" t="str">
            <v>221 39 04</v>
          </cell>
        </row>
        <row r="120">
          <cell r="A120" t="str">
            <v>Denizli Beledıye S.M.</v>
          </cell>
          <cell r="B120">
            <v>258</v>
          </cell>
          <cell r="C120" t="str">
            <v>264 44 80</v>
          </cell>
        </row>
        <row r="121">
          <cell r="A121" t="str">
            <v>Denizli Beyaz Sahne</v>
          </cell>
          <cell r="B121">
            <v>258</v>
          </cell>
          <cell r="C121" t="str">
            <v>212 32 62</v>
          </cell>
        </row>
        <row r="122">
          <cell r="A122" t="str">
            <v>Denizli Cinebonus (Çamlık Forum)</v>
          </cell>
          <cell r="B122">
            <v>258</v>
          </cell>
          <cell r="C122" t="str">
            <v>215 15 35</v>
          </cell>
        </row>
        <row r="123">
          <cell r="A123" t="str">
            <v>Denizli Teras Park Avşar</v>
          </cell>
          <cell r="B123">
            <v>258</v>
          </cell>
          <cell r="C123" t="str">
            <v>374 10 00</v>
          </cell>
        </row>
        <row r="124">
          <cell r="A124" t="str">
            <v>Diyarbakır Anadolu Kültür </v>
          </cell>
          <cell r="B124">
            <v>0</v>
          </cell>
          <cell r="C124">
            <v>0</v>
          </cell>
        </row>
        <row r="125">
          <cell r="A125" t="str">
            <v>Diyarbakır Avrupa Sineması</v>
          </cell>
          <cell r="B125">
            <v>412</v>
          </cell>
          <cell r="C125" t="str">
            <v>228 12 97</v>
          </cell>
        </row>
        <row r="126">
          <cell r="A126" t="str">
            <v>Diyarbakır Babil Avşar</v>
          </cell>
          <cell r="B126">
            <v>412</v>
          </cell>
          <cell r="C126" t="str">
            <v>238 02 00</v>
          </cell>
        </row>
        <row r="127">
          <cell r="A127" t="str">
            <v>Diyarbakır Cinemall</v>
          </cell>
          <cell r="B127">
            <v>412</v>
          </cell>
          <cell r="C127" t="str">
            <v>252 52 36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Parslar Sinema Salonu</v>
          </cell>
          <cell r="B129">
            <v>412</v>
          </cell>
          <cell r="C129" t="str">
            <v>234 04 44</v>
          </cell>
        </row>
        <row r="130">
          <cell r="A130" t="str">
            <v>Diyarbakır Şehir Sineması</v>
          </cell>
          <cell r="B130">
            <v>412</v>
          </cell>
          <cell r="C130" t="str">
            <v>228 21 88</v>
          </cell>
        </row>
        <row r="131">
          <cell r="A131" t="str">
            <v>Diyarbakır Yenişehir Galeria</v>
          </cell>
          <cell r="B131">
            <v>412</v>
          </cell>
          <cell r="C131" t="str">
            <v>224 31 31</v>
          </cell>
        </row>
        <row r="132">
          <cell r="A132" t="str">
            <v>Düzce Akçakoca Diapolis Sineması</v>
          </cell>
          <cell r="B132">
            <v>380</v>
          </cell>
          <cell r="C132" t="str">
            <v>611 37 41</v>
          </cell>
        </row>
        <row r="133">
          <cell r="A133" t="str">
            <v>Düzce As Martı</v>
          </cell>
          <cell r="B133">
            <v>380</v>
          </cell>
          <cell r="C133" t="str">
            <v>524 43 40</v>
          </cell>
        </row>
        <row r="134">
          <cell r="A134" t="str">
            <v>Edirne Cinemarine</v>
          </cell>
          <cell r="B134">
            <v>284</v>
          </cell>
          <cell r="C134" t="str">
            <v>236 40 01</v>
          </cell>
        </row>
        <row r="135">
          <cell r="A135" t="str">
            <v>Edirne Keşan Cineborsa</v>
          </cell>
          <cell r="B135">
            <v>284</v>
          </cell>
          <cell r="C135" t="str">
            <v>712 27 07 </v>
          </cell>
        </row>
        <row r="136">
          <cell r="A136" t="str">
            <v>Edirne Oscar </v>
          </cell>
          <cell r="B136">
            <v>284</v>
          </cell>
          <cell r="C136" t="str">
            <v>212 97 00</v>
          </cell>
        </row>
        <row r="137">
          <cell r="A137" t="str">
            <v>Elazığ Renk</v>
          </cell>
          <cell r="B137">
            <v>424</v>
          </cell>
          <cell r="C137" t="str">
            <v>218 34 64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Cafe De Cinema Galeria</v>
          </cell>
          <cell r="B141">
            <v>442</v>
          </cell>
          <cell r="C141" t="str">
            <v>243 02 01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442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Kültür Merkezi</v>
          </cell>
          <cell r="B149">
            <v>222</v>
          </cell>
          <cell r="C149" t="str">
            <v>220 66 60</v>
          </cell>
        </row>
        <row r="150">
          <cell r="A150" t="str">
            <v>Eskişehir Yapay Kanatlı</v>
          </cell>
          <cell r="B150">
            <v>222</v>
          </cell>
          <cell r="C150" t="str">
            <v>231 42 92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Site</v>
          </cell>
          <cell r="B163">
            <v>326</v>
          </cell>
          <cell r="C163" t="str">
            <v>613 62 08</v>
          </cell>
        </row>
        <row r="164">
          <cell r="A164" t="str">
            <v>Iğdır Kültür Merkezi Sin.</v>
          </cell>
          <cell r="B164">
            <v>476</v>
          </cell>
          <cell r="C164" t="str">
            <v>227 70 44</v>
          </cell>
        </row>
        <row r="165">
          <cell r="A165" t="str">
            <v>Isparta Aks</v>
          </cell>
          <cell r="B165">
            <v>246</v>
          </cell>
          <cell r="C165" t="str">
            <v>224 17 88</v>
          </cell>
        </row>
        <row r="166">
          <cell r="A166" t="str">
            <v>Isparta Belediye K.M. Avşar</v>
          </cell>
          <cell r="B166">
            <v>246</v>
          </cell>
          <cell r="C166" t="str">
            <v>232 53 84</v>
          </cell>
        </row>
        <row r="167">
          <cell r="A167" t="str">
            <v>Isparta Prestige Sinemaları</v>
          </cell>
          <cell r="B167">
            <v>246</v>
          </cell>
          <cell r="C167" t="str">
            <v>228 26 88</v>
          </cell>
        </row>
        <row r="168">
          <cell r="A168" t="str">
            <v>Isparta Saraç Avşar</v>
          </cell>
          <cell r="B168">
            <v>246</v>
          </cell>
          <cell r="C168" t="str">
            <v>232 69 14</v>
          </cell>
        </row>
        <row r="169">
          <cell r="A169" t="str">
            <v>İstanbul 212 AVM Cinemarine</v>
          </cell>
          <cell r="B169">
            <v>212</v>
          </cell>
          <cell r="C169" t="str">
            <v>602 34 34</v>
          </cell>
        </row>
        <row r="170">
          <cell r="A170" t="str">
            <v>İstanbul Acarkent Coliseum Site</v>
          </cell>
          <cell r="B170">
            <v>216</v>
          </cell>
          <cell r="C170" t="str">
            <v>538 38 48</v>
          </cell>
        </row>
        <row r="171">
          <cell r="A171" t="str">
            <v>İstanbul Altunizade Capitol Spectrum</v>
          </cell>
          <cell r="B171">
            <v>216</v>
          </cell>
          <cell r="C171" t="str">
            <v>554 77 70</v>
          </cell>
        </row>
        <row r="172">
          <cell r="A172" t="str">
            <v>İstanbul As Sanat</v>
          </cell>
          <cell r="B172">
            <v>0</v>
          </cell>
          <cell r="C172">
            <v>0</v>
          </cell>
        </row>
        <row r="173">
          <cell r="A173" t="str">
            <v>İstanbul Ataköy Galeria Prestige</v>
          </cell>
          <cell r="B173">
            <v>212</v>
          </cell>
          <cell r="C173" t="str">
            <v>560 72 66</v>
          </cell>
        </row>
        <row r="174">
          <cell r="A174" t="str">
            <v>İstanbul Ataşehir Ataşehir</v>
          </cell>
          <cell r="B174">
            <v>216</v>
          </cell>
          <cell r="C174" t="str">
            <v>456 82 20</v>
          </cell>
        </row>
        <row r="175">
          <cell r="A175" t="str">
            <v>İstanbul Atatürk Öğrenci Yurdu</v>
          </cell>
          <cell r="B175">
            <v>532</v>
          </cell>
          <cell r="C175" t="str">
            <v>711 83 73</v>
          </cell>
        </row>
        <row r="176">
          <cell r="A176" t="str">
            <v>İstanbul Avcılar Avşar</v>
          </cell>
          <cell r="B176">
            <v>212</v>
          </cell>
          <cell r="C176" t="str">
            <v>421 08 55</v>
          </cell>
        </row>
        <row r="177">
          <cell r="A177" t="str">
            <v>İstanbul Bağcılar Cinehat</v>
          </cell>
          <cell r="B177">
            <v>212</v>
          </cell>
          <cell r="C177" t="str">
            <v>433 23 84</v>
          </cell>
        </row>
        <row r="178">
          <cell r="A178" t="str">
            <v>İstanbul Bağcılar Sinema Merkezi</v>
          </cell>
          <cell r="B178">
            <v>212</v>
          </cell>
          <cell r="C178" t="str">
            <v>436 08 08</v>
          </cell>
        </row>
        <row r="179">
          <cell r="A179" t="str">
            <v>İstanbul Bağcılar Site</v>
          </cell>
          <cell r="B179">
            <v>212</v>
          </cell>
          <cell r="C179" t="str">
            <v>462 20 21</v>
          </cell>
        </row>
        <row r="180">
          <cell r="A180" t="str">
            <v>İstanbul Bahçelievler Kadir Has</v>
          </cell>
          <cell r="B180">
            <v>212</v>
          </cell>
          <cell r="C180" t="str">
            <v>442 13 84</v>
          </cell>
        </row>
        <row r="181">
          <cell r="A181" t="str">
            <v>İstanbul Bahçelievler Metroport Cive Vip</v>
          </cell>
          <cell r="B181">
            <v>212</v>
          </cell>
          <cell r="C181" t="str">
            <v>441 49 75</v>
          </cell>
        </row>
        <row r="182">
          <cell r="A182" t="str">
            <v>İstanbul Bahçeşehir Prestige</v>
          </cell>
          <cell r="B182">
            <v>212</v>
          </cell>
          <cell r="C182" t="str">
            <v>669 09 10</v>
          </cell>
        </row>
        <row r="183">
          <cell r="A183" t="str">
            <v>İstanbul Bakırköy  AFM Carousel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Aırport Cinemas</v>
          </cell>
          <cell r="B184">
            <v>212</v>
          </cell>
          <cell r="C184" t="str">
            <v>465 49 90</v>
          </cell>
        </row>
        <row r="185">
          <cell r="A185" t="str">
            <v>İstanbul Bakırköy Avşar</v>
          </cell>
          <cell r="B185">
            <v>212</v>
          </cell>
          <cell r="C185" t="str">
            <v>583 46 02</v>
          </cell>
        </row>
        <row r="186">
          <cell r="A186" t="str">
            <v>İstanbul Bakırköy Cinebonus ( Capacity )</v>
          </cell>
          <cell r="B186">
            <v>212</v>
          </cell>
          <cell r="C186" t="str">
            <v>559 49 49</v>
          </cell>
        </row>
        <row r="187">
          <cell r="A187" t="str">
            <v>İstanbul Başakşehir Vadi center Site</v>
          </cell>
          <cell r="B187">
            <v>212</v>
          </cell>
          <cell r="C187" t="str">
            <v>488 59 55</v>
          </cell>
        </row>
        <row r="188">
          <cell r="A188" t="str">
            <v>İstanbul Bayrampaşa AFM Forum İstanbul</v>
          </cell>
          <cell r="B188">
            <v>212</v>
          </cell>
          <cell r="C188" t="str">
            <v>640 66 33</v>
          </cell>
        </row>
        <row r="189">
          <cell r="A189" t="str">
            <v>İstanbul Bayrampaşa Aquarıum Coşkun Sabah</v>
          </cell>
          <cell r="B189">
            <v>212</v>
          </cell>
          <cell r="C189" t="str">
            <v>613 14 77</v>
          </cell>
        </row>
        <row r="190">
          <cell r="A190" t="str">
            <v>İstanbul Beykent Favori</v>
          </cell>
          <cell r="B190">
            <v>212</v>
          </cell>
          <cell r="C190" t="str">
            <v>855 00 53</v>
          </cell>
        </row>
        <row r="191">
          <cell r="A191" t="str">
            <v>İstanbul Beykoz Karya </v>
          </cell>
          <cell r="B191">
            <v>216</v>
          </cell>
          <cell r="C191" t="str">
            <v>322 73 71</v>
          </cell>
        </row>
        <row r="192">
          <cell r="A192" t="str">
            <v>İstanbul Beylikdüzü AFM Migros</v>
          </cell>
          <cell r="B192">
            <v>212</v>
          </cell>
          <cell r="C192" t="str">
            <v>853 66 95</v>
          </cell>
        </row>
        <row r="193">
          <cell r="A193" t="str">
            <v>İstanbul Beylikdüzü Beylicium</v>
          </cell>
          <cell r="B193">
            <v>212</v>
          </cell>
          <cell r="C193" t="str">
            <v>873 62 62</v>
          </cell>
        </row>
        <row r="194">
          <cell r="A194" t="str">
            <v>İstanbul Beylikdüzü Fox City Site</v>
          </cell>
          <cell r="B194">
            <v>212</v>
          </cell>
          <cell r="C194" t="str">
            <v>871 42 45</v>
          </cell>
        </row>
        <row r="195">
          <cell r="A195" t="str">
            <v>İstanbul Beylikdüzü Markacity CineMarka</v>
          </cell>
          <cell r="B195">
            <v>212</v>
          </cell>
          <cell r="C195" t="str">
            <v>871 53 66</v>
          </cell>
        </row>
        <row r="196">
          <cell r="A196" t="str">
            <v>İstanbul Beyoğlu AFM Fitaş</v>
          </cell>
          <cell r="B196">
            <v>212</v>
          </cell>
          <cell r="C196" t="str">
            <v>251 20 20</v>
          </cell>
        </row>
        <row r="197">
          <cell r="A197" t="str">
            <v>İstanbul Beyoğlu Alkazar</v>
          </cell>
          <cell r="B197">
            <v>212</v>
          </cell>
          <cell r="C197" t="str">
            <v>293 24 66</v>
          </cell>
        </row>
        <row r="198">
          <cell r="A198" t="str">
            <v>İstanbul Beyoğlu Atlas</v>
          </cell>
          <cell r="B198">
            <v>212</v>
          </cell>
          <cell r="C198" t="str">
            <v>252 85 76</v>
          </cell>
        </row>
        <row r="199">
          <cell r="A199" t="str">
            <v>İstanbul Beyoğlu Beyoğlu</v>
          </cell>
          <cell r="B199">
            <v>212</v>
          </cell>
          <cell r="C199" t="str">
            <v>251 32 40</v>
          </cell>
        </row>
        <row r="200">
          <cell r="A200" t="str">
            <v>İstanbul Beyoğlu Cine Majestic</v>
          </cell>
          <cell r="B200">
            <v>212</v>
          </cell>
          <cell r="C200" t="str">
            <v>244 97 07</v>
          </cell>
        </row>
        <row r="201">
          <cell r="A201" t="str">
            <v>İstanbul Beyoğlu Emek</v>
          </cell>
          <cell r="B201">
            <v>212</v>
          </cell>
          <cell r="C201" t="str">
            <v>293 84 39</v>
          </cell>
        </row>
        <row r="202">
          <cell r="A202" t="str">
            <v>İstanbul Beyoğlu Pera</v>
          </cell>
          <cell r="B202">
            <v>212</v>
          </cell>
          <cell r="C202" t="str">
            <v>251 32 40</v>
          </cell>
        </row>
        <row r="203">
          <cell r="A203" t="str">
            <v>İstanbul Beyoğlu Sinepop</v>
          </cell>
          <cell r="B203">
            <v>212</v>
          </cell>
          <cell r="C203" t="str">
            <v>251 11 76</v>
          </cell>
        </row>
        <row r="204">
          <cell r="A204" t="str">
            <v>İstanbul Beyoğlu Yeni Rüya</v>
          </cell>
          <cell r="B204">
            <v>212</v>
          </cell>
          <cell r="C204" t="str">
            <v>244 97 07</v>
          </cell>
        </row>
        <row r="205">
          <cell r="A205" t="str">
            <v>İstanbul Beyoğlu Yeşilçam</v>
          </cell>
          <cell r="B205">
            <v>212</v>
          </cell>
          <cell r="C205" t="str">
            <v>293 68 00</v>
          </cell>
        </row>
        <row r="206">
          <cell r="A206" t="str">
            <v>İstanbul Boyut Müzik</v>
          </cell>
          <cell r="B206">
            <v>212</v>
          </cell>
          <cell r="C206" t="str">
            <v>270 48 30</v>
          </cell>
        </row>
        <row r="207">
          <cell r="A207" t="str">
            <v>İstanbul Büyükada Lale</v>
          </cell>
          <cell r="B207">
            <v>216</v>
          </cell>
          <cell r="C207" t="str">
            <v>382 81 06</v>
          </cell>
        </row>
        <row r="208">
          <cell r="A208" t="str">
            <v>İstanbul Büyükçekmece AFM Atirus</v>
          </cell>
          <cell r="B208">
            <v>212</v>
          </cell>
          <cell r="C208" t="str">
            <v>883 33 45</v>
          </cell>
        </row>
        <row r="209">
          <cell r="A209" t="str">
            <v>İstanbul Büyükçekmece Alkent 2000</v>
          </cell>
          <cell r="B209">
            <v>212</v>
          </cell>
          <cell r="C209" t="str">
            <v>873 62 62</v>
          </cell>
        </row>
        <row r="210">
          <cell r="A210" t="str">
            <v>İstanbul Büyükçekmece Fatih Üniversite Sinema S.</v>
          </cell>
          <cell r="B210">
            <v>212</v>
          </cell>
          <cell r="C210" t="str">
            <v>866 33 00</v>
          </cell>
        </row>
        <row r="211">
          <cell r="A211" t="str">
            <v>İstanbul Caddebostan AFM Budak</v>
          </cell>
          <cell r="B211">
            <v>216</v>
          </cell>
          <cell r="C211" t="str">
            <v>358 02 02</v>
          </cell>
        </row>
        <row r="212">
          <cell r="A212" t="str">
            <v>İstanbul Cevizli Oscar </v>
          </cell>
          <cell r="B212">
            <v>212</v>
          </cell>
          <cell r="C212" t="str">
            <v>352 09 97</v>
          </cell>
        </row>
        <row r="213">
          <cell r="A213" t="str">
            <v>İstanbul Çatalca Cinemy</v>
          </cell>
          <cell r="B213">
            <v>535</v>
          </cell>
          <cell r="C213" t="str">
            <v>541 96 11</v>
          </cell>
        </row>
        <row r="214">
          <cell r="A214" t="str">
            <v>İstanbul Çekmeköy Atlantis</v>
          </cell>
          <cell r="B214">
            <v>216</v>
          </cell>
          <cell r="C214" t="str">
            <v>642 50 61</v>
          </cell>
        </row>
        <row r="215">
          <cell r="A215" t="str">
            <v>İstanbul Çemberlitaş Şafak</v>
          </cell>
          <cell r="B215">
            <v>212</v>
          </cell>
          <cell r="C215" t="str">
            <v>516 26 60</v>
          </cell>
        </row>
        <row r="216">
          <cell r="A216" t="str">
            <v>İstanbul D YAPIM</v>
          </cell>
          <cell r="B216">
            <v>0</v>
          </cell>
          <cell r="C216">
            <v>0</v>
          </cell>
        </row>
        <row r="217">
          <cell r="A217" t="str">
            <v>İstanbul Doğan TV</v>
          </cell>
          <cell r="B217">
            <v>0</v>
          </cell>
          <cell r="C217">
            <v>0</v>
          </cell>
        </row>
        <row r="218">
          <cell r="A218" t="str">
            <v>İstanbul Duka Filmcilik</v>
          </cell>
          <cell r="B218">
            <v>232</v>
          </cell>
          <cell r="C218" t="str">
            <v>421 42 61</v>
          </cell>
        </row>
        <row r="219">
          <cell r="A219" t="str">
            <v>İstanbul Ekip Film</v>
          </cell>
          <cell r="B219">
            <v>0</v>
          </cell>
          <cell r="C219">
            <v>0</v>
          </cell>
        </row>
        <row r="220">
          <cell r="A220" t="str">
            <v>İstanbul Esenkent Sun Flower AVM</v>
          </cell>
          <cell r="B220">
            <v>212</v>
          </cell>
          <cell r="C220" t="str">
            <v>605 02 22</v>
          </cell>
        </row>
        <row r="221">
          <cell r="A221" t="str">
            <v>İstanbul Esenler Espri Site</v>
          </cell>
          <cell r="B221">
            <v>212</v>
          </cell>
          <cell r="C221" t="str">
            <v>610 47 20</v>
          </cell>
        </row>
        <row r="222">
          <cell r="A222" t="str">
            <v>İstanbul Esentepe Cinebonus ( Astoria )</v>
          </cell>
          <cell r="B222">
            <v>212</v>
          </cell>
          <cell r="C222" t="str">
            <v>215 27 27</v>
          </cell>
        </row>
        <row r="223">
          <cell r="A223" t="str">
            <v>İstanbul Etiler AFM Akmerkez</v>
          </cell>
          <cell r="B223">
            <v>212</v>
          </cell>
          <cell r="C223" t="str">
            <v>282 05 05</v>
          </cell>
        </row>
        <row r="224">
          <cell r="A224" t="str">
            <v>İstanbul Etiler AFM Mohini </v>
          </cell>
          <cell r="B224">
            <v>212</v>
          </cell>
          <cell r="C224" t="str">
            <v>352 29 80</v>
          </cell>
        </row>
        <row r="225">
          <cell r="A225" t="str">
            <v>İstanbul Etiler Alkent Wings Cinecity</v>
          </cell>
          <cell r="B225">
            <v>212</v>
          </cell>
          <cell r="C225" t="str">
            <v>352 16 66</v>
          </cell>
        </row>
        <row r="226">
          <cell r="A226" t="str">
            <v>İstanbul Eyüp Belediyesi</v>
          </cell>
          <cell r="B226">
            <v>212</v>
          </cell>
          <cell r="C226" t="str">
            <v>616 00 66</v>
          </cell>
        </row>
        <row r="227">
          <cell r="A227" t="str">
            <v>İstanbul Fatih Cinebonus (Hıstorıa)</v>
          </cell>
          <cell r="B227">
            <v>212</v>
          </cell>
          <cell r="C227" t="str">
            <v>523 10 88</v>
          </cell>
        </row>
        <row r="228">
          <cell r="A228" t="str">
            <v>İstanbul Fenerbahçe Ordu Evi Sineması</v>
          </cell>
          <cell r="B228">
            <v>216</v>
          </cell>
          <cell r="C228" t="str">
            <v>345 34 98</v>
          </cell>
        </row>
        <row r="229">
          <cell r="A229" t="str">
            <v>İstanbul Florya Cinebonus (Flyinn)</v>
          </cell>
          <cell r="B229">
            <v>212</v>
          </cell>
          <cell r="C229" t="str">
            <v>662 98 40</v>
          </cell>
        </row>
        <row r="230">
          <cell r="A230" t="str">
            <v>İstanbul Garanti Bankası</v>
          </cell>
          <cell r="B230">
            <v>0</v>
          </cell>
          <cell r="C230">
            <v>0</v>
          </cell>
        </row>
        <row r="231">
          <cell r="A231" t="str">
            <v>İstanbul Gaziosmanpaşa Cinema</v>
          </cell>
          <cell r="B231">
            <v>212</v>
          </cell>
          <cell r="C231" t="str">
            <v>564 25 25</v>
          </cell>
        </row>
        <row r="232">
          <cell r="A232" t="str">
            <v>İstanbul Göztepe Cinemarka</v>
          </cell>
          <cell r="B232">
            <v>216</v>
          </cell>
          <cell r="C232" t="str">
            <v>411 17 03</v>
          </cell>
        </row>
        <row r="233">
          <cell r="A233" t="str">
            <v>İstanbul Güneşli Hayatpark Site</v>
          </cell>
          <cell r="B233">
            <v>212</v>
          </cell>
          <cell r="C233" t="str">
            <v>651 06 66</v>
          </cell>
        </row>
        <row r="234">
          <cell r="A234" t="str">
            <v>İstanbul Güngören Cinebonus (Kale)</v>
          </cell>
          <cell r="B234">
            <v>212</v>
          </cell>
          <cell r="C234" t="str">
            <v>677 59 59</v>
          </cell>
        </row>
        <row r="235">
          <cell r="A235" t="str">
            <v>İstanbul İstinye AFM İstinye Park</v>
          </cell>
          <cell r="B235">
            <v>212</v>
          </cell>
          <cell r="C235" t="str">
            <v>345 62 45</v>
          </cell>
        </row>
        <row r="236">
          <cell r="A236" t="str">
            <v>İstanbul Kadıköy Atlantis</v>
          </cell>
          <cell r="B236">
            <v>216</v>
          </cell>
          <cell r="C236" t="str">
            <v>336 06 22</v>
          </cell>
        </row>
        <row r="237">
          <cell r="A237" t="str">
            <v>İstanbul Kadıköy Cinebonus (Nautilus)</v>
          </cell>
          <cell r="B237">
            <v>216</v>
          </cell>
          <cell r="C237" t="str">
            <v>339 85 85</v>
          </cell>
        </row>
        <row r="238">
          <cell r="A238" t="str">
            <v>İstanbul Kadıköy Kadıköy</v>
          </cell>
          <cell r="B238">
            <v>216</v>
          </cell>
          <cell r="C238" t="str">
            <v>832 14 11</v>
          </cell>
        </row>
        <row r="239">
          <cell r="A239" t="str">
            <v>İstanbul Kadıköy Moda</v>
          </cell>
          <cell r="B239">
            <v>216</v>
          </cell>
          <cell r="C239" t="str">
            <v>345 81 91</v>
          </cell>
        </row>
        <row r="240">
          <cell r="A240" t="str">
            <v>İstanbul Kadıköy Rexx</v>
          </cell>
          <cell r="B240">
            <v>216</v>
          </cell>
          <cell r="C240" t="str">
            <v>336 01 12</v>
          </cell>
        </row>
        <row r="241">
          <cell r="A241" t="str">
            <v>İstanbul Kadıköy Sinema Tek</v>
          </cell>
          <cell r="B241">
            <v>216</v>
          </cell>
          <cell r="C241" t="str">
            <v>345 00 23</v>
          </cell>
        </row>
        <row r="242">
          <cell r="A242" t="str">
            <v>İstanbul KAMERA FİLMCİLİK</v>
          </cell>
          <cell r="B242">
            <v>0</v>
          </cell>
          <cell r="C242">
            <v>0</v>
          </cell>
        </row>
        <row r="243">
          <cell r="A243" t="str">
            <v>İstanbul Kartal Atalar KST Sinemaze</v>
          </cell>
          <cell r="B243">
            <v>216</v>
          </cell>
          <cell r="C243" t="str">
            <v>389 25 23</v>
          </cell>
        </row>
        <row r="244">
          <cell r="A244" t="str">
            <v>İstanbul Kartal Vizyon</v>
          </cell>
          <cell r="B244">
            <v>216</v>
          </cell>
          <cell r="C244" t="str">
            <v>306 90 07</v>
          </cell>
        </row>
        <row r="245">
          <cell r="A245" t="str">
            <v>İstanbul Kavacık Boğaziçi</v>
          </cell>
          <cell r="B245">
            <v>216</v>
          </cell>
          <cell r="C245" t="str">
            <v>425 19 15</v>
          </cell>
        </row>
        <row r="246">
          <cell r="A246" t="str">
            <v>İstanbul Kemerburgaz CinePORT Göktürk</v>
          </cell>
          <cell r="B246">
            <v>212</v>
          </cell>
          <cell r="C246" t="str">
            <v>322 02 33</v>
          </cell>
        </row>
        <row r="247">
          <cell r="A247" t="str">
            <v>İstanbul Kozyatağı Cinebonus (Palladıum)</v>
          </cell>
          <cell r="B247">
            <v>216</v>
          </cell>
          <cell r="C247" t="str">
            <v>663 11 41</v>
          </cell>
        </row>
        <row r="248">
          <cell r="A248" t="str">
            <v>İstanbul Kozyatağı Cinepol</v>
          </cell>
          <cell r="B248">
            <v>216</v>
          </cell>
          <cell r="C248" t="str">
            <v>362 51 00</v>
          </cell>
        </row>
        <row r="249">
          <cell r="A249" t="str">
            <v>İstanbul Kozyatağı Kozzy Avşar</v>
          </cell>
          <cell r="B249">
            <v>216</v>
          </cell>
          <cell r="C249" t="str">
            <v>658 02 48</v>
          </cell>
        </row>
        <row r="250">
          <cell r="A250" t="str">
            <v>İstanbul Kozyatağı Wings Cinecıty</v>
          </cell>
          <cell r="B250">
            <v>216</v>
          </cell>
          <cell r="C250" t="str">
            <v>315 10 10</v>
          </cell>
        </row>
        <row r="251">
          <cell r="A251" t="str">
            <v>İstanbul Kurtköy AFM Atlantis</v>
          </cell>
          <cell r="B251">
            <v>216</v>
          </cell>
          <cell r="C251" t="str">
            <v>685 11 03</v>
          </cell>
        </row>
        <row r="252">
          <cell r="A252" t="str">
            <v>İstanbul Kültür ve Sanat </v>
          </cell>
          <cell r="B252">
            <v>212</v>
          </cell>
          <cell r="C252" t="str">
            <v>467 07 52</v>
          </cell>
        </row>
        <row r="253">
          <cell r="A253" t="str">
            <v>İstanbul Levent Cinebonus (Kanyon)</v>
          </cell>
          <cell r="B253">
            <v>212</v>
          </cell>
          <cell r="C253" t="str">
            <v>353 08 53</v>
          </cell>
        </row>
        <row r="254">
          <cell r="A254" t="str">
            <v>İstanbul Levent K.M. Onat Kutlar Sinema Salonu</v>
          </cell>
          <cell r="B254">
            <v>212</v>
          </cell>
          <cell r="C254" t="str">
            <v>268 17 30</v>
          </cell>
        </row>
        <row r="255">
          <cell r="A255" t="str">
            <v>İstanbul Maçka Cinebonus (G-Mall)</v>
          </cell>
          <cell r="B255">
            <v>212</v>
          </cell>
          <cell r="C255" t="str">
            <v>232 44 40</v>
          </cell>
        </row>
        <row r="256">
          <cell r="A256" t="str">
            <v>İstanbul Maltepe AFM Carrefour Park</v>
          </cell>
          <cell r="B256">
            <v>216</v>
          </cell>
          <cell r="C256" t="str">
            <v>515 12 12</v>
          </cell>
        </row>
        <row r="257">
          <cell r="A257" t="str">
            <v>İstanbul Maltepe Grandhouse</v>
          </cell>
          <cell r="B257">
            <v>216</v>
          </cell>
          <cell r="C257" t="str">
            <v>442 60 30</v>
          </cell>
        </row>
        <row r="258">
          <cell r="A258" t="str">
            <v>İstanbul Maslak Tim</v>
          </cell>
          <cell r="B258">
            <v>212</v>
          </cell>
          <cell r="C258" t="str">
            <v>286 66 05</v>
          </cell>
        </row>
        <row r="259">
          <cell r="A259" t="str">
            <v>İstanbul Mecidiyeköy AFM Profilo</v>
          </cell>
          <cell r="B259">
            <v>212</v>
          </cell>
          <cell r="C259" t="str">
            <v>212 56 12</v>
          </cell>
        </row>
        <row r="260">
          <cell r="A260" t="str">
            <v>İstanbul MNG KARGO</v>
          </cell>
          <cell r="B260">
            <v>0</v>
          </cell>
          <cell r="C260">
            <v>0</v>
          </cell>
        </row>
        <row r="261">
          <cell r="A261" t="str">
            <v>İstanbul Moda Deniz Klübü Derneği</v>
          </cell>
          <cell r="B261">
            <v>532</v>
          </cell>
          <cell r="C261" t="str">
            <v>740 63 23 </v>
          </cell>
        </row>
        <row r="262">
          <cell r="A262" t="str">
            <v>İstanbul Necip Fazıl Kısakürek KM</v>
          </cell>
          <cell r="B262">
            <v>212</v>
          </cell>
          <cell r="C262" t="str">
            <v>347 64 52</v>
          </cell>
        </row>
        <row r="263">
          <cell r="A263" t="str">
            <v>İstanbul Nişantaşı Cıtylıfe</v>
          </cell>
          <cell r="B263">
            <v>212</v>
          </cell>
          <cell r="C263" t="str">
            <v>373 35 35</v>
          </cell>
        </row>
        <row r="264">
          <cell r="A264" t="str">
            <v>İstanbul Osmanbey Gazi</v>
          </cell>
          <cell r="B264">
            <v>212</v>
          </cell>
          <cell r="C264" t="str">
            <v>247 96 65</v>
          </cell>
        </row>
        <row r="265">
          <cell r="A265" t="str">
            <v>İstanbul Pendik  AFM Pendorya</v>
          </cell>
          <cell r="B265">
            <v>216</v>
          </cell>
          <cell r="C265" t="str">
            <v>670 21 31</v>
          </cell>
        </row>
        <row r="266">
          <cell r="A266" t="str">
            <v>İstanbul Pendik Güney</v>
          </cell>
          <cell r="B266">
            <v>216</v>
          </cell>
          <cell r="C266" t="str">
            <v>354 13 88</v>
          </cell>
        </row>
        <row r="267">
          <cell r="A267" t="str">
            <v>İstanbul Pendik Oskar</v>
          </cell>
          <cell r="B267">
            <v>216</v>
          </cell>
          <cell r="C267" t="str">
            <v>390 09 70</v>
          </cell>
        </row>
        <row r="268">
          <cell r="A268" t="str">
            <v>İstanbul Sarıgazi Fabulist Atlantis</v>
          </cell>
          <cell r="B268">
            <v>216</v>
          </cell>
          <cell r="C268" t="str">
            <v>698 12 00</v>
          </cell>
        </row>
        <row r="269">
          <cell r="A269" t="str">
            <v>İstanbul Sefaköy Armonipak Prestıge</v>
          </cell>
          <cell r="B269">
            <v>212</v>
          </cell>
          <cell r="C269" t="str">
            <v>540 20 94</v>
          </cell>
        </row>
        <row r="270">
          <cell r="A270" t="str">
            <v>İstanbul Silivri Kipa Cinema Pınk</v>
          </cell>
          <cell r="B270">
            <v>212</v>
          </cell>
          <cell r="C270" t="str">
            <v>729 01 20</v>
          </cell>
        </row>
        <row r="271">
          <cell r="A271" t="str">
            <v>İstanbul SONY MUSIC</v>
          </cell>
          <cell r="B271">
            <v>0</v>
          </cell>
          <cell r="C271">
            <v>0</v>
          </cell>
        </row>
        <row r="272">
          <cell r="A272" t="str">
            <v>İstanbul Suadiye Movieplex</v>
          </cell>
          <cell r="B272">
            <v>216</v>
          </cell>
          <cell r="C272" t="str">
            <v>380 90 61</v>
          </cell>
        </row>
        <row r="273">
          <cell r="A273" t="str">
            <v>İstanbul Şantiye Film</v>
          </cell>
          <cell r="B273">
            <v>212</v>
          </cell>
          <cell r="C273" t="str">
            <v>358 59 59</v>
          </cell>
        </row>
        <row r="274">
          <cell r="A274" t="str">
            <v>İstanbul Şaşkınbakkal Megaplex</v>
          </cell>
          <cell r="B274">
            <v>216</v>
          </cell>
          <cell r="C274" t="str">
            <v>467 44 67</v>
          </cell>
        </row>
        <row r="275">
          <cell r="A275" t="str">
            <v>İstanbul Şişli Cevahir Megaplex</v>
          </cell>
          <cell r="B275">
            <v>212</v>
          </cell>
          <cell r="C275" t="str">
            <v>380 15 15</v>
          </cell>
        </row>
        <row r="276">
          <cell r="A276" t="str">
            <v>İstanbul Şişli Movieplex</v>
          </cell>
          <cell r="B276">
            <v>212</v>
          </cell>
          <cell r="C276" t="str">
            <v>296 42 60</v>
          </cell>
        </row>
        <row r="277">
          <cell r="A277" t="str">
            <v>İstanbul Tuzla Deniz Harp Okulu</v>
          </cell>
          <cell r="B277">
            <v>216</v>
          </cell>
          <cell r="C277" t="str">
            <v>395 26 30</v>
          </cell>
        </row>
        <row r="278">
          <cell r="A278" t="str">
            <v>İstanbul Tuzla Sahil Sineması</v>
          </cell>
          <cell r="B278">
            <v>216</v>
          </cell>
          <cell r="C278" t="str">
            <v>446 91 89</v>
          </cell>
        </row>
        <row r="279">
          <cell r="A279" t="str">
            <v>İstanbul Ümraniye AFM Carrefour</v>
          </cell>
          <cell r="B279">
            <v>216</v>
          </cell>
          <cell r="C279" t="str">
            <v>525 14 44</v>
          </cell>
        </row>
        <row r="280">
          <cell r="A280" t="str">
            <v>İstanbul Ümraniye Cinebonus ( Meydan )</v>
          </cell>
          <cell r="B280">
            <v>216</v>
          </cell>
          <cell r="C280" t="str">
            <v>466 58 00</v>
          </cell>
        </row>
        <row r="281">
          <cell r="A281" t="str">
            <v>İstanbul Üsküdar Belediyesi 75.yıl Ünalan K.M.</v>
          </cell>
          <cell r="B281">
            <v>0</v>
          </cell>
          <cell r="C281">
            <v>0</v>
          </cell>
        </row>
        <row r="282">
          <cell r="A282" t="str">
            <v>İstanbul Yeşilyurt Hava Harp Okulu</v>
          </cell>
          <cell r="B282">
            <v>212</v>
          </cell>
          <cell r="C282" t="str">
            <v>663 24 90</v>
          </cell>
        </row>
        <row r="283">
          <cell r="A283" t="str">
            <v>İstanbul Zeytinburnu Cinecity Olivium</v>
          </cell>
          <cell r="B283">
            <v>212</v>
          </cell>
          <cell r="C283" t="str">
            <v>546 96 96</v>
          </cell>
        </row>
        <row r="284">
          <cell r="A284" t="str">
            <v>İzmir AFM Ege Park Mavişehir</v>
          </cell>
          <cell r="B284">
            <v>232</v>
          </cell>
          <cell r="C284" t="str">
            <v>324 42 64</v>
          </cell>
        </row>
        <row r="285">
          <cell r="A285" t="str">
            <v>İzmir AFM Forum Bornova</v>
          </cell>
          <cell r="B285">
            <v>232</v>
          </cell>
          <cell r="C285" t="str">
            <v>373 03 50</v>
          </cell>
        </row>
        <row r="286">
          <cell r="A286" t="str">
            <v>İzmir AFM Park Bornova </v>
          </cell>
          <cell r="B286">
            <v>232</v>
          </cell>
          <cell r="C286" t="str">
            <v>373 73 20</v>
          </cell>
        </row>
        <row r="287">
          <cell r="A287" t="str">
            <v>İzmir AFM Passtel</v>
          </cell>
          <cell r="B287">
            <v>232</v>
          </cell>
          <cell r="C287" t="str">
            <v>489 22 00</v>
          </cell>
        </row>
        <row r="288">
          <cell r="A288" t="str">
            <v>İzmir Alsancak İzmir</v>
          </cell>
          <cell r="B288">
            <v>232</v>
          </cell>
          <cell r="C288" t="str">
            <v>421 42 61</v>
          </cell>
        </row>
        <row r="289">
          <cell r="A289" t="str">
            <v>İzmir Alsancak Karaca</v>
          </cell>
          <cell r="B289">
            <v>232</v>
          </cell>
          <cell r="C289" t="str">
            <v>445 87 76 </v>
          </cell>
        </row>
        <row r="290">
          <cell r="A290" t="str">
            <v>İzmir Aysa Organizasyon </v>
          </cell>
          <cell r="B290">
            <v>232</v>
          </cell>
          <cell r="C290" t="str">
            <v>464 76 95</v>
          </cell>
        </row>
        <row r="291">
          <cell r="A291" t="str">
            <v>İzmir Balçova Agora</v>
          </cell>
          <cell r="B291">
            <v>232</v>
          </cell>
          <cell r="C291" t="str">
            <v>278 10 10</v>
          </cell>
        </row>
        <row r="292">
          <cell r="A292" t="str">
            <v>İzmir Balçova Palmiye Avşar</v>
          </cell>
          <cell r="B292">
            <v>232</v>
          </cell>
          <cell r="C292" t="str">
            <v>277 48 00 </v>
          </cell>
        </row>
        <row r="293">
          <cell r="A293" t="str">
            <v>İzmir Bergama Atlas</v>
          </cell>
          <cell r="B293">
            <v>232</v>
          </cell>
          <cell r="C293" t="str">
            <v>667 22 40</v>
          </cell>
        </row>
        <row r="294">
          <cell r="A294" t="str">
            <v>İzmir Bornova Batı</v>
          </cell>
          <cell r="B294">
            <v>232</v>
          </cell>
          <cell r="C294" t="str">
            <v>347 58 25</v>
          </cell>
        </row>
        <row r="295">
          <cell r="A295" t="str">
            <v>İzmir Bornova Hayat Açıkhava Sineması</v>
          </cell>
          <cell r="B295">
            <v>232</v>
          </cell>
          <cell r="C295" t="str">
            <v>339 77 36</v>
          </cell>
        </row>
        <row r="296">
          <cell r="A296" t="str">
            <v>İzmir Buca B.K.M.</v>
          </cell>
          <cell r="B296">
            <v>232</v>
          </cell>
          <cell r="C296" t="str">
            <v>440 93 93</v>
          </cell>
        </row>
        <row r="297">
          <cell r="A297" t="str">
            <v>İzmir Cinebonus (Kipa Balçova)</v>
          </cell>
          <cell r="B297">
            <v>232</v>
          </cell>
          <cell r="C297" t="str">
            <v>278 87 87</v>
          </cell>
        </row>
        <row r="298">
          <cell r="A298" t="str">
            <v>İzmir Cinebonus (Konak Pier)</v>
          </cell>
          <cell r="B298">
            <v>232</v>
          </cell>
          <cell r="C298" t="str">
            <v>446 90 40</v>
          </cell>
        </row>
        <row r="299">
          <cell r="A299" t="str">
            <v>İzmir Cinebonus (Ykm)</v>
          </cell>
          <cell r="B299">
            <v>232</v>
          </cell>
          <cell r="C299" t="str">
            <v>425 01 25</v>
          </cell>
        </row>
        <row r="300">
          <cell r="A300" t="str">
            <v>İzmir Çamlıca Sineması</v>
          </cell>
          <cell r="B300">
            <v>232</v>
          </cell>
          <cell r="C300" t="str">
            <v>343 83 15</v>
          </cell>
        </row>
        <row r="301">
          <cell r="A301" t="str">
            <v>İzmir Çeşme Babylon Yazlık</v>
          </cell>
          <cell r="B301">
            <v>0</v>
          </cell>
          <cell r="C301">
            <v>0</v>
          </cell>
        </row>
        <row r="302">
          <cell r="A302" t="str">
            <v>İzmir Çeşme Hollywood</v>
          </cell>
          <cell r="B302">
            <v>232</v>
          </cell>
          <cell r="C302" t="str">
            <v>712 07 13</v>
          </cell>
        </row>
        <row r="303">
          <cell r="A303" t="str">
            <v>İzmir Çeşme Site</v>
          </cell>
          <cell r="B303">
            <v>232</v>
          </cell>
          <cell r="C303" t="str">
            <v>483 75 11</v>
          </cell>
        </row>
        <row r="304">
          <cell r="A304" t="str">
            <v>İzmir Çiğli Cinecity Kipa</v>
          </cell>
          <cell r="B304">
            <v>232</v>
          </cell>
          <cell r="C304" t="str">
            <v>386 58 88</v>
          </cell>
        </row>
        <row r="305">
          <cell r="A305" t="str">
            <v>İzmir Dokuz Eylül Üniversitesi</v>
          </cell>
          <cell r="B305">
            <v>232</v>
          </cell>
          <cell r="C305" t="str">
            <v>412 10 85</v>
          </cell>
        </row>
        <row r="306">
          <cell r="A306" t="str">
            <v>İzmir Ege Üni.Sinema Kampüs</v>
          </cell>
          <cell r="B306">
            <v>232</v>
          </cell>
          <cell r="C306" t="str">
            <v>389 12 44</v>
          </cell>
        </row>
        <row r="307">
          <cell r="A307" t="str">
            <v>İzmir Elif Açık Hava Sineması</v>
          </cell>
          <cell r="B307">
            <v>232</v>
          </cell>
          <cell r="C307" t="str">
            <v>388 12 44</v>
          </cell>
        </row>
        <row r="308">
          <cell r="A308" t="str">
            <v>İzmir Foça Belediye Reha Midilli K.M.</v>
          </cell>
          <cell r="B308">
            <v>232</v>
          </cell>
          <cell r="C308" t="str">
            <v>812 59 97</v>
          </cell>
        </row>
        <row r="309">
          <cell r="A309" t="str">
            <v>İzmir Gaziemir Kipa Hollywood</v>
          </cell>
          <cell r="B309">
            <v>232</v>
          </cell>
          <cell r="C309" t="str">
            <v>252 56 66 </v>
          </cell>
        </row>
        <row r="310">
          <cell r="A310" t="str">
            <v>İzmir İzfaş </v>
          </cell>
          <cell r="B310">
            <v>232</v>
          </cell>
          <cell r="C310" t="str">
            <v>497 11 45</v>
          </cell>
        </row>
        <row r="311">
          <cell r="A311" t="str">
            <v>İzmir Konak Sineması</v>
          </cell>
          <cell r="B311">
            <v>232</v>
          </cell>
          <cell r="C311" t="str">
            <v>483 21 91</v>
          </cell>
        </row>
        <row r="312">
          <cell r="A312" t="str">
            <v>İzmir Konak Şan</v>
          </cell>
          <cell r="B312">
            <v>232</v>
          </cell>
          <cell r="C312" t="str">
            <v>483 75 11</v>
          </cell>
        </row>
        <row r="313">
          <cell r="A313" t="str">
            <v>İzmir Menemen Belediyesi Kültür Merkezi</v>
          </cell>
          <cell r="B313">
            <v>232</v>
          </cell>
          <cell r="C313" t="str">
            <v>832 14 11</v>
          </cell>
        </row>
        <row r="314">
          <cell r="A314" t="str">
            <v>İzmir Ödemiş Belediye K.M. (Cep)</v>
          </cell>
          <cell r="B314">
            <v>232</v>
          </cell>
          <cell r="C314" t="str">
            <v>545 35 49</v>
          </cell>
        </row>
        <row r="315">
          <cell r="A315" t="str">
            <v>İzmir Tire Belediye Şehir</v>
          </cell>
          <cell r="B315">
            <v>232</v>
          </cell>
          <cell r="C315" t="str">
            <v>512 18 15</v>
          </cell>
        </row>
        <row r="316">
          <cell r="A316" t="str">
            <v>İzmir Tire Seha Gidel Kültür Salonu</v>
          </cell>
          <cell r="B316">
            <v>232</v>
          </cell>
          <cell r="C316" t="str">
            <v>512 18 15</v>
          </cell>
        </row>
        <row r="317">
          <cell r="A317" t="str">
            <v>İzmir Torbalı Kipa Vizyon</v>
          </cell>
          <cell r="B317">
            <v>232</v>
          </cell>
          <cell r="C317" t="str">
            <v>853 27 25</v>
          </cell>
        </row>
        <row r="318">
          <cell r="A318" t="str">
            <v>İzmir Karşıyaka Deniz Sineması</v>
          </cell>
          <cell r="B318">
            <v>232</v>
          </cell>
          <cell r="C318" t="str">
            <v>381 64 61</v>
          </cell>
        </row>
        <row r="319">
          <cell r="A319" t="str">
            <v>İzmit Belsa Plaza Sineması</v>
          </cell>
          <cell r="B319">
            <v>262</v>
          </cell>
          <cell r="C319" t="str">
            <v>324 58 41</v>
          </cell>
        </row>
        <row r="320">
          <cell r="A320" t="str">
            <v>İzmit Cinepark</v>
          </cell>
          <cell r="B320">
            <v>262</v>
          </cell>
          <cell r="C320" t="str">
            <v>311 77 43</v>
          </cell>
        </row>
        <row r="321">
          <cell r="A321" t="str">
            <v>İzmit Derince Galaksine </v>
          </cell>
          <cell r="B321">
            <v>262</v>
          </cell>
          <cell r="C321" t="str">
            <v>233 58 70 </v>
          </cell>
        </row>
        <row r="322">
          <cell r="A322" t="str">
            <v>İzmit Dolphin</v>
          </cell>
          <cell r="B322">
            <v>262</v>
          </cell>
          <cell r="C322" t="str">
            <v>323 50 24</v>
          </cell>
        </row>
        <row r="323">
          <cell r="A323" t="str">
            <v>İzmit Gölcük Garnizon Sineması</v>
          </cell>
          <cell r="B323">
            <v>262</v>
          </cell>
          <cell r="C323" t="str">
            <v>414 66 37</v>
          </cell>
        </row>
        <row r="324">
          <cell r="A324" t="str">
            <v>İzmit N-City</v>
          </cell>
          <cell r="B324">
            <v>262</v>
          </cell>
          <cell r="C324" t="str">
            <v>325 20 00</v>
          </cell>
        </row>
        <row r="325">
          <cell r="A325" t="str">
            <v>İzmit Outlet Center</v>
          </cell>
          <cell r="B325">
            <v>262</v>
          </cell>
          <cell r="C325" t="str">
            <v>335 39 40</v>
          </cell>
        </row>
        <row r="326">
          <cell r="A326" t="str">
            <v>İzmit Özdilek</v>
          </cell>
          <cell r="B326">
            <v>262</v>
          </cell>
          <cell r="C326" t="str">
            <v>371 15 60</v>
          </cell>
        </row>
        <row r="327">
          <cell r="A327" t="str">
            <v>K.Maraş Arsan Arnelia</v>
          </cell>
          <cell r="B327">
            <v>344</v>
          </cell>
          <cell r="C327" t="str">
            <v>215 88 22</v>
          </cell>
        </row>
        <row r="328">
          <cell r="A328" t="str">
            <v>K.Maraş Arsan Center</v>
          </cell>
          <cell r="B328">
            <v>344</v>
          </cell>
          <cell r="C328" t="str">
            <v>235 33 10</v>
          </cell>
        </row>
        <row r="329">
          <cell r="A329" t="str">
            <v>K.Maraş Cinemall</v>
          </cell>
          <cell r="B329">
            <v>344</v>
          </cell>
          <cell r="C329" t="str">
            <v>221 77 70</v>
          </cell>
        </row>
        <row r="330">
          <cell r="A330" t="str">
            <v>K.Maraş Elbistan K.M.</v>
          </cell>
          <cell r="B330">
            <v>344</v>
          </cell>
          <cell r="C330" t="str">
            <v>415 49 49</v>
          </cell>
        </row>
        <row r="331">
          <cell r="A331" t="str">
            <v>Karabük Onel AVM Prestige Sinemaları</v>
          </cell>
          <cell r="B331">
            <v>370</v>
          </cell>
          <cell r="C331" t="str">
            <v>412 86 45</v>
          </cell>
        </row>
        <row r="332">
          <cell r="A332" t="str">
            <v>Karabük Safranbolu Atamerkez</v>
          </cell>
          <cell r="B332">
            <v>370</v>
          </cell>
          <cell r="C332" t="str">
            <v>712 22 04</v>
          </cell>
        </row>
        <row r="333">
          <cell r="A333" t="str">
            <v>Karaman Makro</v>
          </cell>
          <cell r="B333">
            <v>338</v>
          </cell>
          <cell r="C333" t="str">
            <v>213 61 31</v>
          </cell>
        </row>
        <row r="334">
          <cell r="A334" t="str">
            <v>Karaman Sine Nas</v>
          </cell>
          <cell r="B334">
            <v>338</v>
          </cell>
          <cell r="C334">
            <v>0</v>
          </cell>
        </row>
        <row r="335">
          <cell r="A335" t="str">
            <v>Kars Şehir</v>
          </cell>
          <cell r="B335">
            <v>474</v>
          </cell>
          <cell r="C335" t="str">
            <v>212 48 36</v>
          </cell>
        </row>
        <row r="336">
          <cell r="A336" t="str">
            <v>Kastamonu  Barutçuoğlu</v>
          </cell>
          <cell r="B336">
            <v>366</v>
          </cell>
          <cell r="C336" t="str">
            <v>212 57 77 </v>
          </cell>
        </row>
        <row r="337">
          <cell r="A337" t="str">
            <v>Kastamonu Cine Zirve</v>
          </cell>
          <cell r="B337">
            <v>366</v>
          </cell>
          <cell r="C337" t="str">
            <v>212 97 57</v>
          </cell>
        </row>
        <row r="338">
          <cell r="A338" t="str">
            <v>Kayseri Cinebonus (Kayseri Park)</v>
          </cell>
          <cell r="B338">
            <v>352</v>
          </cell>
          <cell r="C338" t="str">
            <v>223 20 10</v>
          </cell>
        </row>
        <row r="339">
          <cell r="A339" t="str">
            <v>Kayseri Kasserıa</v>
          </cell>
          <cell r="B339">
            <v>352</v>
          </cell>
          <cell r="C339" t="str">
            <v>223 11 53</v>
          </cell>
        </row>
        <row r="340">
          <cell r="A340" t="str">
            <v>Kayseri Onay</v>
          </cell>
          <cell r="B340">
            <v>352</v>
          </cell>
          <cell r="C340" t="str">
            <v>222 13 13 </v>
          </cell>
        </row>
        <row r="341">
          <cell r="A341" t="str">
            <v>Kıbrıs  Lefkoşa Lemarplex</v>
          </cell>
          <cell r="B341">
            <v>392</v>
          </cell>
          <cell r="C341" t="str">
            <v>223 53 95</v>
          </cell>
        </row>
        <row r="342">
          <cell r="A342" t="str">
            <v>Kıbrıs Girne Galleria</v>
          </cell>
          <cell r="B342">
            <v>392</v>
          </cell>
          <cell r="C342" t="str">
            <v>227 70 30</v>
          </cell>
        </row>
        <row r="343">
          <cell r="A343" t="str">
            <v>Kıbrıs Girne Lemarplex</v>
          </cell>
          <cell r="B343">
            <v>392</v>
          </cell>
          <cell r="C343" t="str">
            <v>822 33 99</v>
          </cell>
        </row>
        <row r="344">
          <cell r="A344" t="str">
            <v>Kıbrıs Güzelyurt Lemarplex</v>
          </cell>
          <cell r="B344">
            <v>392</v>
          </cell>
          <cell r="C344" t="str">
            <v>714 69 40</v>
          </cell>
        </row>
        <row r="345">
          <cell r="A345" t="str">
            <v>Kıbrıs Lefkoşa Galleria Cinema Club</v>
          </cell>
          <cell r="B345">
            <v>392</v>
          </cell>
          <cell r="C345" t="str">
            <v>227 70 30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Kıbrıs Magosa Galeria Cinema Clup</v>
          </cell>
          <cell r="B347">
            <v>392</v>
          </cell>
          <cell r="C347" t="str">
            <v>365 12 70</v>
          </cell>
        </row>
        <row r="348">
          <cell r="A348" t="str">
            <v>Kırıkkale Kültür Merkezi</v>
          </cell>
          <cell r="B348">
            <v>318</v>
          </cell>
          <cell r="C348" t="str">
            <v>224 26 84</v>
          </cell>
        </row>
        <row r="349">
          <cell r="A349" t="str">
            <v>Kırıkkale Makro</v>
          </cell>
          <cell r="B349">
            <v>318</v>
          </cell>
          <cell r="C349" t="str">
            <v>218 88 55</v>
          </cell>
        </row>
        <row r="350">
          <cell r="A350" t="str">
            <v>Kırklareli Cine Plaza</v>
          </cell>
          <cell r="B350">
            <v>288</v>
          </cell>
          <cell r="C350" t="str">
            <v>214 82 88</v>
          </cell>
        </row>
        <row r="351">
          <cell r="A351" t="str">
            <v>Kırklareli Lüleburgaz Plaza</v>
          </cell>
          <cell r="B351">
            <v>288</v>
          </cell>
          <cell r="C351" t="str">
            <v> 412 39 09 </v>
          </cell>
        </row>
        <row r="352">
          <cell r="A352" t="str">
            <v>Kırşehir Klas</v>
          </cell>
          <cell r="B352">
            <v>386</v>
          </cell>
          <cell r="C352" t="str">
            <v>213 13 44</v>
          </cell>
        </row>
        <row r="353">
          <cell r="A353" t="str">
            <v>Kilis Öğretmenevi Sineması</v>
          </cell>
          <cell r="B353">
            <v>348</v>
          </cell>
          <cell r="C353" t="str">
            <v>813 11 78</v>
          </cell>
        </row>
        <row r="354">
          <cell r="A354" t="str">
            <v>Kocaeli Gölcük Dünya</v>
          </cell>
          <cell r="B354">
            <v>262</v>
          </cell>
          <cell r="C354" t="str">
            <v>412 46 19</v>
          </cell>
        </row>
        <row r="355">
          <cell r="A355" t="str">
            <v>Kocaeli Karamürsel Belediye Sineması</v>
          </cell>
          <cell r="B355">
            <v>262</v>
          </cell>
          <cell r="C355" t="str">
            <v>452 49 14</v>
          </cell>
        </row>
        <row r="356">
          <cell r="A356" t="str">
            <v>Konya Akşehir Kültür Merkezi </v>
          </cell>
          <cell r="B356">
            <v>332</v>
          </cell>
          <cell r="C356" t="str">
            <v>813 52 57</v>
          </cell>
        </row>
        <row r="357">
          <cell r="A357" t="str">
            <v>Konya Beyşehir Göl Sineması</v>
          </cell>
          <cell r="B357">
            <v>332</v>
          </cell>
          <cell r="C357" t="str">
            <v>512 55 65</v>
          </cell>
        </row>
        <row r="358">
          <cell r="A358" t="str">
            <v>Konya Cinens</v>
          </cell>
          <cell r="B358">
            <v>332</v>
          </cell>
          <cell r="C358" t="str">
            <v>247 22 25</v>
          </cell>
        </row>
        <row r="359">
          <cell r="A359" t="str">
            <v>Konya Ereğli Park Site Avşar</v>
          </cell>
          <cell r="B359">
            <v>332</v>
          </cell>
          <cell r="C359" t="str">
            <v>710 02 30</v>
          </cell>
        </row>
        <row r="360">
          <cell r="A360" t="str">
            <v>Konya Kule Center Avşar</v>
          </cell>
          <cell r="B360">
            <v>332</v>
          </cell>
          <cell r="C360" t="str">
            <v>233 28 72</v>
          </cell>
        </row>
        <row r="361">
          <cell r="A361" t="str">
            <v>Kütahya Cinens</v>
          </cell>
          <cell r="B361">
            <v>274</v>
          </cell>
          <cell r="C361" t="str">
            <v>224 75 57</v>
          </cell>
        </row>
        <row r="362">
          <cell r="A362" t="str">
            <v>Kütahya Hotaş</v>
          </cell>
          <cell r="B362">
            <v>274</v>
          </cell>
          <cell r="C362" t="str">
            <v>224 09 90 </v>
          </cell>
        </row>
        <row r="363">
          <cell r="A363" t="str">
            <v>Kütahya Tavşanlı Cinens </v>
          </cell>
          <cell r="B363">
            <v>274</v>
          </cell>
          <cell r="C363" t="str">
            <v>224 75 57</v>
          </cell>
        </row>
        <row r="364">
          <cell r="A364" t="str">
            <v>Malatya Park Avşar</v>
          </cell>
          <cell r="B364">
            <v>422</v>
          </cell>
          <cell r="C364" t="str">
            <v>212 83 85</v>
          </cell>
        </row>
        <row r="365">
          <cell r="A365" t="str">
            <v>Malatya Yeşil</v>
          </cell>
          <cell r="B365">
            <v>422</v>
          </cell>
          <cell r="C365" t="str">
            <v>321 12 22</v>
          </cell>
        </row>
        <row r="366">
          <cell r="A366" t="str">
            <v>Manisa Akhisar Belediye</v>
          </cell>
          <cell r="B366">
            <v>236</v>
          </cell>
          <cell r="C366" t="str">
            <v>413 59 91</v>
          </cell>
        </row>
        <row r="367">
          <cell r="A367" t="str">
            <v>Manisa Alaşehir AKM</v>
          </cell>
          <cell r="B367">
            <v>236</v>
          </cell>
          <cell r="C367" t="str">
            <v>654 35 36</v>
          </cell>
        </row>
        <row r="368">
          <cell r="A368" t="str">
            <v>Manisa Çınar Center</v>
          </cell>
          <cell r="B368">
            <v>236</v>
          </cell>
          <cell r="C368" t="str">
            <v>232 05 62</v>
          </cell>
        </row>
        <row r="369">
          <cell r="A369" t="str">
            <v>Manisa Demirci Şehir Sineması</v>
          </cell>
          <cell r="B369">
            <v>232</v>
          </cell>
          <cell r="C369" t="str">
            <v>442 05 17</v>
          </cell>
        </row>
        <row r="370">
          <cell r="A370" t="str">
            <v>Manisa Hollywood 2000</v>
          </cell>
          <cell r="B370">
            <v>236</v>
          </cell>
          <cell r="C370" t="str">
            <v>234 47 55</v>
          </cell>
        </row>
        <row r="371">
          <cell r="A371" t="str">
            <v>Manisa Karaköy Hollywood</v>
          </cell>
          <cell r="B371">
            <v>236</v>
          </cell>
          <cell r="C371" t="str">
            <v>238 66 46</v>
          </cell>
        </row>
        <row r="372">
          <cell r="A372" t="str">
            <v>Manisa Salihli Çarşı Hollywood</v>
          </cell>
          <cell r="B372">
            <v>236</v>
          </cell>
          <cell r="C372" t="str">
            <v>712 00 00</v>
          </cell>
        </row>
        <row r="373">
          <cell r="A373" t="str">
            <v>Manisa Salihli Kipa Hollywood</v>
          </cell>
          <cell r="B373">
            <v>236</v>
          </cell>
          <cell r="C373" t="str">
            <v>715 12 55</v>
          </cell>
        </row>
        <row r="374">
          <cell r="A374" t="str">
            <v>Manisa Seaş Sotes</v>
          </cell>
          <cell r="B374">
            <v>236</v>
          </cell>
          <cell r="C374" t="str">
            <v>613 19 83</v>
          </cell>
        </row>
        <row r="375">
          <cell r="A375" t="str">
            <v>Manisa Turgutlu Belediye</v>
          </cell>
          <cell r="B375">
            <v>236</v>
          </cell>
          <cell r="C375" t="str">
            <v>277 78 88</v>
          </cell>
        </row>
        <row r="376">
          <cell r="A376" t="str">
            <v>Manisa Turgutlu Pollywood Sineması</v>
          </cell>
          <cell r="B376">
            <v>236</v>
          </cell>
          <cell r="C376" t="str">
            <v>314 50 51</v>
          </cell>
        </row>
        <row r="377">
          <cell r="A377" t="str">
            <v>Mardin Kızıltepe Cine Onur</v>
          </cell>
          <cell r="B377">
            <v>482</v>
          </cell>
          <cell r="C377" t="str">
            <v>312 77 56</v>
          </cell>
        </row>
        <row r="378">
          <cell r="A378" t="str">
            <v>Mersin Cep</v>
          </cell>
          <cell r="B378">
            <v>324</v>
          </cell>
          <cell r="C378" t="str">
            <v>327 87 87</v>
          </cell>
        </row>
        <row r="379">
          <cell r="A379" t="str">
            <v>Mersin Cınebonus (Forum)</v>
          </cell>
          <cell r="B379">
            <v>324</v>
          </cell>
          <cell r="C379" t="str">
            <v>331 51 51</v>
          </cell>
        </row>
        <row r="380">
          <cell r="A380" t="str">
            <v>Mersin Cinemall</v>
          </cell>
          <cell r="B380">
            <v>324</v>
          </cell>
          <cell r="C380" t="str">
            <v>331 00 77</v>
          </cell>
        </row>
        <row r="381">
          <cell r="A381" t="str">
            <v>Mersin Çarşı</v>
          </cell>
          <cell r="B381">
            <v>324</v>
          </cell>
          <cell r="C381" t="str">
            <v>327 87 87</v>
          </cell>
        </row>
        <row r="382">
          <cell r="A382" t="str">
            <v>Mersin Gediz</v>
          </cell>
          <cell r="B382">
            <v>324</v>
          </cell>
          <cell r="C382" t="str">
            <v>238 31 08</v>
          </cell>
        </row>
        <row r="383">
          <cell r="A383" t="str">
            <v>Mersin Marinavısta Sinemaları</v>
          </cell>
          <cell r="B383">
            <v>324</v>
          </cell>
          <cell r="C383" t="str">
            <v>233 78 08</v>
          </cell>
        </row>
        <row r="384">
          <cell r="A384" t="str">
            <v>Mersin Silifke Belediye</v>
          </cell>
          <cell r="B384">
            <v>324</v>
          </cell>
          <cell r="C384" t="str">
            <v>714 32 22</v>
          </cell>
        </row>
        <row r="385">
          <cell r="A385" t="str">
            <v>Mersin Tarsus Cinema Clup</v>
          </cell>
          <cell r="B385">
            <v>324</v>
          </cell>
          <cell r="C385" t="str">
            <v>614 11 14</v>
          </cell>
        </row>
        <row r="386">
          <cell r="A386" t="str">
            <v>Muğla Bodrum Cinemarıne</v>
          </cell>
          <cell r="B386">
            <v>252</v>
          </cell>
          <cell r="C386" t="str">
            <v>317 00 01</v>
          </cell>
        </row>
        <row r="387">
          <cell r="A387" t="str">
            <v>Muğla Cine Park Sineması</v>
          </cell>
          <cell r="B387">
            <v>252</v>
          </cell>
          <cell r="C387" t="str">
            <v>212 40 00</v>
          </cell>
        </row>
        <row r="388">
          <cell r="A388" t="str">
            <v>Muğla Datça Cineplus</v>
          </cell>
          <cell r="B388">
            <v>252</v>
          </cell>
          <cell r="C388" t="str">
            <v>712 38 43</v>
          </cell>
        </row>
        <row r="389">
          <cell r="A389" t="str">
            <v>Muğla Fethiye Cinedoruk</v>
          </cell>
          <cell r="B389">
            <v>252</v>
          </cell>
          <cell r="C389" t="str">
            <v>612 30 00</v>
          </cell>
        </row>
        <row r="390">
          <cell r="A390" t="str">
            <v>Muğla Fethiye Hayal</v>
          </cell>
          <cell r="B390">
            <v>252</v>
          </cell>
          <cell r="C390" t="str">
            <v>612 13 14</v>
          </cell>
        </row>
        <row r="391">
          <cell r="A391" t="str">
            <v>Muğla Fethiye Hilliside Otel </v>
          </cell>
          <cell r="B391">
            <v>252</v>
          </cell>
          <cell r="C391" t="str">
            <v>614 83 60</v>
          </cell>
        </row>
        <row r="392">
          <cell r="A392" t="str">
            <v>Muğla Marmaris Aksaz</v>
          </cell>
          <cell r="B392">
            <v>252</v>
          </cell>
          <cell r="C392" t="str">
            <v>421 01 61</v>
          </cell>
        </row>
        <row r="393">
          <cell r="A393" t="str">
            <v>Muğla Marmaris Cine Point</v>
          </cell>
          <cell r="B393">
            <v>252</v>
          </cell>
          <cell r="C393" t="str">
            <v>413 75 84</v>
          </cell>
        </row>
        <row r="394">
          <cell r="A394" t="str">
            <v>Muğla Milas Prenses</v>
          </cell>
          <cell r="B394">
            <v>252</v>
          </cell>
          <cell r="C394" t="str">
            <v>513 11 26</v>
          </cell>
        </row>
        <row r="395">
          <cell r="A395" t="str">
            <v>Muğla Ortaca Sinema Ceylin</v>
          </cell>
          <cell r="B395">
            <v>252</v>
          </cell>
          <cell r="C395" t="str">
            <v>282 50 56</v>
          </cell>
        </row>
        <row r="396">
          <cell r="A396" t="str">
            <v>Muğla Sinemaları</v>
          </cell>
          <cell r="B396">
            <v>252</v>
          </cell>
          <cell r="C396" t="str">
            <v>214 00 29</v>
          </cell>
        </row>
        <row r="397">
          <cell r="A397" t="str">
            <v>Muğla Zeybek</v>
          </cell>
          <cell r="B397">
            <v>252</v>
          </cell>
          <cell r="C397" t="str">
            <v>214 09 26</v>
          </cell>
        </row>
        <row r="398">
          <cell r="A398" t="str">
            <v>Muş Onur Sineması</v>
          </cell>
          <cell r="B398">
            <v>436</v>
          </cell>
          <cell r="C398" t="str">
            <v>212 58 90</v>
          </cell>
        </row>
        <row r="399">
          <cell r="A399" t="str">
            <v>Muş Sineport </v>
          </cell>
          <cell r="B399">
            <v>436</v>
          </cell>
          <cell r="C399" t="str">
            <v>212 00 03</v>
          </cell>
        </row>
        <row r="400">
          <cell r="A400" t="str">
            <v>Nevşehir Can Aile Sineması</v>
          </cell>
          <cell r="B400">
            <v>384</v>
          </cell>
          <cell r="C400" t="str">
            <v>213 17 25</v>
          </cell>
        </row>
        <row r="401">
          <cell r="A401" t="str">
            <v>Nevşehir Cinema Pınk</v>
          </cell>
          <cell r="B401">
            <v>384</v>
          </cell>
          <cell r="C401" t="str">
            <v>212 30 05</v>
          </cell>
        </row>
        <row r="402">
          <cell r="A402" t="str">
            <v>Nevşehir Ürgüp Belediye</v>
          </cell>
          <cell r="B402">
            <v>384</v>
          </cell>
          <cell r="C402" t="str">
            <v>341 49 39 </v>
          </cell>
        </row>
        <row r="403">
          <cell r="A403" t="str">
            <v>Niğde Belediye K.M.</v>
          </cell>
          <cell r="B403">
            <v>388</v>
          </cell>
          <cell r="C403" t="str">
            <v>232 07 09</v>
          </cell>
        </row>
        <row r="404">
          <cell r="A404" t="str">
            <v>Niğde Sineması</v>
          </cell>
          <cell r="B404">
            <v>388</v>
          </cell>
          <cell r="C404" t="str">
            <v>213 56 57</v>
          </cell>
        </row>
        <row r="405">
          <cell r="A405" t="str">
            <v>Ordu AFM Migros </v>
          </cell>
          <cell r="B405">
            <v>452</v>
          </cell>
          <cell r="C405" t="str">
            <v>233 86 40</v>
          </cell>
        </row>
        <row r="406">
          <cell r="A406" t="str">
            <v>Ordu Cinevizyon</v>
          </cell>
          <cell r="B406">
            <v>452</v>
          </cell>
          <cell r="C406" t="str">
            <v>225 49 44</v>
          </cell>
        </row>
        <row r="407">
          <cell r="A407" t="str">
            <v>Ordu Cineworld</v>
          </cell>
          <cell r="B407">
            <v>452</v>
          </cell>
          <cell r="C407" t="str">
            <v>212 04 58</v>
          </cell>
        </row>
        <row r="408">
          <cell r="A408" t="str">
            <v>Ordu Fatsa Cinevizyon</v>
          </cell>
          <cell r="B408">
            <v>452</v>
          </cell>
          <cell r="C408" t="str">
            <v>423 48 59</v>
          </cell>
        </row>
        <row r="409">
          <cell r="A409" t="str">
            <v>Ordu Fatsa Klas Sinemaları</v>
          </cell>
          <cell r="B409">
            <v>452</v>
          </cell>
          <cell r="C409" t="str">
            <v>424 01 12</v>
          </cell>
        </row>
        <row r="410">
          <cell r="A410" t="str">
            <v>Ordu Ünye Belediyesi</v>
          </cell>
          <cell r="B410">
            <v>452</v>
          </cell>
          <cell r="C410" t="str">
            <v>323 91 91</v>
          </cell>
        </row>
        <row r="411">
          <cell r="A411" t="str">
            <v>Osmaniye Emine Keskiner K.M.</v>
          </cell>
          <cell r="B411">
            <v>328</v>
          </cell>
          <cell r="C411" t="str">
            <v>813 25 07</v>
          </cell>
        </row>
        <row r="412">
          <cell r="A412" t="str">
            <v>Rize Pazar Cineklas</v>
          </cell>
          <cell r="B412">
            <v>464</v>
          </cell>
          <cell r="C412" t="str">
            <v>612 28 68</v>
          </cell>
        </row>
        <row r="413">
          <cell r="A413" t="str">
            <v>Rize Pembe Köşk</v>
          </cell>
          <cell r="B413">
            <v>464</v>
          </cell>
          <cell r="C413" t="str">
            <v>214 65 11</v>
          </cell>
        </row>
        <row r="414">
          <cell r="A414" t="str">
            <v>Rize Vizyon</v>
          </cell>
          <cell r="B414">
            <v>464</v>
          </cell>
          <cell r="C414" t="str">
            <v>214 92 70</v>
          </cell>
        </row>
        <row r="415">
          <cell r="A415" t="str">
            <v>Samsun AFM Yeşilyurt </v>
          </cell>
          <cell r="B415">
            <v>362</v>
          </cell>
          <cell r="C415" t="str">
            <v>439 20 70</v>
          </cell>
        </row>
        <row r="416">
          <cell r="A416" t="str">
            <v>Samsun Bafra Beledıye Cep</v>
          </cell>
          <cell r="B416">
            <v>362</v>
          </cell>
          <cell r="C416" t="str">
            <v>532 32 89</v>
          </cell>
        </row>
        <row r="417">
          <cell r="A417" t="str">
            <v>Samsun Çarşamba Beledıye</v>
          </cell>
          <cell r="B417">
            <v>362</v>
          </cell>
          <cell r="C417" t="str">
            <v>834 46 00</v>
          </cell>
        </row>
        <row r="418">
          <cell r="A418" t="str">
            <v>Samsun Fatsa Cem</v>
          </cell>
          <cell r="B418">
            <v>452</v>
          </cell>
          <cell r="C418" t="str">
            <v>423 57 93</v>
          </cell>
        </row>
        <row r="419">
          <cell r="A419" t="str">
            <v>Samsun Galaxy</v>
          </cell>
          <cell r="B419">
            <v>362</v>
          </cell>
          <cell r="C419" t="str">
            <v>233 21 22</v>
          </cell>
        </row>
        <row r="420">
          <cell r="A420" t="str">
            <v>Samsun Galaxy Çiftlik</v>
          </cell>
          <cell r="B420">
            <v>362</v>
          </cell>
          <cell r="C420" t="str">
            <v>230 68 30</v>
          </cell>
        </row>
        <row r="421">
          <cell r="A421" t="str">
            <v>Samsun Konakplex</v>
          </cell>
          <cell r="B421">
            <v>362</v>
          </cell>
          <cell r="C421" t="str">
            <v>431 24 71</v>
          </cell>
        </row>
        <row r="422">
          <cell r="A422" t="str">
            <v>Samsun Movizone Oskar</v>
          </cell>
          <cell r="B422">
            <v>362</v>
          </cell>
          <cell r="C422" t="str">
            <v>465 63 33</v>
          </cell>
        </row>
        <row r="423">
          <cell r="A423" t="str">
            <v>Samsun Vezirköprü Vabartum Sinemaları</v>
          </cell>
          <cell r="B423">
            <v>362</v>
          </cell>
          <cell r="C423" t="str">
            <v>646 16 63</v>
          </cell>
        </row>
        <row r="424">
          <cell r="A424" t="str">
            <v>Siirt Siskav Kültür Sineması</v>
          </cell>
          <cell r="B424">
            <v>484</v>
          </cell>
          <cell r="C424" t="str">
            <v>223 44 36</v>
          </cell>
        </row>
        <row r="425">
          <cell r="A425" t="str">
            <v>Sinop Deniz Sineması</v>
          </cell>
          <cell r="B425">
            <v>368</v>
          </cell>
          <cell r="C425" t="str">
            <v>261 06 43</v>
          </cell>
        </row>
        <row r="426">
          <cell r="A426" t="str">
            <v>Sivas Klas</v>
          </cell>
          <cell r="B426">
            <v>346</v>
          </cell>
          <cell r="C426" t="str">
            <v>224 12 01</v>
          </cell>
        </row>
        <row r="427">
          <cell r="A427" t="str">
            <v>Sivas Polat Center</v>
          </cell>
          <cell r="B427">
            <v>346</v>
          </cell>
          <cell r="C427" t="str">
            <v>224 48 54</v>
          </cell>
        </row>
        <row r="428">
          <cell r="A428" t="str">
            <v>Şanlıurfa Abidepark Emek</v>
          </cell>
          <cell r="B428">
            <v>414</v>
          </cell>
          <cell r="C428" t="str">
            <v>313 55 05</v>
          </cell>
        </row>
        <row r="429">
          <cell r="A429" t="str">
            <v>Şanlıurfa Mozaik Emek</v>
          </cell>
          <cell r="B429">
            <v>414</v>
          </cell>
          <cell r="C429" t="str">
            <v>316 12 03</v>
          </cell>
        </row>
        <row r="430">
          <cell r="A430" t="str">
            <v>Şanlıurfa Sarayönü Emek</v>
          </cell>
          <cell r="B430">
            <v>414</v>
          </cell>
          <cell r="C430" t="str">
            <v>217 13 13</v>
          </cell>
        </row>
        <row r="431">
          <cell r="A431" t="str">
            <v>Şanlıurfa Siverek Sevgi Sineması</v>
          </cell>
          <cell r="B431">
            <v>414</v>
          </cell>
          <cell r="C431" t="str">
            <v>552 08 08</v>
          </cell>
        </row>
        <row r="432">
          <cell r="A432" t="str">
            <v>Şanlıurfa Viranşehir Belediye Sin.</v>
          </cell>
          <cell r="B432">
            <v>414</v>
          </cell>
          <cell r="C432" t="str">
            <v>511 25 14</v>
          </cell>
        </row>
        <row r="433">
          <cell r="A433" t="str">
            <v>Tekirdağ AFM Tekira </v>
          </cell>
          <cell r="B433">
            <v>282</v>
          </cell>
          <cell r="C433" t="str">
            <v>264 22 20</v>
          </cell>
        </row>
        <row r="434">
          <cell r="A434" t="str">
            <v>Tekirdağ Borsa Kültür Merkezi</v>
          </cell>
          <cell r="B434">
            <v>282</v>
          </cell>
          <cell r="C434" t="str">
            <v>264 29 32</v>
          </cell>
        </row>
        <row r="435">
          <cell r="A435" t="str">
            <v>Tekirdağ Çerkezköy Cinemy (Erna)</v>
          </cell>
          <cell r="B435">
            <v>282</v>
          </cell>
          <cell r="C435" t="str">
            <v>726 23 06</v>
          </cell>
        </row>
        <row r="436">
          <cell r="A436" t="str">
            <v>Tekirdağ Çerkezköy Cineplaza</v>
          </cell>
          <cell r="B436">
            <v>282</v>
          </cell>
          <cell r="C436" t="str">
            <v>717 90 09</v>
          </cell>
        </row>
        <row r="437">
          <cell r="A437" t="str">
            <v>Tekirdağ Çerkezköy Lemar </v>
          </cell>
          <cell r="B437">
            <v>282</v>
          </cell>
          <cell r="C437" t="str">
            <v>725 38 57</v>
          </cell>
        </row>
        <row r="438">
          <cell r="A438" t="str">
            <v>Tekirdağ Çorlu Orion Prestige</v>
          </cell>
          <cell r="B438">
            <v>282</v>
          </cell>
          <cell r="C438" t="str">
            <v>673 46 87</v>
          </cell>
        </row>
        <row r="439">
          <cell r="A439" t="str">
            <v>Tekirdağ Malkara Kültür Merkezi</v>
          </cell>
          <cell r="B439">
            <v>282</v>
          </cell>
          <cell r="C439" t="str">
            <v>427 01 72</v>
          </cell>
        </row>
        <row r="440">
          <cell r="A440" t="str">
            <v>Tokat Asberk</v>
          </cell>
          <cell r="B440">
            <v>356</v>
          </cell>
          <cell r="C440" t="str">
            <v>214 11 96</v>
          </cell>
        </row>
        <row r="441">
          <cell r="A441" t="str">
            <v>Tokat Erbaa Aile Sineması</v>
          </cell>
          <cell r="B441">
            <v>356</v>
          </cell>
          <cell r="C441" t="str">
            <v>715 54 38</v>
          </cell>
        </row>
        <row r="442">
          <cell r="A442" t="str">
            <v>Tokat Karizma</v>
          </cell>
          <cell r="B442">
            <v>356</v>
          </cell>
          <cell r="C442" t="str">
            <v>213 32 09</v>
          </cell>
        </row>
        <row r="443">
          <cell r="A443" t="str">
            <v>Tokat Yurtkur Karizma</v>
          </cell>
          <cell r="B443">
            <v>356</v>
          </cell>
          <cell r="C443" t="str">
            <v>213 32 09</v>
          </cell>
        </row>
        <row r="444">
          <cell r="A444" t="str">
            <v>Trabzon Akçabat Kültürpark</v>
          </cell>
          <cell r="B444">
            <v>462</v>
          </cell>
          <cell r="C444" t="str">
            <v>227 05 99</v>
          </cell>
        </row>
        <row r="445">
          <cell r="A445" t="str">
            <v>Trabzon Cinebonus (Forum)</v>
          </cell>
          <cell r="B445">
            <v>462</v>
          </cell>
          <cell r="C445" t="str">
            <v>330 10 01</v>
          </cell>
        </row>
        <row r="446">
          <cell r="A446" t="str">
            <v>Trabzon Cinemini</v>
          </cell>
          <cell r="B446">
            <v>462</v>
          </cell>
          <cell r="C446" t="str">
            <v>323 17 61</v>
          </cell>
        </row>
        <row r="447">
          <cell r="A447" t="str">
            <v>Trabzon RA</v>
          </cell>
          <cell r="B447">
            <v>462</v>
          </cell>
          <cell r="C447" t="str">
            <v>321 00 06</v>
          </cell>
        </row>
        <row r="448">
          <cell r="A448" t="str">
            <v>Trabzon Royal</v>
          </cell>
          <cell r="B448">
            <v>462</v>
          </cell>
          <cell r="C448" t="str">
            <v>323 33 77 </v>
          </cell>
        </row>
        <row r="449">
          <cell r="A449" t="str">
            <v>Uşak Cinens</v>
          </cell>
          <cell r="B449">
            <v>276</v>
          </cell>
          <cell r="C449" t="str">
            <v>227 72 22</v>
          </cell>
        </row>
        <row r="450">
          <cell r="A450" t="str">
            <v>Uşak Park</v>
          </cell>
          <cell r="B450">
            <v>276</v>
          </cell>
          <cell r="C450" t="str">
            <v>223 67 25</v>
          </cell>
        </row>
        <row r="451">
          <cell r="A451" t="str">
            <v>Van CineVan Sinemaları</v>
          </cell>
          <cell r="B451">
            <v>432</v>
          </cell>
          <cell r="C451" t="str">
            <v>210 22 66 </v>
          </cell>
        </row>
        <row r="452">
          <cell r="A452" t="str">
            <v>Van Sinemaks Sinemaları</v>
          </cell>
          <cell r="B452">
            <v>432</v>
          </cell>
          <cell r="C452" t="str">
            <v>215 59 59</v>
          </cell>
        </row>
        <row r="453">
          <cell r="A453" t="str">
            <v>Yalova Cine 77</v>
          </cell>
          <cell r="B453">
            <v>226</v>
          </cell>
          <cell r="C453" t="str">
            <v>814 03 95</v>
          </cell>
        </row>
        <row r="454">
          <cell r="A454" t="str">
            <v>Yalova Kipa Cinema Pınk</v>
          </cell>
          <cell r="B454">
            <v>226</v>
          </cell>
          <cell r="C454" t="str">
            <v>812 72 72</v>
          </cell>
        </row>
        <row r="455">
          <cell r="A455" t="str">
            <v>Yalova Özdilek Sinemaları</v>
          </cell>
          <cell r="B455">
            <v>226</v>
          </cell>
          <cell r="C455" t="str">
            <v>351 54 54</v>
          </cell>
        </row>
        <row r="456">
          <cell r="A456" t="str">
            <v>Yozgat Kültür Merkezi</v>
          </cell>
          <cell r="B456">
            <v>354</v>
          </cell>
          <cell r="C456" t="str">
            <v>212 54 93</v>
          </cell>
        </row>
        <row r="457">
          <cell r="A457" t="str">
            <v>Yozgat Önder K.M.</v>
          </cell>
          <cell r="B457">
            <v>354</v>
          </cell>
          <cell r="C457" t="str">
            <v>217 55 58</v>
          </cell>
        </row>
        <row r="458">
          <cell r="A458" t="str">
            <v>Yozgat Yimpaş</v>
          </cell>
          <cell r="B458">
            <v>354</v>
          </cell>
          <cell r="C458" t="str">
            <v>217 87 00</v>
          </cell>
        </row>
        <row r="459">
          <cell r="A459" t="str">
            <v>Zonguldak Belediye Sın.</v>
          </cell>
          <cell r="B459">
            <v>372</v>
          </cell>
          <cell r="C459" t="str">
            <v>251 21 66</v>
          </cell>
        </row>
        <row r="460">
          <cell r="A460" t="str">
            <v>Zonguldak Çaycuma Bldy. Sineması</v>
          </cell>
          <cell r="B460">
            <v>372</v>
          </cell>
          <cell r="C460" t="str">
            <v>615 19 23</v>
          </cell>
        </row>
        <row r="461">
          <cell r="A461" t="str">
            <v>Zonguldak Demirpark AVM Prestige </v>
          </cell>
          <cell r="B461">
            <v>372</v>
          </cell>
          <cell r="C461" t="str">
            <v>257 87 72</v>
          </cell>
        </row>
        <row r="462">
          <cell r="A462" t="str">
            <v>Zonguldak Devrek Belediye</v>
          </cell>
          <cell r="B462">
            <v>372</v>
          </cell>
          <cell r="C462" t="str">
            <v>556 06 04</v>
          </cell>
        </row>
        <row r="463">
          <cell r="A463" t="str">
            <v>Zonguldak Karadeniz Ereğli Akm</v>
          </cell>
          <cell r="B463">
            <v>372</v>
          </cell>
          <cell r="C463" t="str">
            <v>316 14 84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6 NİSAN"/>
      <sheetName val="23 NİSAN"/>
      <sheetName val="30 NİSAN"/>
      <sheetName val="07 MAYIS"/>
      <sheetName val="14 MAYIS"/>
      <sheetName val="21 MAYIS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0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Sinmeması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Zeyland Sineması</v>
          </cell>
          <cell r="B17">
            <v>272</v>
          </cell>
          <cell r="C17" t="str">
            <v>246 30 22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 Avşar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KC Göksu Cinema Pınk</v>
          </cell>
          <cell r="B36">
            <v>312</v>
          </cell>
          <cell r="C36" t="str">
            <v>281 12 71</v>
          </cell>
        </row>
        <row r="37">
          <cell r="A37" t="str">
            <v>Ankara Kentpark Prestige </v>
          </cell>
          <cell r="B37">
            <v>312</v>
          </cell>
          <cell r="C37" t="str">
            <v>219 93 93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Kızılay Kızılırmak</v>
          </cell>
          <cell r="B39">
            <v>312</v>
          </cell>
          <cell r="C39" t="str">
            <v>425 53 93</v>
          </cell>
        </row>
        <row r="40">
          <cell r="A40" t="str">
            <v>Ankara Megapol Avşar</v>
          </cell>
          <cell r="B40">
            <v>312</v>
          </cell>
          <cell r="C40" t="str">
            <v>419 44 92</v>
          </cell>
        </row>
        <row r="41">
          <cell r="A41" t="str">
            <v>Ankara Meta Film - Metin Tabak</v>
          </cell>
          <cell r="B41">
            <v>312</v>
          </cell>
          <cell r="C41" t="str">
            <v>309 64 40</v>
          </cell>
        </row>
        <row r="42">
          <cell r="A42" t="str">
            <v>Ankara Metropol Avşar</v>
          </cell>
          <cell r="B42">
            <v>312</v>
          </cell>
          <cell r="C42" t="str">
            <v>425 74 78</v>
          </cell>
        </row>
        <row r="43">
          <cell r="A43" t="str">
            <v>Ankara Minasera</v>
          </cell>
          <cell r="B43">
            <v>312</v>
          </cell>
          <cell r="C43" t="str">
            <v>242 18 17</v>
          </cell>
        </row>
        <row r="44">
          <cell r="A44" t="str">
            <v>Ankara Moviecity</v>
          </cell>
          <cell r="B44">
            <v>312</v>
          </cell>
          <cell r="C44" t="str">
            <v>358 06 07</v>
          </cell>
        </row>
        <row r="45">
          <cell r="A45" t="str">
            <v>Ankara Optimum Avşar</v>
          </cell>
          <cell r="B45">
            <v>312</v>
          </cell>
          <cell r="C45" t="str">
            <v>280 34 94</v>
          </cell>
        </row>
        <row r="46">
          <cell r="A46" t="str">
            <v>Ankara 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Türk Telekom</v>
          </cell>
          <cell r="B47">
            <v>312</v>
          </cell>
          <cell r="C47" t="str">
            <v>313 20 48</v>
          </cell>
        </row>
        <row r="48">
          <cell r="A48" t="str">
            <v>Ankara Tüze Ankapol</v>
          </cell>
          <cell r="B48">
            <v>312</v>
          </cell>
          <cell r="C48" t="str">
            <v>419 39 59</v>
          </cell>
        </row>
        <row r="49">
          <cell r="A49" t="str">
            <v>Antalya AFM Laura </v>
          </cell>
          <cell r="B49">
            <v>242</v>
          </cell>
          <cell r="C49" t="str">
            <v>324 40 00</v>
          </cell>
        </row>
        <row r="50">
          <cell r="A50" t="str">
            <v>Antalya Alanya Alanyum</v>
          </cell>
          <cell r="B50">
            <v>242</v>
          </cell>
          <cell r="C50" t="str">
            <v>515 21 69 </v>
          </cell>
        </row>
        <row r="51">
          <cell r="A51" t="str">
            <v>Antalya Alanya Damlataş Örnek</v>
          </cell>
          <cell r="B51">
            <v>242</v>
          </cell>
          <cell r="C51" t="str">
            <v>513 26 71</v>
          </cell>
        </row>
        <row r="52">
          <cell r="A52" t="str">
            <v>Antalya Alanya Örnek Sineması</v>
          </cell>
          <cell r="B52">
            <v>242</v>
          </cell>
          <cell r="C52" t="str">
            <v>513 26 71</v>
          </cell>
        </row>
        <row r="53">
          <cell r="A53" t="str">
            <v>Antalya Cinebonus (Migros)</v>
          </cell>
          <cell r="B53">
            <v>242</v>
          </cell>
          <cell r="C53" t="str">
            <v>230 14 14</v>
          </cell>
        </row>
        <row r="54">
          <cell r="A54" t="str">
            <v>Antalya Cinetime </v>
          </cell>
          <cell r="B54">
            <v>242</v>
          </cell>
          <cell r="C54" t="str">
            <v>334 33 99</v>
          </cell>
        </row>
        <row r="55">
          <cell r="A55" t="str">
            <v>Antalya Deepo</v>
          </cell>
          <cell r="B55">
            <v>242</v>
          </cell>
          <cell r="C55" t="str">
            <v>340 62 00</v>
          </cell>
        </row>
        <row r="56">
          <cell r="A56" t="str">
            <v>Antalya Hillside Su Otel</v>
          </cell>
          <cell r="B56">
            <v>242</v>
          </cell>
          <cell r="C56" t="str">
            <v>249 07 00</v>
          </cell>
        </row>
        <row r="57">
          <cell r="A57" t="str">
            <v>Antalya Kumluca 50 Yıl K.M. Sineması</v>
          </cell>
          <cell r="B57">
            <v>242</v>
          </cell>
          <cell r="C57" t="str">
            <v>887 50 70</v>
          </cell>
        </row>
        <row r="58">
          <cell r="A58" t="str">
            <v>Antalya Manavgat Kültür Merkezi</v>
          </cell>
          <cell r="B58">
            <v>242</v>
          </cell>
          <cell r="C58" t="str">
            <v>743 05 24</v>
          </cell>
        </row>
        <row r="59">
          <cell r="A59" t="str">
            <v>Antalya Megapol</v>
          </cell>
          <cell r="B59">
            <v>242</v>
          </cell>
          <cell r="C59" t="str">
            <v>237 01 31</v>
          </cell>
        </row>
        <row r="60">
          <cell r="A60" t="str">
            <v>Antalya Plaza</v>
          </cell>
          <cell r="B60">
            <v>242</v>
          </cell>
          <cell r="C60" t="str">
            <v>312 62 96</v>
          </cell>
        </row>
        <row r="61">
          <cell r="A61" t="str">
            <v>Antalya Prestige</v>
          </cell>
          <cell r="B61">
            <v>242</v>
          </cell>
          <cell r="C61" t="str">
            <v>311 10 50</v>
          </cell>
        </row>
        <row r="62">
          <cell r="A62" t="str">
            <v>Artvin Arhavi Çarmıklı</v>
          </cell>
          <cell r="B62">
            <v>466</v>
          </cell>
          <cell r="C62" t="str">
            <v>312 41 05</v>
          </cell>
        </row>
        <row r="63">
          <cell r="A63" t="str">
            <v>Artvin Vizyon</v>
          </cell>
          <cell r="B63">
            <v>466</v>
          </cell>
          <cell r="C63" t="str">
            <v>212 41 04</v>
          </cell>
        </row>
        <row r="64">
          <cell r="A64" t="str">
            <v>Aydın Cinebonus (Forum)</v>
          </cell>
          <cell r="B64">
            <v>256</v>
          </cell>
          <cell r="C64" t="str">
            <v>232 03 00</v>
          </cell>
        </row>
        <row r="65">
          <cell r="A65" t="str">
            <v>Aydın Çine Belediyesi Sineması</v>
          </cell>
          <cell r="B65">
            <v>256</v>
          </cell>
          <cell r="C65" t="str">
            <v>711 60 28</v>
          </cell>
        </row>
        <row r="66">
          <cell r="A66" t="str">
            <v>Aydın Didim Cinema Didyma</v>
          </cell>
          <cell r="B66">
            <v>256</v>
          </cell>
          <cell r="C66" t="str">
            <v>811 65 90</v>
          </cell>
        </row>
        <row r="67">
          <cell r="A67" t="str">
            <v>Aydın Kuşadası Kipa AVM Cinemarine</v>
          </cell>
          <cell r="B67">
            <v>256</v>
          </cell>
          <cell r="C67" t="str">
            <v>622 34 34</v>
          </cell>
        </row>
        <row r="68">
          <cell r="A68" t="str">
            <v>Aydın Moonlight</v>
          </cell>
          <cell r="B68">
            <v>256</v>
          </cell>
          <cell r="C68" t="str">
            <v>213 02 08</v>
          </cell>
        </row>
        <row r="69">
          <cell r="A69" t="str">
            <v>Aydın Nazilli Belediye</v>
          </cell>
          <cell r="B69">
            <v>256</v>
          </cell>
          <cell r="C69" t="str">
            <v>313 18 88</v>
          </cell>
        </row>
        <row r="70">
          <cell r="A70" t="str">
            <v>Aydın Nazilli Saray</v>
          </cell>
          <cell r="B70">
            <v>256</v>
          </cell>
          <cell r="C70" t="str">
            <v>313 18 88 </v>
          </cell>
        </row>
        <row r="71">
          <cell r="A71" t="str">
            <v>Aydın SineBatu</v>
          </cell>
          <cell r="B71">
            <v>256</v>
          </cell>
          <cell r="C71" t="str">
            <v>211 54 54</v>
          </cell>
        </row>
        <row r="72">
          <cell r="A72" t="str">
            <v>Aydın Söke Dicle</v>
          </cell>
          <cell r="B72">
            <v>256</v>
          </cell>
          <cell r="C72" t="str">
            <v>512 49 99</v>
          </cell>
        </row>
        <row r="73">
          <cell r="A73" t="str">
            <v>Balıkesir Akçay Atlas</v>
          </cell>
          <cell r="B73">
            <v>266</v>
          </cell>
          <cell r="C73" t="str">
            <v>384 31 18</v>
          </cell>
        </row>
        <row r="74">
          <cell r="A74" t="str">
            <v>Balıkesir Altınoluk Oscar</v>
          </cell>
          <cell r="B74">
            <v>266</v>
          </cell>
          <cell r="C74" t="str">
            <v>396 88 96</v>
          </cell>
        </row>
        <row r="75">
          <cell r="A75" t="str">
            <v>Balıkesir Artur Işık </v>
          </cell>
          <cell r="B75">
            <v>0</v>
          </cell>
          <cell r="C75">
            <v>0</v>
          </cell>
        </row>
        <row r="76">
          <cell r="A76" t="str">
            <v>Balıkesir Ayvalık Ar Tur Açık Hava Sineması</v>
          </cell>
          <cell r="B76">
            <v>0</v>
          </cell>
          <cell r="C76" t="str">
            <v>358 30 31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Kültür Merkezi (Gülez)</v>
          </cell>
          <cell r="B78">
            <v>266</v>
          </cell>
          <cell r="C78" t="str">
            <v>715 01 79</v>
          </cell>
        </row>
        <row r="79">
          <cell r="A79" t="str">
            <v>Balıkesir Burhaniye Kipa Oscar</v>
          </cell>
          <cell r="B79">
            <v>266</v>
          </cell>
          <cell r="C79" t="str">
            <v>412 00 80</v>
          </cell>
        </row>
        <row r="80">
          <cell r="A80" t="str">
            <v>Balıkesir Cinemarine</v>
          </cell>
          <cell r="B80">
            <v>266</v>
          </cell>
          <cell r="C80" t="str">
            <v>234 03 03</v>
          </cell>
        </row>
        <row r="81">
          <cell r="A81" t="str">
            <v>Balıkesir Emek</v>
          </cell>
          <cell r="B81">
            <v>266</v>
          </cell>
          <cell r="C81" t="str">
            <v>245 94 74</v>
          </cell>
        </row>
        <row r="82">
          <cell r="A82" t="str">
            <v>Balıkesir Gönen Gülez</v>
          </cell>
          <cell r="B82">
            <v>266</v>
          </cell>
          <cell r="C82" t="str">
            <v>772 72 33</v>
          </cell>
        </row>
        <row r="83">
          <cell r="A83" t="str">
            <v>Balıkesir Şan Çarşı</v>
          </cell>
          <cell r="B83">
            <v>266</v>
          </cell>
          <cell r="C83" t="str">
            <v>241 22 65</v>
          </cell>
        </row>
        <row r="84">
          <cell r="A84" t="str">
            <v>Bartın Dervişoğlu</v>
          </cell>
          <cell r="B84">
            <v>378</v>
          </cell>
          <cell r="C84" t="str">
            <v>227 60 90</v>
          </cell>
        </row>
        <row r="85">
          <cell r="A85" t="str">
            <v>Batman CineWorld</v>
          </cell>
          <cell r="B85">
            <v>488</v>
          </cell>
          <cell r="C85" t="str">
            <v>215 44 40</v>
          </cell>
        </row>
        <row r="86">
          <cell r="A86" t="str">
            <v>Batman Yılmaz Güney</v>
          </cell>
          <cell r="B86">
            <v>488</v>
          </cell>
          <cell r="C86" t="str">
            <v>212 98 34</v>
          </cell>
        </row>
        <row r="87">
          <cell r="A87" t="str">
            <v>Bilecik 6 Eylül K.M.</v>
          </cell>
          <cell r="B87">
            <v>228</v>
          </cell>
          <cell r="C87" t="str">
            <v>213 01 31</v>
          </cell>
        </row>
        <row r="88">
          <cell r="A88" t="str">
            <v>Bilecik Bozöyük 4 Eylül</v>
          </cell>
          <cell r="B88">
            <v>228</v>
          </cell>
          <cell r="C88" t="str">
            <v>314 13 88</v>
          </cell>
        </row>
        <row r="89">
          <cell r="A89" t="str">
            <v>Bingöl Elit</v>
          </cell>
          <cell r="B89">
            <v>426</v>
          </cell>
          <cell r="C89" t="str">
            <v>213 65 79</v>
          </cell>
        </row>
        <row r="90">
          <cell r="A90" t="str">
            <v>Bitlis Tatvan Cinemed </v>
          </cell>
          <cell r="B90">
            <v>434</v>
          </cell>
          <cell r="C90" t="str">
            <v>827 13 80</v>
          </cell>
        </row>
        <row r="91">
          <cell r="A91" t="str">
            <v>Bolu Kardelen</v>
          </cell>
          <cell r="B91">
            <v>374</v>
          </cell>
          <cell r="C91" t="str">
            <v>215 09 27</v>
          </cell>
        </row>
        <row r="92">
          <cell r="A92" t="str">
            <v>Bolu Prestige</v>
          </cell>
          <cell r="B92">
            <v>374</v>
          </cell>
          <cell r="C92" t="str">
            <v>212 67 24</v>
          </cell>
        </row>
        <row r="93">
          <cell r="A93" t="str">
            <v>Burdur Aksin Oscar</v>
          </cell>
          <cell r="B93">
            <v>248</v>
          </cell>
          <cell r="C93" t="str">
            <v>233 19 66</v>
          </cell>
        </row>
        <row r="94">
          <cell r="A94" t="str">
            <v>Burdur Bursim</v>
          </cell>
          <cell r="B94">
            <v>248</v>
          </cell>
          <cell r="C94" t="str">
            <v>234 31 31</v>
          </cell>
        </row>
        <row r="95">
          <cell r="A95" t="str">
            <v>Burdur Mehmet Akif Ersoy Üniversitesi</v>
          </cell>
          <cell r="B95">
            <v>248</v>
          </cell>
          <cell r="C95" t="str">
            <v>212 27 64</v>
          </cell>
        </row>
        <row r="96">
          <cell r="A96" t="str">
            <v>Burdur Piramit</v>
          </cell>
          <cell r="B96">
            <v>248</v>
          </cell>
          <cell r="C96" t="str">
            <v>325 10 61</v>
          </cell>
        </row>
        <row r="97">
          <cell r="A97" t="str">
            <v>Bursa AFM Carrefour Nilüfer</v>
          </cell>
          <cell r="B97">
            <v>224</v>
          </cell>
          <cell r="C97" t="str">
            <v>452 83 00</v>
          </cell>
        </row>
        <row r="98">
          <cell r="A98" t="str">
            <v>Bursa AFM Zafer Plaza</v>
          </cell>
          <cell r="B98">
            <v>224</v>
          </cell>
          <cell r="C98" t="str">
            <v>225 45 61</v>
          </cell>
        </row>
        <row r="99">
          <cell r="A99" t="str">
            <v>Bursa Altıparmak Burç</v>
          </cell>
          <cell r="B99">
            <v>224</v>
          </cell>
          <cell r="C99" t="str">
            <v>221 23 50</v>
          </cell>
        </row>
        <row r="100">
          <cell r="A100" t="str">
            <v>Bursa As Merkez Avşar</v>
          </cell>
          <cell r="B100">
            <v>224</v>
          </cell>
          <cell r="C100" t="str">
            <v>261 57 67</v>
          </cell>
        </row>
        <row r="101">
          <cell r="A101" t="str">
            <v>Bursa Burç Cinedrome</v>
          </cell>
          <cell r="B101">
            <v>224</v>
          </cell>
          <cell r="C101" t="str">
            <v>221 23 50</v>
          </cell>
        </row>
        <row r="102">
          <cell r="A102" t="str">
            <v>Bursa Cınemoda</v>
          </cell>
          <cell r="B102">
            <v>224</v>
          </cell>
          <cell r="C102" t="str">
            <v>366 08 36</v>
          </cell>
        </row>
        <row r="103">
          <cell r="A103" t="str">
            <v>Bursa Cine Karaca</v>
          </cell>
          <cell r="B103">
            <v>224</v>
          </cell>
          <cell r="C103" t="str">
            <v>676 40 70</v>
          </cell>
        </row>
        <row r="104">
          <cell r="A104" t="str">
            <v>Bursa Cinetech Korupark</v>
          </cell>
          <cell r="B104">
            <v>224</v>
          </cell>
          <cell r="C104" t="str">
            <v>242 93 83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Görükle MB Sinemaları</v>
          </cell>
          <cell r="B106">
            <v>224</v>
          </cell>
          <cell r="C106" t="str">
            <v>483 50 46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Meydanı Avşar</v>
          </cell>
          <cell r="B109">
            <v>224</v>
          </cell>
          <cell r="C109" t="str">
            <v>255 30 84</v>
          </cell>
        </row>
        <row r="110">
          <cell r="A110" t="str">
            <v>Bursa M.Kemal Mkm</v>
          </cell>
          <cell r="B110">
            <v>224</v>
          </cell>
          <cell r="C110" t="str">
            <v>613 98 80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AFM Carrefour</v>
          </cell>
          <cell r="B114">
            <v>286</v>
          </cell>
          <cell r="C114" t="str">
            <v>214 10 66</v>
          </cell>
        </row>
        <row r="115">
          <cell r="A115" t="str">
            <v>Çanakkale Biga Gülez</v>
          </cell>
          <cell r="B115">
            <v>286</v>
          </cell>
          <cell r="C115" t="str">
            <v>316 30 37</v>
          </cell>
        </row>
        <row r="116">
          <cell r="A116" t="str">
            <v>Çanakkale Çan Barış</v>
          </cell>
          <cell r="B116">
            <v>286</v>
          </cell>
          <cell r="C116" t="str">
            <v>412 01 87</v>
          </cell>
        </row>
        <row r="117">
          <cell r="A117" t="str">
            <v>Çankırı 100. Yıl Kültür Merkezi</v>
          </cell>
          <cell r="B117">
            <v>376</v>
          </cell>
          <cell r="C117" t="str">
            <v>213 94 15</v>
          </cell>
        </row>
        <row r="118">
          <cell r="A118" t="str">
            <v>Çorum Metropol Bahar</v>
          </cell>
          <cell r="B118">
            <v>364</v>
          </cell>
          <cell r="C118" t="str">
            <v>227 67 00</v>
          </cell>
        </row>
        <row r="119">
          <cell r="A119" t="str">
            <v>Çorum Özdoğanlar</v>
          </cell>
          <cell r="B119">
            <v>364</v>
          </cell>
          <cell r="C119" t="str">
            <v>221 39 04</v>
          </cell>
        </row>
        <row r="120">
          <cell r="A120" t="str">
            <v>Denizli Beledıye S.M.</v>
          </cell>
          <cell r="B120">
            <v>258</v>
          </cell>
          <cell r="C120" t="str">
            <v>264 44 80</v>
          </cell>
        </row>
        <row r="121">
          <cell r="A121" t="str">
            <v>Denizli Beyaz Sahne</v>
          </cell>
          <cell r="B121">
            <v>258</v>
          </cell>
          <cell r="C121" t="str">
            <v>212 32 62</v>
          </cell>
        </row>
        <row r="122">
          <cell r="A122" t="str">
            <v>Denizli Cinebonus (Çamlık Forum)</v>
          </cell>
          <cell r="B122">
            <v>258</v>
          </cell>
          <cell r="C122" t="str">
            <v>215 15 35</v>
          </cell>
        </row>
        <row r="123">
          <cell r="A123" t="str">
            <v>Denizli Teras Park Avşar</v>
          </cell>
          <cell r="B123">
            <v>258</v>
          </cell>
          <cell r="C123" t="str">
            <v>374 10 00</v>
          </cell>
        </row>
        <row r="124">
          <cell r="A124" t="str">
            <v>Diyarbakır Anadolu Kültür </v>
          </cell>
          <cell r="B124">
            <v>0</v>
          </cell>
          <cell r="C124">
            <v>0</v>
          </cell>
        </row>
        <row r="125">
          <cell r="A125" t="str">
            <v>Diyarbakır Avrupa Sineması</v>
          </cell>
          <cell r="B125">
            <v>412</v>
          </cell>
          <cell r="C125" t="str">
            <v>228 12 97</v>
          </cell>
        </row>
        <row r="126">
          <cell r="A126" t="str">
            <v>Diyarbakır Babil Avşar</v>
          </cell>
          <cell r="B126">
            <v>412</v>
          </cell>
          <cell r="C126" t="str">
            <v>238 02 00</v>
          </cell>
        </row>
        <row r="127">
          <cell r="A127" t="str">
            <v>Diyarbakır Cinemall</v>
          </cell>
          <cell r="B127">
            <v>412</v>
          </cell>
          <cell r="C127" t="str">
            <v>252 52 36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Parslar Sinema Salonu</v>
          </cell>
          <cell r="B129">
            <v>412</v>
          </cell>
          <cell r="C129" t="str">
            <v>234 04 44</v>
          </cell>
        </row>
        <row r="130">
          <cell r="A130" t="str">
            <v>Diyarbakır Şehir Sineması</v>
          </cell>
          <cell r="B130">
            <v>412</v>
          </cell>
          <cell r="C130" t="str">
            <v>228 21 88</v>
          </cell>
        </row>
        <row r="131">
          <cell r="A131" t="str">
            <v>Diyarbakır Yenişehir Galeria</v>
          </cell>
          <cell r="B131">
            <v>412</v>
          </cell>
          <cell r="C131" t="str">
            <v>224 31 31</v>
          </cell>
        </row>
        <row r="132">
          <cell r="A132" t="str">
            <v>Düzce Akçakoca Diapolis Sineması</v>
          </cell>
          <cell r="B132">
            <v>380</v>
          </cell>
          <cell r="C132" t="str">
            <v>611 37 41</v>
          </cell>
        </row>
        <row r="133">
          <cell r="A133" t="str">
            <v>Düzce As Martı</v>
          </cell>
          <cell r="B133">
            <v>380</v>
          </cell>
          <cell r="C133" t="str">
            <v>524 43 40</v>
          </cell>
        </row>
        <row r="134">
          <cell r="A134" t="str">
            <v>Edirne Cinemarine</v>
          </cell>
          <cell r="B134">
            <v>284</v>
          </cell>
          <cell r="C134" t="str">
            <v>236 40 01</v>
          </cell>
        </row>
        <row r="135">
          <cell r="A135" t="str">
            <v>Edirne Keşan Cineborsa</v>
          </cell>
          <cell r="B135">
            <v>284</v>
          </cell>
          <cell r="C135" t="str">
            <v>712 27 07 </v>
          </cell>
        </row>
        <row r="136">
          <cell r="A136" t="str">
            <v>Edirne Oscar </v>
          </cell>
          <cell r="B136">
            <v>284</v>
          </cell>
          <cell r="C136" t="str">
            <v>212 97 00</v>
          </cell>
        </row>
        <row r="137">
          <cell r="A137" t="str">
            <v>Elazığ Renk</v>
          </cell>
          <cell r="B137">
            <v>424</v>
          </cell>
          <cell r="C137" t="str">
            <v>218 34 64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Cafe De Cinema Galeria</v>
          </cell>
          <cell r="B141">
            <v>442</v>
          </cell>
          <cell r="C141" t="str">
            <v>243 02 01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442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Kültür Merkezi</v>
          </cell>
          <cell r="B149">
            <v>222</v>
          </cell>
          <cell r="C149" t="str">
            <v>220 66 60</v>
          </cell>
        </row>
        <row r="150">
          <cell r="A150" t="str">
            <v>Eskişehir Yapay Kanatlı</v>
          </cell>
          <cell r="B150">
            <v>222</v>
          </cell>
          <cell r="C150" t="str">
            <v>231 42 92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Site</v>
          </cell>
          <cell r="B163">
            <v>326</v>
          </cell>
          <cell r="C163" t="str">
            <v>613 62 08</v>
          </cell>
        </row>
        <row r="164">
          <cell r="A164" t="str">
            <v>Iğdır Kültür Merkezi Sin.</v>
          </cell>
          <cell r="B164">
            <v>476</v>
          </cell>
          <cell r="C164" t="str">
            <v>227 70 44</v>
          </cell>
        </row>
        <row r="165">
          <cell r="A165" t="str">
            <v>Isparta Aks</v>
          </cell>
          <cell r="B165">
            <v>246</v>
          </cell>
          <cell r="C165" t="str">
            <v>224 17 88</v>
          </cell>
        </row>
        <row r="166">
          <cell r="A166" t="str">
            <v>Isparta Belediye K.M. Avşar</v>
          </cell>
          <cell r="B166">
            <v>246</v>
          </cell>
          <cell r="C166" t="str">
            <v>232 53 84</v>
          </cell>
        </row>
        <row r="167">
          <cell r="A167" t="str">
            <v>Isparta Prestige Sinemaları</v>
          </cell>
          <cell r="B167">
            <v>246</v>
          </cell>
          <cell r="C167" t="str">
            <v>228 26 88</v>
          </cell>
        </row>
        <row r="168">
          <cell r="A168" t="str">
            <v>Isparta Saraç Avşar</v>
          </cell>
          <cell r="B168">
            <v>246</v>
          </cell>
          <cell r="C168" t="str">
            <v>232 69 14</v>
          </cell>
        </row>
        <row r="169">
          <cell r="A169" t="str">
            <v>İstanbul 212 AVM Cinemarine</v>
          </cell>
          <cell r="B169">
            <v>212</v>
          </cell>
          <cell r="C169" t="str">
            <v>602 34 34</v>
          </cell>
        </row>
        <row r="170">
          <cell r="A170" t="str">
            <v>İstanbul Acarkent Coliseum Site</v>
          </cell>
          <cell r="B170">
            <v>216</v>
          </cell>
          <cell r="C170" t="str">
            <v>538 38 48</v>
          </cell>
        </row>
        <row r="171">
          <cell r="A171" t="str">
            <v>İstanbul Altunizade Capitol Spectrum</v>
          </cell>
          <cell r="B171">
            <v>216</v>
          </cell>
          <cell r="C171" t="str">
            <v>554 77 70</v>
          </cell>
        </row>
        <row r="172">
          <cell r="A172" t="str">
            <v>İstanbul As Sanat</v>
          </cell>
          <cell r="B172">
            <v>0</v>
          </cell>
          <cell r="C172">
            <v>0</v>
          </cell>
        </row>
        <row r="173">
          <cell r="A173" t="str">
            <v>İstanbul Ataköy Galeria Prestige</v>
          </cell>
          <cell r="B173">
            <v>212</v>
          </cell>
          <cell r="C173" t="str">
            <v>560 72 66</v>
          </cell>
        </row>
        <row r="174">
          <cell r="A174" t="str">
            <v>İstanbul Ataşehir Ataşehir</v>
          </cell>
          <cell r="B174">
            <v>216</v>
          </cell>
          <cell r="C174" t="str">
            <v>456 82 20</v>
          </cell>
        </row>
        <row r="175">
          <cell r="A175" t="str">
            <v>İstanbul Atatürk Öğrenci Yurdu</v>
          </cell>
          <cell r="B175">
            <v>532</v>
          </cell>
          <cell r="C175" t="str">
            <v>711 83 73</v>
          </cell>
        </row>
        <row r="176">
          <cell r="A176" t="str">
            <v>İstanbul Avcılar Avşar</v>
          </cell>
          <cell r="B176">
            <v>212</v>
          </cell>
          <cell r="C176" t="str">
            <v>421 08 55</v>
          </cell>
        </row>
        <row r="177">
          <cell r="A177" t="str">
            <v>İstanbul Bağcılar Cinehat</v>
          </cell>
          <cell r="B177">
            <v>212</v>
          </cell>
          <cell r="C177" t="str">
            <v>433 23 84</v>
          </cell>
        </row>
        <row r="178">
          <cell r="A178" t="str">
            <v>İstanbul Bağcılar Sinema Merkezi</v>
          </cell>
          <cell r="B178">
            <v>212</v>
          </cell>
          <cell r="C178" t="str">
            <v>436 08 08</v>
          </cell>
        </row>
        <row r="179">
          <cell r="A179" t="str">
            <v>İstanbul Bağcılar Site</v>
          </cell>
          <cell r="B179">
            <v>212</v>
          </cell>
          <cell r="C179" t="str">
            <v>462 20 21</v>
          </cell>
        </row>
        <row r="180">
          <cell r="A180" t="str">
            <v>İstanbul Bahçelievler Kadir Has</v>
          </cell>
          <cell r="B180">
            <v>212</v>
          </cell>
          <cell r="C180" t="str">
            <v>442 13 84</v>
          </cell>
        </row>
        <row r="181">
          <cell r="A181" t="str">
            <v>İstanbul Bahçelievler Metroport Cive Vip</v>
          </cell>
          <cell r="B181">
            <v>212</v>
          </cell>
          <cell r="C181" t="str">
            <v>441 49 75</v>
          </cell>
        </row>
        <row r="182">
          <cell r="A182" t="str">
            <v>İstanbul Bahçeşehir Prestige</v>
          </cell>
          <cell r="B182">
            <v>212</v>
          </cell>
          <cell r="C182" t="str">
            <v>669 09 10</v>
          </cell>
        </row>
        <row r="183">
          <cell r="A183" t="str">
            <v>İstanbul Bakırköy  AFM Carousel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Aırport Cinemas</v>
          </cell>
          <cell r="B184">
            <v>212</v>
          </cell>
          <cell r="C184" t="str">
            <v>465 49 90</v>
          </cell>
        </row>
        <row r="185">
          <cell r="A185" t="str">
            <v>İstanbul Bakırköy Avşar</v>
          </cell>
          <cell r="B185">
            <v>212</v>
          </cell>
          <cell r="C185" t="str">
            <v>583 46 02</v>
          </cell>
        </row>
        <row r="186">
          <cell r="A186" t="str">
            <v>İstanbul Bakırköy Cinebonus ( Capacity )</v>
          </cell>
          <cell r="B186">
            <v>212</v>
          </cell>
          <cell r="C186" t="str">
            <v>559 49 49</v>
          </cell>
        </row>
        <row r="187">
          <cell r="A187" t="str">
            <v>İstanbul Başakşehir Vadi center Site</v>
          </cell>
          <cell r="B187">
            <v>212</v>
          </cell>
          <cell r="C187" t="str">
            <v>488 59 55</v>
          </cell>
        </row>
        <row r="188">
          <cell r="A188" t="str">
            <v>İstanbul Bayrampaşa AFM Forum İstanbul</v>
          </cell>
          <cell r="B188">
            <v>212</v>
          </cell>
          <cell r="C188" t="str">
            <v>640 66 33</v>
          </cell>
        </row>
        <row r="189">
          <cell r="A189" t="str">
            <v>İstanbul Bayrampaşa Aquarıum Coşkun Sabah</v>
          </cell>
          <cell r="B189">
            <v>212</v>
          </cell>
          <cell r="C189" t="str">
            <v>613 14 77</v>
          </cell>
        </row>
        <row r="190">
          <cell r="A190" t="str">
            <v>İstanbul Beykent Favori</v>
          </cell>
          <cell r="B190">
            <v>212</v>
          </cell>
          <cell r="C190" t="str">
            <v>855 00 53</v>
          </cell>
        </row>
        <row r="191">
          <cell r="A191" t="str">
            <v>İstanbul Beykoz Karya </v>
          </cell>
          <cell r="B191">
            <v>216</v>
          </cell>
          <cell r="C191" t="str">
            <v>322 73 71</v>
          </cell>
        </row>
        <row r="192">
          <cell r="A192" t="str">
            <v>İstanbul Beylikdüzü AFM Migros</v>
          </cell>
          <cell r="B192">
            <v>212</v>
          </cell>
          <cell r="C192" t="str">
            <v>853 66 95</v>
          </cell>
        </row>
        <row r="193">
          <cell r="A193" t="str">
            <v>İstanbul Beylikdüzü Beylicium</v>
          </cell>
          <cell r="B193">
            <v>212</v>
          </cell>
          <cell r="C193" t="str">
            <v>873 62 62</v>
          </cell>
        </row>
        <row r="194">
          <cell r="A194" t="str">
            <v>İstanbul Beylikdüzü Fox City Site</v>
          </cell>
          <cell r="B194">
            <v>212</v>
          </cell>
          <cell r="C194" t="str">
            <v>871 42 45</v>
          </cell>
        </row>
        <row r="195">
          <cell r="A195" t="str">
            <v>İstanbul Beylikdüzü Markacity CineMarka</v>
          </cell>
          <cell r="B195">
            <v>212</v>
          </cell>
          <cell r="C195" t="str">
            <v>871 53 66</v>
          </cell>
        </row>
        <row r="196">
          <cell r="A196" t="str">
            <v>İstanbul Beyoğlu AFM Fitaş</v>
          </cell>
          <cell r="B196">
            <v>212</v>
          </cell>
          <cell r="C196" t="str">
            <v>251 20 20</v>
          </cell>
        </row>
        <row r="197">
          <cell r="A197" t="str">
            <v>İstanbul Beyoğlu Alkazar</v>
          </cell>
          <cell r="B197">
            <v>212</v>
          </cell>
          <cell r="C197" t="str">
            <v>293 24 66</v>
          </cell>
        </row>
        <row r="198">
          <cell r="A198" t="str">
            <v>İstanbul Beyoğlu Atlas</v>
          </cell>
          <cell r="B198">
            <v>212</v>
          </cell>
          <cell r="C198" t="str">
            <v>252 85 76</v>
          </cell>
        </row>
        <row r="199">
          <cell r="A199" t="str">
            <v>İstanbul Beyoğlu Beyoğlu</v>
          </cell>
          <cell r="B199">
            <v>212</v>
          </cell>
          <cell r="C199" t="str">
            <v>251 32 40</v>
          </cell>
        </row>
        <row r="200">
          <cell r="A200" t="str">
            <v>İstanbul Beyoğlu Cine Majestic</v>
          </cell>
          <cell r="B200">
            <v>212</v>
          </cell>
          <cell r="C200" t="str">
            <v>244 97 07</v>
          </cell>
        </row>
        <row r="201">
          <cell r="A201" t="str">
            <v>İstanbul Beyoğlu Emek</v>
          </cell>
          <cell r="B201">
            <v>212</v>
          </cell>
          <cell r="C201" t="str">
            <v>293 84 39</v>
          </cell>
        </row>
        <row r="202">
          <cell r="A202" t="str">
            <v>İstanbul Beyoğlu Pera</v>
          </cell>
          <cell r="B202">
            <v>212</v>
          </cell>
          <cell r="C202" t="str">
            <v>251 32 40</v>
          </cell>
        </row>
        <row r="203">
          <cell r="A203" t="str">
            <v>İstanbul Beyoğlu Sinepop</v>
          </cell>
          <cell r="B203">
            <v>212</v>
          </cell>
          <cell r="C203" t="str">
            <v>251 11 76</v>
          </cell>
        </row>
        <row r="204">
          <cell r="A204" t="str">
            <v>İstanbul Beyoğlu Yeni Rüya</v>
          </cell>
          <cell r="B204">
            <v>212</v>
          </cell>
          <cell r="C204" t="str">
            <v>244 97 07</v>
          </cell>
        </row>
        <row r="205">
          <cell r="A205" t="str">
            <v>İstanbul Beyoğlu Yeşilçam</v>
          </cell>
          <cell r="B205">
            <v>212</v>
          </cell>
          <cell r="C205" t="str">
            <v>293 68 00</v>
          </cell>
        </row>
        <row r="206">
          <cell r="A206" t="str">
            <v>İstanbul Boyut Müzik</v>
          </cell>
          <cell r="B206">
            <v>212</v>
          </cell>
          <cell r="C206" t="str">
            <v>270 48 30</v>
          </cell>
        </row>
        <row r="207">
          <cell r="A207" t="str">
            <v>İstanbul Büyükada Lale</v>
          </cell>
          <cell r="B207">
            <v>216</v>
          </cell>
          <cell r="C207" t="str">
            <v>382 81 06</v>
          </cell>
        </row>
        <row r="208">
          <cell r="A208" t="str">
            <v>İstanbul Büyükçekmece AFM Atirus</v>
          </cell>
          <cell r="B208">
            <v>212</v>
          </cell>
          <cell r="C208" t="str">
            <v>883 33 45</v>
          </cell>
        </row>
        <row r="209">
          <cell r="A209" t="str">
            <v>İstanbul Büyükçekmece Alkent 2000</v>
          </cell>
          <cell r="B209">
            <v>212</v>
          </cell>
          <cell r="C209" t="str">
            <v>873 62 62</v>
          </cell>
        </row>
        <row r="210">
          <cell r="A210" t="str">
            <v>İstanbul Büyükçekmece Fatih Üniversite Sinema S.</v>
          </cell>
          <cell r="B210">
            <v>212</v>
          </cell>
          <cell r="C210" t="str">
            <v>866 33 00</v>
          </cell>
        </row>
        <row r="211">
          <cell r="A211" t="str">
            <v>İstanbul Caddebostan AFM Budak</v>
          </cell>
          <cell r="B211">
            <v>216</v>
          </cell>
          <cell r="C211" t="str">
            <v>358 02 02</v>
          </cell>
        </row>
        <row r="212">
          <cell r="A212" t="str">
            <v>İstanbul Cevizli Oscar </v>
          </cell>
          <cell r="B212">
            <v>212</v>
          </cell>
          <cell r="C212" t="str">
            <v>352 09 97</v>
          </cell>
        </row>
        <row r="213">
          <cell r="A213" t="str">
            <v>İstanbul Çatalca Cinemy</v>
          </cell>
          <cell r="B213">
            <v>535</v>
          </cell>
          <cell r="C213" t="str">
            <v>541 96 11</v>
          </cell>
        </row>
        <row r="214">
          <cell r="A214" t="str">
            <v>İstanbul Çekmeköy Atlantis</v>
          </cell>
          <cell r="B214">
            <v>216</v>
          </cell>
          <cell r="C214" t="str">
            <v>642 50 61</v>
          </cell>
        </row>
        <row r="215">
          <cell r="A215" t="str">
            <v>İstanbul Çemberlitaş Şafak</v>
          </cell>
          <cell r="B215">
            <v>212</v>
          </cell>
          <cell r="C215" t="str">
            <v>516 26 60</v>
          </cell>
        </row>
        <row r="216">
          <cell r="A216" t="str">
            <v>İstanbul D YAPIM</v>
          </cell>
          <cell r="B216">
            <v>0</v>
          </cell>
          <cell r="C216">
            <v>0</v>
          </cell>
        </row>
        <row r="217">
          <cell r="A217" t="str">
            <v>İstanbul Doğan TV</v>
          </cell>
          <cell r="B217">
            <v>0</v>
          </cell>
          <cell r="C217">
            <v>0</v>
          </cell>
        </row>
        <row r="218">
          <cell r="A218" t="str">
            <v>İstanbul Duka Filmcilik</v>
          </cell>
          <cell r="B218">
            <v>232</v>
          </cell>
          <cell r="C218" t="str">
            <v>421 42 61</v>
          </cell>
        </row>
        <row r="219">
          <cell r="A219" t="str">
            <v>İstanbul Ekip Film</v>
          </cell>
          <cell r="B219">
            <v>0</v>
          </cell>
          <cell r="C219">
            <v>0</v>
          </cell>
        </row>
        <row r="220">
          <cell r="A220" t="str">
            <v>İstanbul Esenkent Sun Flower AVM</v>
          </cell>
          <cell r="B220">
            <v>212</v>
          </cell>
          <cell r="C220" t="str">
            <v>605 02 22</v>
          </cell>
        </row>
        <row r="221">
          <cell r="A221" t="str">
            <v>İstanbul Esenler Espri Site</v>
          </cell>
          <cell r="B221">
            <v>212</v>
          </cell>
          <cell r="C221" t="str">
            <v>610 47 20</v>
          </cell>
        </row>
        <row r="222">
          <cell r="A222" t="str">
            <v>İstanbul Esentepe Cinebonus ( Astoria )</v>
          </cell>
          <cell r="B222">
            <v>212</v>
          </cell>
          <cell r="C222" t="str">
            <v>215 27 27</v>
          </cell>
        </row>
        <row r="223">
          <cell r="A223" t="str">
            <v>İstanbul Etiler AFM Akmerkez</v>
          </cell>
          <cell r="B223">
            <v>212</v>
          </cell>
          <cell r="C223" t="str">
            <v>282 05 05</v>
          </cell>
        </row>
        <row r="224">
          <cell r="A224" t="str">
            <v>İstanbul Etiler AFM Mohini </v>
          </cell>
          <cell r="B224">
            <v>212</v>
          </cell>
          <cell r="C224" t="str">
            <v>352 29 80</v>
          </cell>
        </row>
        <row r="225">
          <cell r="A225" t="str">
            <v>İstanbul Etiler Alkent Wings Cinecity</v>
          </cell>
          <cell r="B225">
            <v>212</v>
          </cell>
          <cell r="C225" t="str">
            <v>352 16 66</v>
          </cell>
        </row>
        <row r="226">
          <cell r="A226" t="str">
            <v>İstanbul Eyüp Belediyesi</v>
          </cell>
          <cell r="B226">
            <v>212</v>
          </cell>
          <cell r="C226" t="str">
            <v>616 00 66</v>
          </cell>
        </row>
        <row r="227">
          <cell r="A227" t="str">
            <v>İstanbul Fatih Cinebonus (Hıstorıa)</v>
          </cell>
          <cell r="B227">
            <v>212</v>
          </cell>
          <cell r="C227" t="str">
            <v>523 10 88</v>
          </cell>
        </row>
        <row r="228">
          <cell r="A228" t="str">
            <v>İstanbul Fenerbahçe Ordu Evi Sineması</v>
          </cell>
          <cell r="B228">
            <v>216</v>
          </cell>
          <cell r="C228" t="str">
            <v>345 34 98</v>
          </cell>
        </row>
        <row r="229">
          <cell r="A229" t="str">
            <v>İstanbul Florya Cinebonus (Flyinn)</v>
          </cell>
          <cell r="B229">
            <v>212</v>
          </cell>
          <cell r="C229" t="str">
            <v>662 98 40</v>
          </cell>
        </row>
        <row r="230">
          <cell r="A230" t="str">
            <v>İstanbul Garanti Bankası</v>
          </cell>
          <cell r="B230">
            <v>0</v>
          </cell>
          <cell r="C230">
            <v>0</v>
          </cell>
        </row>
        <row r="231">
          <cell r="A231" t="str">
            <v>İstanbul Gaziosmanpaşa Cinema</v>
          </cell>
          <cell r="B231">
            <v>212</v>
          </cell>
          <cell r="C231" t="str">
            <v>564 25 25</v>
          </cell>
        </row>
        <row r="232">
          <cell r="A232" t="str">
            <v>İstanbul Göztepe Cinemarka</v>
          </cell>
          <cell r="B232">
            <v>216</v>
          </cell>
          <cell r="C232" t="str">
            <v>411 17 03</v>
          </cell>
        </row>
        <row r="233">
          <cell r="A233" t="str">
            <v>İstanbul Güneşli Hayatpark Site</v>
          </cell>
          <cell r="B233">
            <v>212</v>
          </cell>
          <cell r="C233" t="str">
            <v>651 06 66</v>
          </cell>
        </row>
        <row r="234">
          <cell r="A234" t="str">
            <v>İstanbul Güngören Cinebonus (Kale)</v>
          </cell>
          <cell r="B234">
            <v>212</v>
          </cell>
          <cell r="C234" t="str">
            <v>677 59 59</v>
          </cell>
        </row>
        <row r="235">
          <cell r="A235" t="str">
            <v>İstanbul İstinye AFM İstinye Park</v>
          </cell>
          <cell r="B235">
            <v>212</v>
          </cell>
          <cell r="C235" t="str">
            <v>345 62 45</v>
          </cell>
        </row>
        <row r="236">
          <cell r="A236" t="str">
            <v>İstanbul Kadıköy Atlantis</v>
          </cell>
          <cell r="B236">
            <v>216</v>
          </cell>
          <cell r="C236" t="str">
            <v>336 06 22</v>
          </cell>
        </row>
        <row r="237">
          <cell r="A237" t="str">
            <v>İstanbul Kadıköy Cinebonus (Nautilus)</v>
          </cell>
          <cell r="B237">
            <v>216</v>
          </cell>
          <cell r="C237" t="str">
            <v>339 85 85</v>
          </cell>
        </row>
        <row r="238">
          <cell r="A238" t="str">
            <v>İstanbul Kadıköy Kadıköy</v>
          </cell>
          <cell r="B238">
            <v>216</v>
          </cell>
          <cell r="C238" t="str">
            <v>832 14 11</v>
          </cell>
        </row>
        <row r="239">
          <cell r="A239" t="str">
            <v>İstanbul Kadıköy Moda</v>
          </cell>
          <cell r="B239">
            <v>216</v>
          </cell>
          <cell r="C239" t="str">
            <v>345 81 91</v>
          </cell>
        </row>
        <row r="240">
          <cell r="A240" t="str">
            <v>İstanbul Kadıköy Rexx</v>
          </cell>
          <cell r="B240">
            <v>216</v>
          </cell>
          <cell r="C240" t="str">
            <v>336 01 12</v>
          </cell>
        </row>
        <row r="241">
          <cell r="A241" t="str">
            <v>İstanbul Kadıköy Sinema Tek</v>
          </cell>
          <cell r="B241">
            <v>216</v>
          </cell>
          <cell r="C241" t="str">
            <v>345 00 23</v>
          </cell>
        </row>
        <row r="242">
          <cell r="A242" t="str">
            <v>İstanbul KAMERA FİLMCİLİK</v>
          </cell>
          <cell r="B242">
            <v>0</v>
          </cell>
          <cell r="C242">
            <v>0</v>
          </cell>
        </row>
        <row r="243">
          <cell r="A243" t="str">
            <v>İstanbul Kartal Atalar KST Sinemaze</v>
          </cell>
          <cell r="B243">
            <v>216</v>
          </cell>
          <cell r="C243" t="str">
            <v>389 25 23</v>
          </cell>
        </row>
        <row r="244">
          <cell r="A244" t="str">
            <v>İstanbul Kartal Vizyon</v>
          </cell>
          <cell r="B244">
            <v>216</v>
          </cell>
          <cell r="C244" t="str">
            <v>306 90 07</v>
          </cell>
        </row>
        <row r="245">
          <cell r="A245" t="str">
            <v>İstanbul Kavacık Boğaziçi</v>
          </cell>
          <cell r="B245">
            <v>216</v>
          </cell>
          <cell r="C245" t="str">
            <v>425 19 15</v>
          </cell>
        </row>
        <row r="246">
          <cell r="A246" t="str">
            <v>İstanbul Kemerburgaz CinePORT Göktürk</v>
          </cell>
          <cell r="B246">
            <v>212</v>
          </cell>
          <cell r="C246" t="str">
            <v>322 02 33</v>
          </cell>
        </row>
        <row r="247">
          <cell r="A247" t="str">
            <v>İstanbul Kozyatağı Cinebonus (Palladıum)</v>
          </cell>
          <cell r="B247">
            <v>216</v>
          </cell>
          <cell r="C247" t="str">
            <v>663 11 41</v>
          </cell>
        </row>
        <row r="248">
          <cell r="A248" t="str">
            <v>İstanbul Kozyatağı Cinepol</v>
          </cell>
          <cell r="B248">
            <v>216</v>
          </cell>
          <cell r="C248" t="str">
            <v>362 51 00</v>
          </cell>
        </row>
        <row r="249">
          <cell r="A249" t="str">
            <v>İstanbul Kozyatağı Kozzy Avşar</v>
          </cell>
          <cell r="B249">
            <v>216</v>
          </cell>
          <cell r="C249" t="str">
            <v>658 02 48</v>
          </cell>
        </row>
        <row r="250">
          <cell r="A250" t="str">
            <v>İstanbul Kozyatağı Wings Cinecıty</v>
          </cell>
          <cell r="B250">
            <v>216</v>
          </cell>
          <cell r="C250" t="str">
            <v>315 10 10</v>
          </cell>
        </row>
        <row r="251">
          <cell r="A251" t="str">
            <v>İstanbul Kurtköy AFM Atlantis</v>
          </cell>
          <cell r="B251">
            <v>216</v>
          </cell>
          <cell r="C251" t="str">
            <v>685 11 03</v>
          </cell>
        </row>
        <row r="252">
          <cell r="A252" t="str">
            <v>İstanbul Kültür ve Sanat </v>
          </cell>
          <cell r="B252">
            <v>212</v>
          </cell>
          <cell r="C252" t="str">
            <v>467 07 52</v>
          </cell>
        </row>
        <row r="253">
          <cell r="A253" t="str">
            <v>İstanbul Levent Cinebonus (Kanyon)</v>
          </cell>
          <cell r="B253">
            <v>212</v>
          </cell>
          <cell r="C253" t="str">
            <v>353 08 53</v>
          </cell>
        </row>
        <row r="254">
          <cell r="A254" t="str">
            <v>İstanbul Levent K.M. Onat Kutlar Sinema Salonu</v>
          </cell>
          <cell r="B254">
            <v>212</v>
          </cell>
          <cell r="C254" t="str">
            <v>268 17 30</v>
          </cell>
        </row>
        <row r="255">
          <cell r="A255" t="str">
            <v>İstanbul Maçka Cinebonus (G-Mall)</v>
          </cell>
          <cell r="B255">
            <v>212</v>
          </cell>
          <cell r="C255" t="str">
            <v>232 44 40</v>
          </cell>
        </row>
        <row r="256">
          <cell r="A256" t="str">
            <v>İstanbul Maltepe AFM Carrefour Park</v>
          </cell>
          <cell r="B256">
            <v>216</v>
          </cell>
          <cell r="C256" t="str">
            <v>515 12 12</v>
          </cell>
        </row>
        <row r="257">
          <cell r="A257" t="str">
            <v>İstanbul Maltepe Grandhouse</v>
          </cell>
          <cell r="B257">
            <v>216</v>
          </cell>
          <cell r="C257" t="str">
            <v>442 60 30</v>
          </cell>
        </row>
        <row r="258">
          <cell r="A258" t="str">
            <v>İstanbul Maslak Tim</v>
          </cell>
          <cell r="B258">
            <v>212</v>
          </cell>
          <cell r="C258" t="str">
            <v>286 66 05</v>
          </cell>
        </row>
        <row r="259">
          <cell r="A259" t="str">
            <v>İstanbul Mecidiyeköy AFM Profilo</v>
          </cell>
          <cell r="B259">
            <v>212</v>
          </cell>
          <cell r="C259" t="str">
            <v>212 56 12</v>
          </cell>
        </row>
        <row r="260">
          <cell r="A260" t="str">
            <v>İstanbul MNG KARGO</v>
          </cell>
          <cell r="B260">
            <v>0</v>
          </cell>
          <cell r="C260">
            <v>0</v>
          </cell>
        </row>
        <row r="261">
          <cell r="A261" t="str">
            <v>İstanbul Moda Deniz Klübü Derneği</v>
          </cell>
          <cell r="B261">
            <v>532</v>
          </cell>
          <cell r="C261" t="str">
            <v>740 63 23 </v>
          </cell>
        </row>
        <row r="262">
          <cell r="A262" t="str">
            <v>İstanbul Necip Fazıl Kısakürek KM</v>
          </cell>
          <cell r="B262">
            <v>212</v>
          </cell>
          <cell r="C262" t="str">
            <v>347 64 52</v>
          </cell>
        </row>
        <row r="263">
          <cell r="A263" t="str">
            <v>İstanbul Nişantaşı Cıtylıfe</v>
          </cell>
          <cell r="B263">
            <v>212</v>
          </cell>
          <cell r="C263" t="str">
            <v>373 35 35</v>
          </cell>
        </row>
        <row r="264">
          <cell r="A264" t="str">
            <v>İstanbul Osmanbey Gazi</v>
          </cell>
          <cell r="B264">
            <v>212</v>
          </cell>
          <cell r="C264" t="str">
            <v>247 96 65</v>
          </cell>
        </row>
        <row r="265">
          <cell r="A265" t="str">
            <v>İstanbul Pendik  AFM Pendorya</v>
          </cell>
          <cell r="B265">
            <v>216</v>
          </cell>
          <cell r="C265" t="str">
            <v>670 21 31</v>
          </cell>
        </row>
        <row r="266">
          <cell r="A266" t="str">
            <v>İstanbul Pendik Güney</v>
          </cell>
          <cell r="B266">
            <v>216</v>
          </cell>
          <cell r="C266" t="str">
            <v>354 13 88</v>
          </cell>
        </row>
        <row r="267">
          <cell r="A267" t="str">
            <v>İstanbul Pendik Oskar</v>
          </cell>
          <cell r="B267">
            <v>216</v>
          </cell>
          <cell r="C267" t="str">
            <v>390 09 70</v>
          </cell>
        </row>
        <row r="268">
          <cell r="A268" t="str">
            <v>İstanbul Sarıgazi Fabulist Atlantis</v>
          </cell>
          <cell r="B268">
            <v>216</v>
          </cell>
          <cell r="C268" t="str">
            <v>698 12 00</v>
          </cell>
        </row>
        <row r="269">
          <cell r="A269" t="str">
            <v>İstanbul Sefaköy Armonipak Prestıge</v>
          </cell>
          <cell r="B269">
            <v>212</v>
          </cell>
          <cell r="C269" t="str">
            <v>540 20 94</v>
          </cell>
        </row>
        <row r="270">
          <cell r="A270" t="str">
            <v>İstanbul Silivri Kipa Cinema Pınk</v>
          </cell>
          <cell r="B270">
            <v>212</v>
          </cell>
          <cell r="C270" t="str">
            <v>729 01 20</v>
          </cell>
        </row>
        <row r="271">
          <cell r="A271" t="str">
            <v>İstanbul SONY MUSIC</v>
          </cell>
          <cell r="B271">
            <v>0</v>
          </cell>
          <cell r="C271">
            <v>0</v>
          </cell>
        </row>
        <row r="272">
          <cell r="A272" t="str">
            <v>İstanbul Suadiye Movieplex</v>
          </cell>
          <cell r="B272">
            <v>216</v>
          </cell>
          <cell r="C272" t="str">
            <v>380 90 61</v>
          </cell>
        </row>
        <row r="273">
          <cell r="A273" t="str">
            <v>İstanbul Şantiye Film</v>
          </cell>
          <cell r="B273">
            <v>212</v>
          </cell>
          <cell r="C273" t="str">
            <v>358 59 59</v>
          </cell>
        </row>
        <row r="274">
          <cell r="A274" t="str">
            <v>İstanbul Şaşkınbakkal Megaplex</v>
          </cell>
          <cell r="B274">
            <v>216</v>
          </cell>
          <cell r="C274" t="str">
            <v>467 44 67</v>
          </cell>
        </row>
        <row r="275">
          <cell r="A275" t="str">
            <v>İstanbul Şişli Cevahir Megaplex</v>
          </cell>
          <cell r="B275">
            <v>212</v>
          </cell>
          <cell r="C275" t="str">
            <v>380 15 15</v>
          </cell>
        </row>
        <row r="276">
          <cell r="A276" t="str">
            <v>İstanbul Şişli Movieplex</v>
          </cell>
          <cell r="B276">
            <v>212</v>
          </cell>
          <cell r="C276" t="str">
            <v>296 42 60</v>
          </cell>
        </row>
        <row r="277">
          <cell r="A277" t="str">
            <v>İstanbul Tuzla Deniz Harp Okulu</v>
          </cell>
          <cell r="B277">
            <v>216</v>
          </cell>
          <cell r="C277" t="str">
            <v>395 26 30</v>
          </cell>
        </row>
        <row r="278">
          <cell r="A278" t="str">
            <v>İstanbul Tuzla Sahil Sineması</v>
          </cell>
          <cell r="B278">
            <v>216</v>
          </cell>
          <cell r="C278" t="str">
            <v>446 91 89</v>
          </cell>
        </row>
        <row r="279">
          <cell r="A279" t="str">
            <v>İstanbul Ümraniye AFM Carrefour</v>
          </cell>
          <cell r="B279">
            <v>216</v>
          </cell>
          <cell r="C279" t="str">
            <v>525 14 44</v>
          </cell>
        </row>
        <row r="280">
          <cell r="A280" t="str">
            <v>İstanbul Ümraniye Cinebonus ( Meydan )</v>
          </cell>
          <cell r="B280">
            <v>216</v>
          </cell>
          <cell r="C280" t="str">
            <v>466 58 00</v>
          </cell>
        </row>
        <row r="281">
          <cell r="A281" t="str">
            <v>İstanbul Üsküdar Belediyesi 75.yıl Ünalan K.M.</v>
          </cell>
          <cell r="B281">
            <v>0</v>
          </cell>
          <cell r="C281">
            <v>0</v>
          </cell>
        </row>
        <row r="282">
          <cell r="A282" t="str">
            <v>İstanbul Yeşilyurt Hava Harp Okulu</v>
          </cell>
          <cell r="B282">
            <v>212</v>
          </cell>
          <cell r="C282" t="str">
            <v>663 24 90</v>
          </cell>
        </row>
        <row r="283">
          <cell r="A283" t="str">
            <v>İstanbul Zeytinburnu Cinecity Olivium</v>
          </cell>
          <cell r="B283">
            <v>212</v>
          </cell>
          <cell r="C283" t="str">
            <v>546 96 96</v>
          </cell>
        </row>
        <row r="284">
          <cell r="A284" t="str">
            <v>İzmir AFM Ege Park Mavişehir</v>
          </cell>
          <cell r="B284">
            <v>232</v>
          </cell>
          <cell r="C284" t="str">
            <v>324 42 64</v>
          </cell>
        </row>
        <row r="285">
          <cell r="A285" t="str">
            <v>İzmir AFM Forum Bornova</v>
          </cell>
          <cell r="B285">
            <v>232</v>
          </cell>
          <cell r="C285" t="str">
            <v>373 03 50</v>
          </cell>
        </row>
        <row r="286">
          <cell r="A286" t="str">
            <v>İzmir AFM Park Bornova </v>
          </cell>
          <cell r="B286">
            <v>232</v>
          </cell>
          <cell r="C286" t="str">
            <v>373 73 20</v>
          </cell>
        </row>
        <row r="287">
          <cell r="A287" t="str">
            <v>İzmir AFM Passtel</v>
          </cell>
          <cell r="B287">
            <v>232</v>
          </cell>
          <cell r="C287" t="str">
            <v>489 22 00</v>
          </cell>
        </row>
        <row r="288">
          <cell r="A288" t="str">
            <v>İzmir Alsancak İzmir</v>
          </cell>
          <cell r="B288">
            <v>232</v>
          </cell>
          <cell r="C288" t="str">
            <v>421 42 61</v>
          </cell>
        </row>
        <row r="289">
          <cell r="A289" t="str">
            <v>İzmir Alsancak Karaca</v>
          </cell>
          <cell r="B289">
            <v>232</v>
          </cell>
          <cell r="C289" t="str">
            <v>445 87 76 </v>
          </cell>
        </row>
        <row r="290">
          <cell r="A290" t="str">
            <v>İzmir Aysa Organizasyon </v>
          </cell>
          <cell r="B290">
            <v>232</v>
          </cell>
          <cell r="C290" t="str">
            <v>464 76 95</v>
          </cell>
        </row>
        <row r="291">
          <cell r="A291" t="str">
            <v>İzmir Balçova Agora</v>
          </cell>
          <cell r="B291">
            <v>232</v>
          </cell>
          <cell r="C291" t="str">
            <v>278 10 10</v>
          </cell>
        </row>
        <row r="292">
          <cell r="A292" t="str">
            <v>İzmir Balçova Palmiye Avşar</v>
          </cell>
          <cell r="B292">
            <v>232</v>
          </cell>
          <cell r="C292" t="str">
            <v>277 48 00 </v>
          </cell>
        </row>
        <row r="293">
          <cell r="A293" t="str">
            <v>İzmir Bergama Atlas</v>
          </cell>
          <cell r="B293">
            <v>232</v>
          </cell>
          <cell r="C293" t="str">
            <v>667 22 40</v>
          </cell>
        </row>
        <row r="294">
          <cell r="A294" t="str">
            <v>İzmir Bornova Batı</v>
          </cell>
          <cell r="B294">
            <v>232</v>
          </cell>
          <cell r="C294" t="str">
            <v>347 58 25</v>
          </cell>
        </row>
        <row r="295">
          <cell r="A295" t="str">
            <v>İzmir Bornova Hayat Açıkhava Sineması</v>
          </cell>
          <cell r="B295">
            <v>232</v>
          </cell>
          <cell r="C295" t="str">
            <v>339 77 36</v>
          </cell>
        </row>
        <row r="296">
          <cell r="A296" t="str">
            <v>İzmir Buca B.K.M.</v>
          </cell>
          <cell r="B296">
            <v>232</v>
          </cell>
          <cell r="C296" t="str">
            <v>440 93 93</v>
          </cell>
        </row>
        <row r="297">
          <cell r="A297" t="str">
            <v>İzmir Cinebonus (Kipa Balçova)</v>
          </cell>
          <cell r="B297">
            <v>232</v>
          </cell>
          <cell r="C297" t="str">
            <v>278 87 87</v>
          </cell>
        </row>
        <row r="298">
          <cell r="A298" t="str">
            <v>İzmir Cinebonus (Konak Pier)</v>
          </cell>
          <cell r="B298">
            <v>232</v>
          </cell>
          <cell r="C298" t="str">
            <v>446 90 40</v>
          </cell>
        </row>
        <row r="299">
          <cell r="A299" t="str">
            <v>İzmir Cinebonus (Ykm)</v>
          </cell>
          <cell r="B299">
            <v>232</v>
          </cell>
          <cell r="C299" t="str">
            <v>425 01 25</v>
          </cell>
        </row>
        <row r="300">
          <cell r="A300" t="str">
            <v>İzmir Çamlıca Sineması</v>
          </cell>
          <cell r="B300">
            <v>232</v>
          </cell>
          <cell r="C300" t="str">
            <v>343 83 15</v>
          </cell>
        </row>
        <row r="301">
          <cell r="A301" t="str">
            <v>İzmir Çeşme Babylon Yazlık</v>
          </cell>
          <cell r="B301">
            <v>0</v>
          </cell>
          <cell r="C301">
            <v>0</v>
          </cell>
        </row>
        <row r="302">
          <cell r="A302" t="str">
            <v>İzmir Çeşme Hollywood</v>
          </cell>
          <cell r="B302">
            <v>232</v>
          </cell>
          <cell r="C302" t="str">
            <v>712 07 13</v>
          </cell>
        </row>
        <row r="303">
          <cell r="A303" t="str">
            <v>İzmir Çeşme Site</v>
          </cell>
          <cell r="B303">
            <v>232</v>
          </cell>
          <cell r="C303" t="str">
            <v>483 75 11</v>
          </cell>
        </row>
        <row r="304">
          <cell r="A304" t="str">
            <v>İzmir Çiğli Cinecity Kipa</v>
          </cell>
          <cell r="B304">
            <v>232</v>
          </cell>
          <cell r="C304" t="str">
            <v>386 58 88</v>
          </cell>
        </row>
        <row r="305">
          <cell r="A305" t="str">
            <v>İzmir Dokuz Eylül Üniversitesi</v>
          </cell>
          <cell r="B305">
            <v>232</v>
          </cell>
          <cell r="C305" t="str">
            <v>412 10 85</v>
          </cell>
        </row>
        <row r="306">
          <cell r="A306" t="str">
            <v>İzmir Ege Üni.Sinema Kampüs</v>
          </cell>
          <cell r="B306">
            <v>232</v>
          </cell>
          <cell r="C306" t="str">
            <v>389 12 44</v>
          </cell>
        </row>
        <row r="307">
          <cell r="A307" t="str">
            <v>İzmir Elif Açık Hava Sineması</v>
          </cell>
          <cell r="B307">
            <v>232</v>
          </cell>
          <cell r="C307" t="str">
            <v>388 12 44</v>
          </cell>
        </row>
        <row r="308">
          <cell r="A308" t="str">
            <v>İzmir Foça Belediye Reha Midilli K.M.</v>
          </cell>
          <cell r="B308">
            <v>232</v>
          </cell>
          <cell r="C308" t="str">
            <v>812 59 97</v>
          </cell>
        </row>
        <row r="309">
          <cell r="A309" t="str">
            <v>İzmir Gaziemir Kipa Hollywood</v>
          </cell>
          <cell r="B309">
            <v>232</v>
          </cell>
          <cell r="C309" t="str">
            <v>252 56 66 </v>
          </cell>
        </row>
        <row r="310">
          <cell r="A310" t="str">
            <v>İzmir İzfaş </v>
          </cell>
          <cell r="B310">
            <v>232</v>
          </cell>
          <cell r="C310" t="str">
            <v>497 11 45</v>
          </cell>
        </row>
        <row r="311">
          <cell r="A311" t="str">
            <v>İzmir Konak Sineması</v>
          </cell>
          <cell r="B311">
            <v>232</v>
          </cell>
          <cell r="C311" t="str">
            <v>483 21 91</v>
          </cell>
        </row>
        <row r="312">
          <cell r="A312" t="str">
            <v>İzmir Konak Şan</v>
          </cell>
          <cell r="B312">
            <v>232</v>
          </cell>
          <cell r="C312" t="str">
            <v>483 75 11</v>
          </cell>
        </row>
        <row r="313">
          <cell r="A313" t="str">
            <v>İzmir Menemen Belediyesi Kültür Merkezi</v>
          </cell>
          <cell r="B313">
            <v>232</v>
          </cell>
          <cell r="C313" t="str">
            <v>832 14 11</v>
          </cell>
        </row>
        <row r="314">
          <cell r="A314" t="str">
            <v>İzmir Ödemiş Belediye K.M. (Cep)</v>
          </cell>
          <cell r="B314">
            <v>232</v>
          </cell>
          <cell r="C314" t="str">
            <v>545 35 49</v>
          </cell>
        </row>
        <row r="315">
          <cell r="A315" t="str">
            <v>İzmir Tire Belediye Şehir</v>
          </cell>
          <cell r="B315">
            <v>232</v>
          </cell>
          <cell r="C315" t="str">
            <v>512 18 15</v>
          </cell>
        </row>
        <row r="316">
          <cell r="A316" t="str">
            <v>İzmir Tire Seha Gidel Kültür Salonu</v>
          </cell>
          <cell r="B316">
            <v>232</v>
          </cell>
          <cell r="C316" t="str">
            <v>512 18 15</v>
          </cell>
        </row>
        <row r="317">
          <cell r="A317" t="str">
            <v>İzmir Torbalı Kipa Vizyon</v>
          </cell>
          <cell r="B317">
            <v>232</v>
          </cell>
          <cell r="C317" t="str">
            <v>853 27 25</v>
          </cell>
        </row>
        <row r="318">
          <cell r="A318" t="str">
            <v>İzmir Karşıyaka Deniz Sineması</v>
          </cell>
          <cell r="B318">
            <v>232</v>
          </cell>
          <cell r="C318" t="str">
            <v>381 64 61</v>
          </cell>
        </row>
        <row r="319">
          <cell r="A319" t="str">
            <v>İzmit Belsa Plaza Sineması</v>
          </cell>
          <cell r="B319">
            <v>262</v>
          </cell>
          <cell r="C319" t="str">
            <v>324 58 41</v>
          </cell>
        </row>
        <row r="320">
          <cell r="A320" t="str">
            <v>İzmit Cinepark</v>
          </cell>
          <cell r="B320">
            <v>262</v>
          </cell>
          <cell r="C320" t="str">
            <v>311 77 43</v>
          </cell>
        </row>
        <row r="321">
          <cell r="A321" t="str">
            <v>İzmit Derince Galaksine </v>
          </cell>
          <cell r="B321">
            <v>262</v>
          </cell>
          <cell r="C321" t="str">
            <v>233 58 70 </v>
          </cell>
        </row>
        <row r="322">
          <cell r="A322" t="str">
            <v>İzmit Dolphin</v>
          </cell>
          <cell r="B322">
            <v>262</v>
          </cell>
          <cell r="C322" t="str">
            <v>323 50 24</v>
          </cell>
        </row>
        <row r="323">
          <cell r="A323" t="str">
            <v>İzmit Gölcük Garnizon Sineması</v>
          </cell>
          <cell r="B323">
            <v>262</v>
          </cell>
          <cell r="C323" t="str">
            <v>414 66 37</v>
          </cell>
        </row>
        <row r="324">
          <cell r="A324" t="str">
            <v>İzmit N-City</v>
          </cell>
          <cell r="B324">
            <v>262</v>
          </cell>
          <cell r="C324" t="str">
            <v>325 20 00</v>
          </cell>
        </row>
        <row r="325">
          <cell r="A325" t="str">
            <v>İzmit Outlet Center</v>
          </cell>
          <cell r="B325">
            <v>262</v>
          </cell>
          <cell r="C325" t="str">
            <v>335 39 40</v>
          </cell>
        </row>
        <row r="326">
          <cell r="A326" t="str">
            <v>İzmit Özdilek</v>
          </cell>
          <cell r="B326">
            <v>262</v>
          </cell>
          <cell r="C326" t="str">
            <v>371 15 60</v>
          </cell>
        </row>
        <row r="327">
          <cell r="A327" t="str">
            <v>K.Maraş Arsan Arnelia</v>
          </cell>
          <cell r="B327">
            <v>344</v>
          </cell>
          <cell r="C327" t="str">
            <v>215 88 22</v>
          </cell>
        </row>
        <row r="328">
          <cell r="A328" t="str">
            <v>K.Maraş Arsan Center</v>
          </cell>
          <cell r="B328">
            <v>344</v>
          </cell>
          <cell r="C328" t="str">
            <v>235 33 10</v>
          </cell>
        </row>
        <row r="329">
          <cell r="A329" t="str">
            <v>K.Maraş Cinemall</v>
          </cell>
          <cell r="B329">
            <v>344</v>
          </cell>
          <cell r="C329" t="str">
            <v>221 77 70</v>
          </cell>
        </row>
        <row r="330">
          <cell r="A330" t="str">
            <v>K.Maraş Elbistan K.M.</v>
          </cell>
          <cell r="B330">
            <v>344</v>
          </cell>
          <cell r="C330" t="str">
            <v>415 49 49</v>
          </cell>
        </row>
        <row r="331">
          <cell r="A331" t="str">
            <v>Karabük Onel AVM Prestige Sinemaları</v>
          </cell>
          <cell r="B331">
            <v>370</v>
          </cell>
          <cell r="C331" t="str">
            <v>412 86 45</v>
          </cell>
        </row>
        <row r="332">
          <cell r="A332" t="str">
            <v>Karabük Safranbolu Atamerkez</v>
          </cell>
          <cell r="B332">
            <v>370</v>
          </cell>
          <cell r="C332" t="str">
            <v>712 22 04</v>
          </cell>
        </row>
        <row r="333">
          <cell r="A333" t="str">
            <v>Karaman Makro</v>
          </cell>
          <cell r="B333">
            <v>338</v>
          </cell>
          <cell r="C333" t="str">
            <v>213 61 31</v>
          </cell>
        </row>
        <row r="334">
          <cell r="A334" t="str">
            <v>Karaman Sine Nas</v>
          </cell>
          <cell r="B334">
            <v>338</v>
          </cell>
          <cell r="C334">
            <v>0</v>
          </cell>
        </row>
        <row r="335">
          <cell r="A335" t="str">
            <v>Kars Şehir</v>
          </cell>
          <cell r="B335">
            <v>474</v>
          </cell>
          <cell r="C335" t="str">
            <v>212 48 36</v>
          </cell>
        </row>
        <row r="336">
          <cell r="A336" t="str">
            <v>Kastamonu  Barutçuoğlu</v>
          </cell>
          <cell r="B336">
            <v>366</v>
          </cell>
          <cell r="C336" t="str">
            <v>212 57 77 </v>
          </cell>
        </row>
        <row r="337">
          <cell r="A337" t="str">
            <v>Kastamonu Cine Zirve</v>
          </cell>
          <cell r="B337">
            <v>366</v>
          </cell>
          <cell r="C337" t="str">
            <v>212 97 57</v>
          </cell>
        </row>
        <row r="338">
          <cell r="A338" t="str">
            <v>Kayseri Cinebonus (Kayseri Park)</v>
          </cell>
          <cell r="B338">
            <v>352</v>
          </cell>
          <cell r="C338" t="str">
            <v>223 20 10</v>
          </cell>
        </row>
        <row r="339">
          <cell r="A339" t="str">
            <v>Kayseri Kasserıa</v>
          </cell>
          <cell r="B339">
            <v>352</v>
          </cell>
          <cell r="C339" t="str">
            <v>223 11 53</v>
          </cell>
        </row>
        <row r="340">
          <cell r="A340" t="str">
            <v>Kayseri Onay</v>
          </cell>
          <cell r="B340">
            <v>352</v>
          </cell>
          <cell r="C340" t="str">
            <v>222 13 13 </v>
          </cell>
        </row>
        <row r="341">
          <cell r="A341" t="str">
            <v>Kıbrıs  Lefkoşa Lemarplex</v>
          </cell>
          <cell r="B341">
            <v>392</v>
          </cell>
          <cell r="C341" t="str">
            <v>223 53 95</v>
          </cell>
        </row>
        <row r="342">
          <cell r="A342" t="str">
            <v>Kıbrıs Girne Galleria</v>
          </cell>
          <cell r="B342">
            <v>392</v>
          </cell>
          <cell r="C342" t="str">
            <v>227 70 30</v>
          </cell>
        </row>
        <row r="343">
          <cell r="A343" t="str">
            <v>Kıbrıs Girne Lemarplex</v>
          </cell>
          <cell r="B343">
            <v>392</v>
          </cell>
          <cell r="C343" t="str">
            <v>822 33 99</v>
          </cell>
        </row>
        <row r="344">
          <cell r="A344" t="str">
            <v>Kıbrıs Güzelyurt Lemarplex</v>
          </cell>
          <cell r="B344">
            <v>392</v>
          </cell>
          <cell r="C344" t="str">
            <v>714 69 40</v>
          </cell>
        </row>
        <row r="345">
          <cell r="A345" t="str">
            <v>Kıbrıs Lefkoşa Galleria Cinema Club</v>
          </cell>
          <cell r="B345">
            <v>392</v>
          </cell>
          <cell r="C345" t="str">
            <v>227 70 30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Kıbrıs Magosa Galeria Cinema Clup</v>
          </cell>
          <cell r="B347">
            <v>392</v>
          </cell>
          <cell r="C347" t="str">
            <v>365 12 70</v>
          </cell>
        </row>
        <row r="348">
          <cell r="A348" t="str">
            <v>Kırıkkale Kültür Merkezi</v>
          </cell>
          <cell r="B348">
            <v>318</v>
          </cell>
          <cell r="C348" t="str">
            <v>224 26 84</v>
          </cell>
        </row>
        <row r="349">
          <cell r="A349" t="str">
            <v>Kırıkkale Makro</v>
          </cell>
          <cell r="B349">
            <v>318</v>
          </cell>
          <cell r="C349" t="str">
            <v>218 88 55</v>
          </cell>
        </row>
        <row r="350">
          <cell r="A350" t="str">
            <v>Kırklareli Cine Plaza</v>
          </cell>
          <cell r="B350">
            <v>288</v>
          </cell>
          <cell r="C350" t="str">
            <v>214 82 88</v>
          </cell>
        </row>
        <row r="351">
          <cell r="A351" t="str">
            <v>Kırklareli Lüleburgaz Plaza</v>
          </cell>
          <cell r="B351">
            <v>288</v>
          </cell>
          <cell r="C351" t="str">
            <v> 412 39 09 </v>
          </cell>
        </row>
        <row r="352">
          <cell r="A352" t="str">
            <v>Kırşehir Klas</v>
          </cell>
          <cell r="B352">
            <v>386</v>
          </cell>
          <cell r="C352" t="str">
            <v>213 13 44</v>
          </cell>
        </row>
        <row r="353">
          <cell r="A353" t="str">
            <v>Kilis Öğretmenevi Sineması</v>
          </cell>
          <cell r="B353">
            <v>348</v>
          </cell>
          <cell r="C353" t="str">
            <v>813 11 78</v>
          </cell>
        </row>
        <row r="354">
          <cell r="A354" t="str">
            <v>Kocaeli Gölcük Dünya</v>
          </cell>
          <cell r="B354">
            <v>262</v>
          </cell>
          <cell r="C354" t="str">
            <v>412 46 19</v>
          </cell>
        </row>
        <row r="355">
          <cell r="A355" t="str">
            <v>Kocaeli Karamürsel Belediye Sineması</v>
          </cell>
          <cell r="B355">
            <v>262</v>
          </cell>
          <cell r="C355" t="str">
            <v>452 49 14</v>
          </cell>
        </row>
        <row r="356">
          <cell r="A356" t="str">
            <v>Konya Akşehir Kültür Merkezi </v>
          </cell>
          <cell r="B356">
            <v>332</v>
          </cell>
          <cell r="C356" t="str">
            <v>813 52 57</v>
          </cell>
        </row>
        <row r="357">
          <cell r="A357" t="str">
            <v>Konya Beyşehir Göl Sineması</v>
          </cell>
          <cell r="B357">
            <v>332</v>
          </cell>
          <cell r="C357" t="str">
            <v>512 55 65</v>
          </cell>
        </row>
        <row r="358">
          <cell r="A358" t="str">
            <v>Konya Cinens</v>
          </cell>
          <cell r="B358">
            <v>332</v>
          </cell>
          <cell r="C358" t="str">
            <v>247 22 25</v>
          </cell>
        </row>
        <row r="359">
          <cell r="A359" t="str">
            <v>Konya Ereğli Park Site Avşar</v>
          </cell>
          <cell r="B359">
            <v>332</v>
          </cell>
          <cell r="C359" t="str">
            <v>710 02 30</v>
          </cell>
        </row>
        <row r="360">
          <cell r="A360" t="str">
            <v>Konya Kule Center Avşar</v>
          </cell>
          <cell r="B360">
            <v>332</v>
          </cell>
          <cell r="C360" t="str">
            <v>233 28 72</v>
          </cell>
        </row>
        <row r="361">
          <cell r="A361" t="str">
            <v>Kütahya Cinens</v>
          </cell>
          <cell r="B361">
            <v>274</v>
          </cell>
          <cell r="C361" t="str">
            <v>224 75 57</v>
          </cell>
        </row>
        <row r="362">
          <cell r="A362" t="str">
            <v>Kütahya Hotaş</v>
          </cell>
          <cell r="B362">
            <v>274</v>
          </cell>
          <cell r="C362" t="str">
            <v>224 09 90 </v>
          </cell>
        </row>
        <row r="363">
          <cell r="A363" t="str">
            <v>Kütahya Tavşanlı Cinens </v>
          </cell>
          <cell r="B363">
            <v>274</v>
          </cell>
          <cell r="C363" t="str">
            <v>224 75 57</v>
          </cell>
        </row>
        <row r="364">
          <cell r="A364" t="str">
            <v>Malatya Park Avşar</v>
          </cell>
          <cell r="B364">
            <v>422</v>
          </cell>
          <cell r="C364" t="str">
            <v>212 83 85</v>
          </cell>
        </row>
        <row r="365">
          <cell r="A365" t="str">
            <v>Malatya Yeşil</v>
          </cell>
          <cell r="B365">
            <v>422</v>
          </cell>
          <cell r="C365" t="str">
            <v>321 12 22</v>
          </cell>
        </row>
        <row r="366">
          <cell r="A366" t="str">
            <v>Manisa Akhisar Belediye</v>
          </cell>
          <cell r="B366">
            <v>236</v>
          </cell>
          <cell r="C366" t="str">
            <v>413 59 91</v>
          </cell>
        </row>
        <row r="367">
          <cell r="A367" t="str">
            <v>Manisa Alaşehir AKM</v>
          </cell>
          <cell r="B367">
            <v>236</v>
          </cell>
          <cell r="C367" t="str">
            <v>654 35 36</v>
          </cell>
        </row>
        <row r="368">
          <cell r="A368" t="str">
            <v>Manisa Çınar Center</v>
          </cell>
          <cell r="B368">
            <v>236</v>
          </cell>
          <cell r="C368" t="str">
            <v>232 05 62</v>
          </cell>
        </row>
        <row r="369">
          <cell r="A369" t="str">
            <v>Manisa Demirci Şehir Sineması</v>
          </cell>
          <cell r="B369">
            <v>232</v>
          </cell>
          <cell r="C369" t="str">
            <v>442 05 17</v>
          </cell>
        </row>
        <row r="370">
          <cell r="A370" t="str">
            <v>Manisa Hollywood 2000</v>
          </cell>
          <cell r="B370">
            <v>236</v>
          </cell>
          <cell r="C370" t="str">
            <v>234 47 55</v>
          </cell>
        </row>
        <row r="371">
          <cell r="A371" t="str">
            <v>Manisa Karaköy Hollywood</v>
          </cell>
          <cell r="B371">
            <v>236</v>
          </cell>
          <cell r="C371" t="str">
            <v>238 66 46</v>
          </cell>
        </row>
        <row r="372">
          <cell r="A372" t="str">
            <v>Manisa Salihli Çarşı Hollywood</v>
          </cell>
          <cell r="B372">
            <v>236</v>
          </cell>
          <cell r="C372" t="str">
            <v>712 00 00</v>
          </cell>
        </row>
        <row r="373">
          <cell r="A373" t="str">
            <v>Manisa Salihli Kipa Hollywood</v>
          </cell>
          <cell r="B373">
            <v>236</v>
          </cell>
          <cell r="C373" t="str">
            <v>715 12 55</v>
          </cell>
        </row>
        <row r="374">
          <cell r="A374" t="str">
            <v>Manisa Seaş Sotes</v>
          </cell>
          <cell r="B374">
            <v>236</v>
          </cell>
          <cell r="C374" t="str">
            <v>613 19 83</v>
          </cell>
        </row>
        <row r="375">
          <cell r="A375" t="str">
            <v>Manisa Turgutlu Belediye</v>
          </cell>
          <cell r="B375">
            <v>236</v>
          </cell>
          <cell r="C375" t="str">
            <v>277 78 88</v>
          </cell>
        </row>
        <row r="376">
          <cell r="A376" t="str">
            <v>Manisa Turgutlu Pollywood Sineması</v>
          </cell>
          <cell r="B376">
            <v>236</v>
          </cell>
          <cell r="C376" t="str">
            <v>314 50 51</v>
          </cell>
        </row>
        <row r="377">
          <cell r="A377" t="str">
            <v>Mardin Kızıltepe Cine Onur</v>
          </cell>
          <cell r="B377">
            <v>482</v>
          </cell>
          <cell r="C377" t="str">
            <v>312 77 56</v>
          </cell>
        </row>
        <row r="378">
          <cell r="A378" t="str">
            <v>Mersin Cep</v>
          </cell>
          <cell r="B378">
            <v>324</v>
          </cell>
          <cell r="C378" t="str">
            <v>327 87 87</v>
          </cell>
        </row>
        <row r="379">
          <cell r="A379" t="str">
            <v>Mersin Cınebonus (Forum)</v>
          </cell>
          <cell r="B379">
            <v>324</v>
          </cell>
          <cell r="C379" t="str">
            <v>331 51 51</v>
          </cell>
        </row>
        <row r="380">
          <cell r="A380" t="str">
            <v>Mersin Cinemall</v>
          </cell>
          <cell r="B380">
            <v>324</v>
          </cell>
          <cell r="C380" t="str">
            <v>331 00 77</v>
          </cell>
        </row>
        <row r="381">
          <cell r="A381" t="str">
            <v>Mersin Çarşı</v>
          </cell>
          <cell r="B381">
            <v>324</v>
          </cell>
          <cell r="C381" t="str">
            <v>327 87 87</v>
          </cell>
        </row>
        <row r="382">
          <cell r="A382" t="str">
            <v>Mersin Gediz</v>
          </cell>
          <cell r="B382">
            <v>324</v>
          </cell>
          <cell r="C382" t="str">
            <v>238 31 08</v>
          </cell>
        </row>
        <row r="383">
          <cell r="A383" t="str">
            <v>Mersin Marinavısta Sinemaları</v>
          </cell>
          <cell r="B383">
            <v>324</v>
          </cell>
          <cell r="C383" t="str">
            <v>233 78 08</v>
          </cell>
        </row>
        <row r="384">
          <cell r="A384" t="str">
            <v>Mersin Silifke Belediye</v>
          </cell>
          <cell r="B384">
            <v>324</v>
          </cell>
          <cell r="C384" t="str">
            <v>714 32 22</v>
          </cell>
        </row>
        <row r="385">
          <cell r="A385" t="str">
            <v>Mersin Tarsus Cinema Clup</v>
          </cell>
          <cell r="B385">
            <v>324</v>
          </cell>
          <cell r="C385" t="str">
            <v>614 11 14</v>
          </cell>
        </row>
        <row r="386">
          <cell r="A386" t="str">
            <v>Muğla Bodrum Cinemarıne</v>
          </cell>
          <cell r="B386">
            <v>252</v>
          </cell>
          <cell r="C386" t="str">
            <v>317 00 01</v>
          </cell>
        </row>
        <row r="387">
          <cell r="A387" t="str">
            <v>Muğla Cine Park Sineması</v>
          </cell>
          <cell r="B387">
            <v>252</v>
          </cell>
          <cell r="C387" t="str">
            <v>212 40 00</v>
          </cell>
        </row>
        <row r="388">
          <cell r="A388" t="str">
            <v>Muğla Datça Cineplus</v>
          </cell>
          <cell r="B388">
            <v>252</v>
          </cell>
          <cell r="C388" t="str">
            <v>712 38 43</v>
          </cell>
        </row>
        <row r="389">
          <cell r="A389" t="str">
            <v>Muğla Fethiye Cinedoruk</v>
          </cell>
          <cell r="B389">
            <v>252</v>
          </cell>
          <cell r="C389" t="str">
            <v>612 30 00</v>
          </cell>
        </row>
        <row r="390">
          <cell r="A390" t="str">
            <v>Muğla Fethiye Hayal</v>
          </cell>
          <cell r="B390">
            <v>252</v>
          </cell>
          <cell r="C390" t="str">
            <v>612 13 14</v>
          </cell>
        </row>
        <row r="391">
          <cell r="A391" t="str">
            <v>Muğla Fethiye Hilliside Otel </v>
          </cell>
          <cell r="B391">
            <v>252</v>
          </cell>
          <cell r="C391" t="str">
            <v>614 83 60</v>
          </cell>
        </row>
        <row r="392">
          <cell r="A392" t="str">
            <v>Muğla Marmaris Aksaz</v>
          </cell>
          <cell r="B392">
            <v>252</v>
          </cell>
          <cell r="C392" t="str">
            <v>421 01 61</v>
          </cell>
        </row>
        <row r="393">
          <cell r="A393" t="str">
            <v>Muğla Marmaris Cine Point</v>
          </cell>
          <cell r="B393">
            <v>252</v>
          </cell>
          <cell r="C393" t="str">
            <v>413 75 84</v>
          </cell>
        </row>
        <row r="394">
          <cell r="A394" t="str">
            <v>Muğla Milas Prenses</v>
          </cell>
          <cell r="B394">
            <v>252</v>
          </cell>
          <cell r="C394" t="str">
            <v>513 11 26</v>
          </cell>
        </row>
        <row r="395">
          <cell r="A395" t="str">
            <v>Muğla Ortaca Sinema Ceylin</v>
          </cell>
          <cell r="B395">
            <v>252</v>
          </cell>
          <cell r="C395" t="str">
            <v>282 50 56</v>
          </cell>
        </row>
        <row r="396">
          <cell r="A396" t="str">
            <v>Muğla Sinemaları</v>
          </cell>
          <cell r="B396">
            <v>252</v>
          </cell>
          <cell r="C396" t="str">
            <v>214 00 29</v>
          </cell>
        </row>
        <row r="397">
          <cell r="A397" t="str">
            <v>Muğla Zeybek</v>
          </cell>
          <cell r="B397">
            <v>252</v>
          </cell>
          <cell r="C397" t="str">
            <v>214 09 26</v>
          </cell>
        </row>
        <row r="398">
          <cell r="A398" t="str">
            <v>Muş Onur Sineması</v>
          </cell>
          <cell r="B398">
            <v>436</v>
          </cell>
          <cell r="C398" t="str">
            <v>212 58 90</v>
          </cell>
        </row>
        <row r="399">
          <cell r="A399" t="str">
            <v>Muş Sineport </v>
          </cell>
          <cell r="B399">
            <v>436</v>
          </cell>
          <cell r="C399" t="str">
            <v>212 00 03</v>
          </cell>
        </row>
        <row r="400">
          <cell r="A400" t="str">
            <v>Nevşehir Can Aile Sineması</v>
          </cell>
          <cell r="B400">
            <v>384</v>
          </cell>
          <cell r="C400" t="str">
            <v>213 17 25</v>
          </cell>
        </row>
        <row r="401">
          <cell r="A401" t="str">
            <v>Nevşehir Cinema Pınk</v>
          </cell>
          <cell r="B401">
            <v>384</v>
          </cell>
          <cell r="C401" t="str">
            <v>212 30 05</v>
          </cell>
        </row>
        <row r="402">
          <cell r="A402" t="str">
            <v>Nevşehir Ürgüp Belediye</v>
          </cell>
          <cell r="B402">
            <v>384</v>
          </cell>
          <cell r="C402" t="str">
            <v>341 49 39 </v>
          </cell>
        </row>
        <row r="403">
          <cell r="A403" t="str">
            <v>Niğde Belediye K.M.</v>
          </cell>
          <cell r="B403">
            <v>388</v>
          </cell>
          <cell r="C403" t="str">
            <v>232 07 09</v>
          </cell>
        </row>
        <row r="404">
          <cell r="A404" t="str">
            <v>Niğde Sineması</v>
          </cell>
          <cell r="B404">
            <v>388</v>
          </cell>
          <cell r="C404" t="str">
            <v>213 56 57</v>
          </cell>
        </row>
        <row r="405">
          <cell r="A405" t="str">
            <v>Ordu AFM Migros </v>
          </cell>
          <cell r="B405">
            <v>452</v>
          </cell>
          <cell r="C405" t="str">
            <v>233 86 40</v>
          </cell>
        </row>
        <row r="406">
          <cell r="A406" t="str">
            <v>Ordu Cinevizyon</v>
          </cell>
          <cell r="B406">
            <v>452</v>
          </cell>
          <cell r="C406" t="str">
            <v>225 49 44</v>
          </cell>
        </row>
        <row r="407">
          <cell r="A407" t="str">
            <v>Ordu Cineworld</v>
          </cell>
          <cell r="B407">
            <v>452</v>
          </cell>
          <cell r="C407" t="str">
            <v>212 04 58</v>
          </cell>
        </row>
        <row r="408">
          <cell r="A408" t="str">
            <v>Ordu Fatsa Cinevizyon</v>
          </cell>
          <cell r="B408">
            <v>452</v>
          </cell>
          <cell r="C408" t="str">
            <v>423 48 59</v>
          </cell>
        </row>
        <row r="409">
          <cell r="A409" t="str">
            <v>Ordu Fatsa Klas Sinemaları</v>
          </cell>
          <cell r="B409">
            <v>452</v>
          </cell>
          <cell r="C409" t="str">
            <v>424 01 12</v>
          </cell>
        </row>
        <row r="410">
          <cell r="A410" t="str">
            <v>Ordu Ünye Belediyesi</v>
          </cell>
          <cell r="B410">
            <v>452</v>
          </cell>
          <cell r="C410" t="str">
            <v>323 91 91</v>
          </cell>
        </row>
        <row r="411">
          <cell r="A411" t="str">
            <v>Osmaniye Emine Keskiner K.M.</v>
          </cell>
          <cell r="B411">
            <v>328</v>
          </cell>
          <cell r="C411" t="str">
            <v>813 25 07</v>
          </cell>
        </row>
        <row r="412">
          <cell r="A412" t="str">
            <v>Rize Pazar Cineklas</v>
          </cell>
          <cell r="B412">
            <v>464</v>
          </cell>
          <cell r="C412" t="str">
            <v>612 28 68</v>
          </cell>
        </row>
        <row r="413">
          <cell r="A413" t="str">
            <v>Rize Pembe Köşk</v>
          </cell>
          <cell r="B413">
            <v>464</v>
          </cell>
          <cell r="C413" t="str">
            <v>214 65 11</v>
          </cell>
        </row>
        <row r="414">
          <cell r="A414" t="str">
            <v>Rize Vizyon</v>
          </cell>
          <cell r="B414">
            <v>464</v>
          </cell>
          <cell r="C414" t="str">
            <v>214 92 70</v>
          </cell>
        </row>
        <row r="415">
          <cell r="A415" t="str">
            <v>Samsun AFM Yeşilyurt </v>
          </cell>
          <cell r="B415">
            <v>362</v>
          </cell>
          <cell r="C415" t="str">
            <v>439 20 70</v>
          </cell>
        </row>
        <row r="416">
          <cell r="A416" t="str">
            <v>Samsun Bafra Beledıye Cep</v>
          </cell>
          <cell r="B416">
            <v>362</v>
          </cell>
          <cell r="C416" t="str">
            <v>532 32 89</v>
          </cell>
        </row>
        <row r="417">
          <cell r="A417" t="str">
            <v>Samsun Çarşamba Beledıye</v>
          </cell>
          <cell r="B417">
            <v>362</v>
          </cell>
          <cell r="C417" t="str">
            <v>834 46 00</v>
          </cell>
        </row>
        <row r="418">
          <cell r="A418" t="str">
            <v>Samsun Fatsa Cem</v>
          </cell>
          <cell r="B418">
            <v>452</v>
          </cell>
          <cell r="C418" t="str">
            <v>423 57 93</v>
          </cell>
        </row>
        <row r="419">
          <cell r="A419" t="str">
            <v>Samsun Galaxy</v>
          </cell>
          <cell r="B419">
            <v>362</v>
          </cell>
          <cell r="C419" t="str">
            <v>233 21 22</v>
          </cell>
        </row>
        <row r="420">
          <cell r="A420" t="str">
            <v>Samsun Galaxy Çiftlik</v>
          </cell>
          <cell r="B420">
            <v>362</v>
          </cell>
          <cell r="C420" t="str">
            <v>230 68 30</v>
          </cell>
        </row>
        <row r="421">
          <cell r="A421" t="str">
            <v>Samsun Konakplex</v>
          </cell>
          <cell r="B421">
            <v>362</v>
          </cell>
          <cell r="C421" t="str">
            <v>431 24 71</v>
          </cell>
        </row>
        <row r="422">
          <cell r="A422" t="str">
            <v>Samsun Movizone Oskar</v>
          </cell>
          <cell r="B422">
            <v>362</v>
          </cell>
          <cell r="C422" t="str">
            <v>465 63 33</v>
          </cell>
        </row>
        <row r="423">
          <cell r="A423" t="str">
            <v>Samsun Vezirköprü Vabartum Sinemaları</v>
          </cell>
          <cell r="B423">
            <v>362</v>
          </cell>
          <cell r="C423" t="str">
            <v>646 16 63</v>
          </cell>
        </row>
        <row r="424">
          <cell r="A424" t="str">
            <v>Siirt Siskav Kültür Sineması</v>
          </cell>
          <cell r="B424">
            <v>484</v>
          </cell>
          <cell r="C424" t="str">
            <v>223 44 36</v>
          </cell>
        </row>
        <row r="425">
          <cell r="A425" t="str">
            <v>Sinop Deniz Sineması</v>
          </cell>
          <cell r="B425">
            <v>368</v>
          </cell>
          <cell r="C425" t="str">
            <v>261 06 43</v>
          </cell>
        </row>
        <row r="426">
          <cell r="A426" t="str">
            <v>Sivas Klas</v>
          </cell>
          <cell r="B426">
            <v>346</v>
          </cell>
          <cell r="C426" t="str">
            <v>224 12 01</v>
          </cell>
        </row>
        <row r="427">
          <cell r="A427" t="str">
            <v>Sivas Polat Center</v>
          </cell>
          <cell r="B427">
            <v>346</v>
          </cell>
          <cell r="C427" t="str">
            <v>224 48 54</v>
          </cell>
        </row>
        <row r="428">
          <cell r="A428" t="str">
            <v>Şanlıurfa Abidepark Emek</v>
          </cell>
          <cell r="B428">
            <v>414</v>
          </cell>
          <cell r="C428" t="str">
            <v>313 55 05</v>
          </cell>
        </row>
        <row r="429">
          <cell r="A429" t="str">
            <v>Şanlıurfa Mozaik Emek</v>
          </cell>
          <cell r="B429">
            <v>414</v>
          </cell>
          <cell r="C429" t="str">
            <v>316 12 03</v>
          </cell>
        </row>
        <row r="430">
          <cell r="A430" t="str">
            <v>Şanlıurfa Sarayönü Emek</v>
          </cell>
          <cell r="B430">
            <v>414</v>
          </cell>
          <cell r="C430" t="str">
            <v>217 13 13</v>
          </cell>
        </row>
        <row r="431">
          <cell r="A431" t="str">
            <v>Şanlıurfa Siverek Sevgi Sineması</v>
          </cell>
          <cell r="B431">
            <v>414</v>
          </cell>
          <cell r="C431" t="str">
            <v>552 08 08</v>
          </cell>
        </row>
        <row r="432">
          <cell r="A432" t="str">
            <v>Şanlıurfa Viranşehir Belediye Sin.</v>
          </cell>
          <cell r="B432">
            <v>414</v>
          </cell>
          <cell r="C432" t="str">
            <v>511 25 14</v>
          </cell>
        </row>
        <row r="433">
          <cell r="A433" t="str">
            <v>Tekirdağ AFM Tekira </v>
          </cell>
          <cell r="B433">
            <v>282</v>
          </cell>
          <cell r="C433" t="str">
            <v>264 22 20</v>
          </cell>
        </row>
        <row r="434">
          <cell r="A434" t="str">
            <v>Tekirdağ Borsa Kültür Merkezi</v>
          </cell>
          <cell r="B434">
            <v>282</v>
          </cell>
          <cell r="C434" t="str">
            <v>264 29 32</v>
          </cell>
        </row>
        <row r="435">
          <cell r="A435" t="str">
            <v>Tekirdağ Çerkezköy Cinemy (Erna)</v>
          </cell>
          <cell r="B435">
            <v>282</v>
          </cell>
          <cell r="C435" t="str">
            <v>726 23 06</v>
          </cell>
        </row>
        <row r="436">
          <cell r="A436" t="str">
            <v>Tekirdağ Çerkezköy Cineplaza</v>
          </cell>
          <cell r="B436">
            <v>282</v>
          </cell>
          <cell r="C436" t="str">
            <v>717 90 09</v>
          </cell>
        </row>
        <row r="437">
          <cell r="A437" t="str">
            <v>Tekirdağ Çerkezköy Lemar </v>
          </cell>
          <cell r="B437">
            <v>282</v>
          </cell>
          <cell r="C437" t="str">
            <v>725 38 57</v>
          </cell>
        </row>
        <row r="438">
          <cell r="A438" t="str">
            <v>Tekirdağ Çorlu Orion Prestige</v>
          </cell>
          <cell r="B438">
            <v>282</v>
          </cell>
          <cell r="C438" t="str">
            <v>673 46 87</v>
          </cell>
        </row>
        <row r="439">
          <cell r="A439" t="str">
            <v>Tekirdağ Malkara Kültür Merkezi</v>
          </cell>
          <cell r="B439">
            <v>282</v>
          </cell>
          <cell r="C439" t="str">
            <v>427 01 72</v>
          </cell>
        </row>
        <row r="440">
          <cell r="A440" t="str">
            <v>Tokat Asberk</v>
          </cell>
          <cell r="B440">
            <v>356</v>
          </cell>
          <cell r="C440" t="str">
            <v>214 11 96</v>
          </cell>
        </row>
        <row r="441">
          <cell r="A441" t="str">
            <v>Tokat Erbaa Aile Sineması</v>
          </cell>
          <cell r="B441">
            <v>356</v>
          </cell>
          <cell r="C441" t="str">
            <v>715 54 38</v>
          </cell>
        </row>
        <row r="442">
          <cell r="A442" t="str">
            <v>Tokat Karizma</v>
          </cell>
          <cell r="B442">
            <v>356</v>
          </cell>
          <cell r="C442" t="str">
            <v>213 32 09</v>
          </cell>
        </row>
        <row r="443">
          <cell r="A443" t="str">
            <v>Tokat Yurtkur Karizma</v>
          </cell>
          <cell r="B443">
            <v>356</v>
          </cell>
          <cell r="C443" t="str">
            <v>213 32 09</v>
          </cell>
        </row>
        <row r="444">
          <cell r="A444" t="str">
            <v>Trabzon Akçabat Kültürpark</v>
          </cell>
          <cell r="B444">
            <v>462</v>
          </cell>
          <cell r="C444" t="str">
            <v>227 05 99</v>
          </cell>
        </row>
        <row r="445">
          <cell r="A445" t="str">
            <v>Trabzon Cinebonus (Forum)</v>
          </cell>
          <cell r="B445">
            <v>462</v>
          </cell>
          <cell r="C445" t="str">
            <v>330 10 01</v>
          </cell>
        </row>
        <row r="446">
          <cell r="A446" t="str">
            <v>Trabzon Cinemini</v>
          </cell>
          <cell r="B446">
            <v>462</v>
          </cell>
          <cell r="C446" t="str">
            <v>323 17 61</v>
          </cell>
        </row>
        <row r="447">
          <cell r="A447" t="str">
            <v>Trabzon RA</v>
          </cell>
          <cell r="B447">
            <v>462</v>
          </cell>
          <cell r="C447" t="str">
            <v>321 00 06</v>
          </cell>
        </row>
        <row r="448">
          <cell r="A448" t="str">
            <v>Trabzon Royal</v>
          </cell>
          <cell r="B448">
            <v>462</v>
          </cell>
          <cell r="C448" t="str">
            <v>323 33 77 </v>
          </cell>
        </row>
        <row r="449">
          <cell r="A449" t="str">
            <v>Uşak Cinens</v>
          </cell>
          <cell r="B449">
            <v>276</v>
          </cell>
          <cell r="C449" t="str">
            <v>227 72 22</v>
          </cell>
        </row>
        <row r="450">
          <cell r="A450" t="str">
            <v>Uşak Park</v>
          </cell>
          <cell r="B450">
            <v>276</v>
          </cell>
          <cell r="C450" t="str">
            <v>223 67 25</v>
          </cell>
        </row>
        <row r="451">
          <cell r="A451" t="str">
            <v>Van CineVan Sinemaları</v>
          </cell>
          <cell r="B451">
            <v>432</v>
          </cell>
          <cell r="C451" t="str">
            <v>210 22 66 </v>
          </cell>
        </row>
        <row r="452">
          <cell r="A452" t="str">
            <v>Van Sinemaks Sinemaları</v>
          </cell>
          <cell r="B452">
            <v>432</v>
          </cell>
          <cell r="C452" t="str">
            <v>215 59 59</v>
          </cell>
        </row>
        <row r="453">
          <cell r="A453" t="str">
            <v>Yalova Cine 77</v>
          </cell>
          <cell r="B453">
            <v>226</v>
          </cell>
          <cell r="C453" t="str">
            <v>814 03 95</v>
          </cell>
        </row>
        <row r="454">
          <cell r="A454" t="str">
            <v>Yalova Kipa Cinema Pınk</v>
          </cell>
          <cell r="B454">
            <v>226</v>
          </cell>
          <cell r="C454" t="str">
            <v>812 72 72</v>
          </cell>
        </row>
        <row r="455">
          <cell r="A455" t="str">
            <v>Yalova Özdilek Sinemaları</v>
          </cell>
          <cell r="B455">
            <v>226</v>
          </cell>
          <cell r="C455" t="str">
            <v>351 54 54</v>
          </cell>
        </row>
        <row r="456">
          <cell r="A456" t="str">
            <v>Yozgat Kültür Merkezi</v>
          </cell>
          <cell r="B456">
            <v>354</v>
          </cell>
          <cell r="C456" t="str">
            <v>212 54 93</v>
          </cell>
        </row>
        <row r="457">
          <cell r="A457" t="str">
            <v>Yozgat Önder K.M.</v>
          </cell>
          <cell r="B457">
            <v>354</v>
          </cell>
          <cell r="C457" t="str">
            <v>217 55 58</v>
          </cell>
        </row>
        <row r="458">
          <cell r="A458" t="str">
            <v>Yozgat Yimpaş</v>
          </cell>
          <cell r="B458">
            <v>354</v>
          </cell>
          <cell r="C458" t="str">
            <v>217 87 00</v>
          </cell>
        </row>
        <row r="459">
          <cell r="A459" t="str">
            <v>Zonguldak Belediye Sın.</v>
          </cell>
          <cell r="B459">
            <v>372</v>
          </cell>
          <cell r="C459" t="str">
            <v>251 21 66</v>
          </cell>
        </row>
        <row r="460">
          <cell r="A460" t="str">
            <v>Zonguldak Çaycuma Bldy. Sineması</v>
          </cell>
          <cell r="B460">
            <v>372</v>
          </cell>
          <cell r="C460" t="str">
            <v>615 19 23</v>
          </cell>
        </row>
        <row r="461">
          <cell r="A461" t="str">
            <v>Zonguldak Demirpark AVM Prestige </v>
          </cell>
          <cell r="B461">
            <v>372</v>
          </cell>
          <cell r="C461" t="str">
            <v>257 87 72</v>
          </cell>
        </row>
        <row r="462">
          <cell r="A462" t="str">
            <v>Zonguldak Devrek Belediye</v>
          </cell>
          <cell r="B462">
            <v>372</v>
          </cell>
          <cell r="C462" t="str">
            <v>556 06 04</v>
          </cell>
        </row>
        <row r="463">
          <cell r="A463" t="str">
            <v>Zonguldak Karadeniz Ereğli Akm</v>
          </cell>
          <cell r="B463">
            <v>372</v>
          </cell>
          <cell r="C463" t="str">
            <v>316 14 84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3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Sinmeması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Zeyland Sineması</v>
          </cell>
          <cell r="B17">
            <v>272</v>
          </cell>
          <cell r="C17" t="str">
            <v>246 30 22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Kentpark Prestige </v>
          </cell>
          <cell r="B37">
            <v>312</v>
          </cell>
          <cell r="C37" t="str">
            <v>219 93 93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Kızılay Kızılırmak</v>
          </cell>
          <cell r="B39">
            <v>312</v>
          </cell>
          <cell r="C39" t="str">
            <v>425 53 93</v>
          </cell>
        </row>
        <row r="40">
          <cell r="A40" t="str">
            <v>Ankara Megapol</v>
          </cell>
          <cell r="B40">
            <v>312</v>
          </cell>
          <cell r="C40" t="str">
            <v>419 44 92</v>
          </cell>
        </row>
        <row r="41">
          <cell r="A41" t="str">
            <v>Ankara Meta Film - Metin Tabak</v>
          </cell>
          <cell r="B41">
            <v>312</v>
          </cell>
          <cell r="C41" t="str">
            <v>309 64 40</v>
          </cell>
        </row>
        <row r="42">
          <cell r="A42" t="str">
            <v>Ankara Metropol</v>
          </cell>
          <cell r="B42">
            <v>312</v>
          </cell>
          <cell r="C42" t="str">
            <v>425 74 78</v>
          </cell>
        </row>
        <row r="43">
          <cell r="A43" t="str">
            <v>Ankara Minasera</v>
          </cell>
          <cell r="B43">
            <v>312</v>
          </cell>
          <cell r="C43" t="str">
            <v>242 18 17</v>
          </cell>
        </row>
        <row r="44">
          <cell r="A44" t="str">
            <v>Ankara Moviecity</v>
          </cell>
          <cell r="B44">
            <v>312</v>
          </cell>
          <cell r="C44" t="str">
            <v>358 06 07</v>
          </cell>
        </row>
        <row r="45">
          <cell r="A45" t="str">
            <v>Ankara Optimum</v>
          </cell>
          <cell r="B45">
            <v>312</v>
          </cell>
          <cell r="C45" t="str">
            <v>280 34 94</v>
          </cell>
        </row>
        <row r="46">
          <cell r="A46" t="str">
            <v>Ankara 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Türk Telekom</v>
          </cell>
          <cell r="B47">
            <v>312</v>
          </cell>
          <cell r="C47" t="str">
            <v>313 20 48</v>
          </cell>
        </row>
        <row r="48">
          <cell r="A48" t="str">
            <v>Ankara Tüze Ankapol</v>
          </cell>
          <cell r="B48">
            <v>312</v>
          </cell>
          <cell r="C48" t="str">
            <v>419 39 59</v>
          </cell>
        </row>
        <row r="49">
          <cell r="A49" t="str">
            <v>Antalya AFM Laura </v>
          </cell>
          <cell r="B49">
            <v>242</v>
          </cell>
          <cell r="C49" t="str">
            <v>324 40 00</v>
          </cell>
        </row>
        <row r="50">
          <cell r="A50" t="str">
            <v>Antalya Alanya Alanyum</v>
          </cell>
          <cell r="B50">
            <v>242</v>
          </cell>
          <cell r="C50" t="str">
            <v>515 21 69 </v>
          </cell>
        </row>
        <row r="51">
          <cell r="A51" t="str">
            <v>Antalya Alanya Damlataş Örnek</v>
          </cell>
          <cell r="B51">
            <v>242</v>
          </cell>
          <cell r="C51" t="str">
            <v>513 26 71</v>
          </cell>
        </row>
        <row r="52">
          <cell r="A52" t="str">
            <v>Antalya Alanya Örnek Sineması</v>
          </cell>
          <cell r="B52">
            <v>242</v>
          </cell>
          <cell r="C52" t="str">
            <v>513 26 71</v>
          </cell>
        </row>
        <row r="53">
          <cell r="A53" t="str">
            <v>Antalya Cinebonus (Migros)</v>
          </cell>
          <cell r="B53">
            <v>242</v>
          </cell>
          <cell r="C53" t="str">
            <v>230 14 14</v>
          </cell>
        </row>
        <row r="54">
          <cell r="A54" t="str">
            <v>Antalya Cinetime </v>
          </cell>
          <cell r="B54">
            <v>242</v>
          </cell>
          <cell r="C54" t="str">
            <v>334 33 99</v>
          </cell>
        </row>
        <row r="55">
          <cell r="A55" t="str">
            <v>Antalya Deepo</v>
          </cell>
          <cell r="B55">
            <v>242</v>
          </cell>
          <cell r="C55" t="str">
            <v>340 62 00</v>
          </cell>
        </row>
        <row r="56">
          <cell r="A56" t="str">
            <v>Antalya Hillside Su Otel</v>
          </cell>
          <cell r="B56">
            <v>242</v>
          </cell>
          <cell r="C56" t="str">
            <v>249 07 00</v>
          </cell>
        </row>
        <row r="57">
          <cell r="A57" t="str">
            <v>Antalya Kumluca 50 Yıl K.M. Sineması</v>
          </cell>
          <cell r="B57">
            <v>242</v>
          </cell>
          <cell r="C57" t="str">
            <v>887 50 70</v>
          </cell>
        </row>
        <row r="58">
          <cell r="A58" t="str">
            <v>Antalya Manavgat Kültür Merkezi</v>
          </cell>
          <cell r="B58">
            <v>242</v>
          </cell>
          <cell r="C58" t="str">
            <v>743 05 24</v>
          </cell>
        </row>
        <row r="59">
          <cell r="A59" t="str">
            <v>Antalya Megapol</v>
          </cell>
          <cell r="B59">
            <v>242</v>
          </cell>
          <cell r="C59" t="str">
            <v>237 01 31</v>
          </cell>
        </row>
        <row r="60">
          <cell r="A60" t="str">
            <v>Antalya Plaza</v>
          </cell>
          <cell r="B60">
            <v>242</v>
          </cell>
          <cell r="C60" t="str">
            <v>312 62 96</v>
          </cell>
        </row>
        <row r="61">
          <cell r="A61" t="str">
            <v>Antalya Prestige</v>
          </cell>
          <cell r="B61">
            <v>242</v>
          </cell>
          <cell r="C61" t="str">
            <v>311 10 50</v>
          </cell>
        </row>
        <row r="62">
          <cell r="A62" t="str">
            <v>Artvin Arhavi Çarmıklı</v>
          </cell>
          <cell r="B62">
            <v>466</v>
          </cell>
          <cell r="C62" t="str">
            <v>312 41 05</v>
          </cell>
        </row>
        <row r="63">
          <cell r="A63" t="str">
            <v>Artvin Vizyon</v>
          </cell>
          <cell r="B63">
            <v>466</v>
          </cell>
          <cell r="C63" t="str">
            <v>212 41 04</v>
          </cell>
        </row>
        <row r="64">
          <cell r="A64" t="str">
            <v>Aydın Cinebonus (Forum)</v>
          </cell>
          <cell r="B64">
            <v>256</v>
          </cell>
          <cell r="C64" t="str">
            <v>232 03 00</v>
          </cell>
        </row>
        <row r="65">
          <cell r="A65" t="str">
            <v>Aydın Çine Belediyesi Sineması</v>
          </cell>
          <cell r="B65">
            <v>256</v>
          </cell>
          <cell r="C65" t="str">
            <v>711 60 28</v>
          </cell>
        </row>
        <row r="66">
          <cell r="A66" t="str">
            <v>Aydın Didim Cinema Didyma</v>
          </cell>
          <cell r="B66">
            <v>256</v>
          </cell>
          <cell r="C66" t="str">
            <v>811 65 90</v>
          </cell>
        </row>
        <row r="67">
          <cell r="A67" t="str">
            <v>Aydın Kuşadası Kipa AVM Cinemarine</v>
          </cell>
          <cell r="B67">
            <v>256</v>
          </cell>
          <cell r="C67" t="str">
            <v>622 34 34</v>
          </cell>
        </row>
        <row r="68">
          <cell r="A68" t="str">
            <v>Aydın Moonlight</v>
          </cell>
          <cell r="B68">
            <v>256</v>
          </cell>
          <cell r="C68" t="str">
            <v>213 02 08</v>
          </cell>
        </row>
        <row r="69">
          <cell r="A69" t="str">
            <v>Aydın Nazilli Belediye</v>
          </cell>
          <cell r="B69">
            <v>256</v>
          </cell>
          <cell r="C69" t="str">
            <v>313 18 88</v>
          </cell>
        </row>
        <row r="70">
          <cell r="A70" t="str">
            <v>Aydın Nazilli Saray</v>
          </cell>
          <cell r="B70">
            <v>256</v>
          </cell>
          <cell r="C70" t="str">
            <v>313 18 88 </v>
          </cell>
        </row>
        <row r="71">
          <cell r="A71" t="str">
            <v>Aydın SineBatu</v>
          </cell>
          <cell r="B71">
            <v>256</v>
          </cell>
          <cell r="C71" t="str">
            <v>211 54 54</v>
          </cell>
        </row>
        <row r="72">
          <cell r="A72" t="str">
            <v>Aydın Söke Dicle</v>
          </cell>
          <cell r="B72">
            <v>256</v>
          </cell>
          <cell r="C72" t="str">
            <v>512 49 99</v>
          </cell>
        </row>
        <row r="73">
          <cell r="A73" t="str">
            <v>Balıkesir Akçay Atlas</v>
          </cell>
          <cell r="B73">
            <v>266</v>
          </cell>
          <cell r="C73" t="str">
            <v>384 31 18</v>
          </cell>
        </row>
        <row r="74">
          <cell r="A74" t="str">
            <v>Balıkesir Altınoluk Oscar</v>
          </cell>
          <cell r="B74">
            <v>266</v>
          </cell>
          <cell r="C74" t="str">
            <v>396 88 96</v>
          </cell>
        </row>
        <row r="75">
          <cell r="A75" t="str">
            <v>Balıkesir Artur Işık </v>
          </cell>
          <cell r="B75">
            <v>0</v>
          </cell>
          <cell r="C75">
            <v>0</v>
          </cell>
        </row>
        <row r="76">
          <cell r="A76" t="str">
            <v>Balıkesir Ayvalık Ar Tur Açık Hava Sineması</v>
          </cell>
          <cell r="B76">
            <v>0</v>
          </cell>
          <cell r="C76" t="str">
            <v>358 30 31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Kültür Merkezi (Gülez)</v>
          </cell>
          <cell r="B78">
            <v>266</v>
          </cell>
          <cell r="C78" t="str">
            <v>715 01 79</v>
          </cell>
        </row>
        <row r="79">
          <cell r="A79" t="str">
            <v>Balıkesir Burhaniye Kipa Oscar</v>
          </cell>
          <cell r="B79">
            <v>266</v>
          </cell>
          <cell r="C79" t="str">
            <v>412 00 80</v>
          </cell>
        </row>
        <row r="80">
          <cell r="A80" t="str">
            <v>Balıkesir Cinemarine</v>
          </cell>
          <cell r="B80">
            <v>266</v>
          </cell>
          <cell r="C80" t="str">
            <v>234 03 03</v>
          </cell>
        </row>
        <row r="81">
          <cell r="A81" t="str">
            <v>Balıkesir Emek</v>
          </cell>
          <cell r="B81">
            <v>266</v>
          </cell>
          <cell r="C81" t="str">
            <v>245 94 74</v>
          </cell>
        </row>
        <row r="82">
          <cell r="A82" t="str">
            <v>Balıkesir Gönen Gülez</v>
          </cell>
          <cell r="B82">
            <v>266</v>
          </cell>
          <cell r="C82" t="str">
            <v>772 72 33</v>
          </cell>
        </row>
        <row r="83">
          <cell r="A83" t="str">
            <v>Balıkesir Şan Çarşı</v>
          </cell>
          <cell r="B83">
            <v>266</v>
          </cell>
          <cell r="C83" t="str">
            <v>241 22 65</v>
          </cell>
        </row>
        <row r="84">
          <cell r="A84" t="str">
            <v>Bartın Dervişoğlu</v>
          </cell>
          <cell r="B84">
            <v>378</v>
          </cell>
          <cell r="C84" t="str">
            <v>227 60 90</v>
          </cell>
        </row>
        <row r="85">
          <cell r="A85" t="str">
            <v>Batman CineWorld</v>
          </cell>
          <cell r="B85">
            <v>488</v>
          </cell>
          <cell r="C85" t="str">
            <v>215 44 40</v>
          </cell>
        </row>
        <row r="86">
          <cell r="A86" t="str">
            <v>Batman Yılmaz Güney</v>
          </cell>
          <cell r="B86">
            <v>488</v>
          </cell>
          <cell r="C86" t="str">
            <v>212 98 34</v>
          </cell>
        </row>
        <row r="87">
          <cell r="A87" t="str">
            <v>Bilecik 6 Eylül K.M.</v>
          </cell>
          <cell r="B87">
            <v>228</v>
          </cell>
          <cell r="C87" t="str">
            <v>213 01 31</v>
          </cell>
        </row>
        <row r="88">
          <cell r="A88" t="str">
            <v>Bilecik Bozöyük 4 Eylül</v>
          </cell>
          <cell r="B88">
            <v>228</v>
          </cell>
          <cell r="C88" t="str">
            <v>314 13 88</v>
          </cell>
        </row>
        <row r="89">
          <cell r="A89" t="str">
            <v>Bingöl Elit</v>
          </cell>
          <cell r="B89">
            <v>426</v>
          </cell>
          <cell r="C89" t="str">
            <v>213 65 79</v>
          </cell>
        </row>
        <row r="90">
          <cell r="A90" t="str">
            <v>Bitlis Tatvan Cinemed </v>
          </cell>
          <cell r="B90">
            <v>434</v>
          </cell>
          <cell r="C90" t="str">
            <v>827 13 80</v>
          </cell>
        </row>
        <row r="91">
          <cell r="A91" t="str">
            <v>Bolu Kardelen</v>
          </cell>
          <cell r="B91">
            <v>374</v>
          </cell>
          <cell r="C91" t="str">
            <v>215 09 27</v>
          </cell>
        </row>
        <row r="92">
          <cell r="A92" t="str">
            <v>Bolu Prestige</v>
          </cell>
          <cell r="B92">
            <v>374</v>
          </cell>
          <cell r="C92" t="str">
            <v>212 67 24</v>
          </cell>
        </row>
        <row r="93">
          <cell r="A93" t="str">
            <v>Burdur Aksin Oscar</v>
          </cell>
          <cell r="B93">
            <v>248</v>
          </cell>
          <cell r="C93" t="str">
            <v>233 19 66</v>
          </cell>
        </row>
        <row r="94">
          <cell r="A94" t="str">
            <v>Burdur Bursim</v>
          </cell>
          <cell r="B94">
            <v>248</v>
          </cell>
          <cell r="C94" t="str">
            <v>234 31 31</v>
          </cell>
        </row>
        <row r="95">
          <cell r="A95" t="str">
            <v>Burdur Mehmet Akif Ersoy Üniversitesi</v>
          </cell>
          <cell r="B95">
            <v>248</v>
          </cell>
          <cell r="C95" t="str">
            <v>212 27 64</v>
          </cell>
        </row>
        <row r="96">
          <cell r="A96" t="str">
            <v>Burdur Piramit</v>
          </cell>
          <cell r="B96">
            <v>248</v>
          </cell>
          <cell r="C96" t="str">
            <v>325 10 61</v>
          </cell>
        </row>
        <row r="97">
          <cell r="A97" t="str">
            <v>Bursa AFM Carrefour Nilüfer</v>
          </cell>
          <cell r="B97">
            <v>224</v>
          </cell>
          <cell r="C97" t="str">
            <v>452 83 00</v>
          </cell>
        </row>
        <row r="98">
          <cell r="A98" t="str">
            <v>Bursa AFM Zafer Plaza</v>
          </cell>
          <cell r="B98">
            <v>224</v>
          </cell>
          <cell r="C98" t="str">
            <v>225 45 61</v>
          </cell>
        </row>
        <row r="99">
          <cell r="A99" t="str">
            <v>Bursa Altıparmak Burç</v>
          </cell>
          <cell r="B99">
            <v>224</v>
          </cell>
          <cell r="C99" t="str">
            <v>221 23 50</v>
          </cell>
        </row>
        <row r="100">
          <cell r="A100" t="str">
            <v>Bursa As Merkez</v>
          </cell>
          <cell r="B100">
            <v>224</v>
          </cell>
          <cell r="C100" t="str">
            <v>261 57 67</v>
          </cell>
        </row>
        <row r="101">
          <cell r="A101" t="str">
            <v>Bursa Burç Cinedrome</v>
          </cell>
          <cell r="B101">
            <v>224</v>
          </cell>
          <cell r="C101" t="str">
            <v>221 23 50</v>
          </cell>
        </row>
        <row r="102">
          <cell r="A102" t="str">
            <v>Bursa Cınemoda</v>
          </cell>
          <cell r="B102">
            <v>224</v>
          </cell>
          <cell r="C102" t="str">
            <v>366 08 36</v>
          </cell>
        </row>
        <row r="103">
          <cell r="A103" t="str">
            <v>Bursa Cine Karaca</v>
          </cell>
          <cell r="B103">
            <v>224</v>
          </cell>
          <cell r="C103" t="str">
            <v>676 40 70</v>
          </cell>
        </row>
        <row r="104">
          <cell r="A104" t="str">
            <v>Bursa Cinetech Korupark</v>
          </cell>
          <cell r="B104">
            <v>224</v>
          </cell>
          <cell r="C104" t="str">
            <v>242 93 83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Görükle MB Sinemaları</v>
          </cell>
          <cell r="B106">
            <v>224</v>
          </cell>
          <cell r="C106" t="str">
            <v>483 50 46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</v>
          </cell>
          <cell r="B109">
            <v>224</v>
          </cell>
          <cell r="C109" t="str">
            <v>255 30 84</v>
          </cell>
        </row>
        <row r="110">
          <cell r="A110" t="str">
            <v>Bursa M.Kemal Mkm</v>
          </cell>
          <cell r="B110">
            <v>224</v>
          </cell>
          <cell r="C110" t="str">
            <v>613 98 80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AFM Carrefour</v>
          </cell>
          <cell r="B114">
            <v>286</v>
          </cell>
          <cell r="C114" t="str">
            <v>214 10 66</v>
          </cell>
        </row>
        <row r="115">
          <cell r="A115" t="str">
            <v>Çanakkale Biga Gülez</v>
          </cell>
          <cell r="B115">
            <v>286</v>
          </cell>
          <cell r="C115" t="str">
            <v>316 30 37</v>
          </cell>
        </row>
        <row r="116">
          <cell r="A116" t="str">
            <v>Çanakkale Çan Barış</v>
          </cell>
          <cell r="B116">
            <v>286</v>
          </cell>
          <cell r="C116" t="str">
            <v>412 01 87</v>
          </cell>
        </row>
        <row r="117">
          <cell r="A117" t="str">
            <v>Çankırı 100. Yıl Kültür Merkezi</v>
          </cell>
          <cell r="B117">
            <v>376</v>
          </cell>
          <cell r="C117" t="str">
            <v>213 94 15</v>
          </cell>
        </row>
        <row r="118">
          <cell r="A118" t="str">
            <v>Çorum Metropol Bahar</v>
          </cell>
          <cell r="B118">
            <v>364</v>
          </cell>
          <cell r="C118" t="str">
            <v>227 67 00</v>
          </cell>
        </row>
        <row r="119">
          <cell r="A119" t="str">
            <v>Çorum Özdoğanlar</v>
          </cell>
          <cell r="B119">
            <v>364</v>
          </cell>
          <cell r="C119" t="str">
            <v>221 39 04</v>
          </cell>
        </row>
        <row r="120">
          <cell r="A120" t="str">
            <v>Denizli Beledıye S.M.</v>
          </cell>
          <cell r="B120">
            <v>258</v>
          </cell>
          <cell r="C120" t="str">
            <v>264 44 80</v>
          </cell>
        </row>
        <row r="121">
          <cell r="A121" t="str">
            <v>Denizli Beyaz Sahne</v>
          </cell>
          <cell r="B121">
            <v>258</v>
          </cell>
          <cell r="C121" t="str">
            <v>212 32 62</v>
          </cell>
        </row>
        <row r="122">
          <cell r="A122" t="str">
            <v>Denizli Cinebonus (Çamlık Forum)</v>
          </cell>
          <cell r="B122">
            <v>258</v>
          </cell>
          <cell r="C122" t="str">
            <v>215 15 35</v>
          </cell>
        </row>
        <row r="123">
          <cell r="A123" t="str">
            <v>Denizli Teras Park Avşar</v>
          </cell>
          <cell r="B123">
            <v>258</v>
          </cell>
          <cell r="C123" t="str">
            <v>374 10 00</v>
          </cell>
        </row>
        <row r="124">
          <cell r="A124" t="str">
            <v>Diyarbakır Anadolu Kültür </v>
          </cell>
          <cell r="B124">
            <v>0</v>
          </cell>
          <cell r="C124">
            <v>0</v>
          </cell>
        </row>
        <row r="125">
          <cell r="A125" t="str">
            <v>Diyarbakır Avrupa Sineması</v>
          </cell>
          <cell r="B125">
            <v>412</v>
          </cell>
          <cell r="C125" t="str">
            <v>228 12 97</v>
          </cell>
        </row>
        <row r="126">
          <cell r="A126" t="str">
            <v>Diyarbakır Babil Avşar</v>
          </cell>
          <cell r="B126">
            <v>412</v>
          </cell>
          <cell r="C126" t="str">
            <v>238 08 00</v>
          </cell>
        </row>
        <row r="127">
          <cell r="A127" t="str">
            <v>Diyarbakır Cinemall</v>
          </cell>
          <cell r="B127">
            <v>412</v>
          </cell>
          <cell r="C127" t="str">
            <v>252 52 36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Parslar Sinema Salonu</v>
          </cell>
          <cell r="B129">
            <v>412</v>
          </cell>
          <cell r="C129" t="str">
            <v>234 04 44</v>
          </cell>
        </row>
        <row r="130">
          <cell r="A130" t="str">
            <v>Diyarbakır Şehir Sineması</v>
          </cell>
          <cell r="B130">
            <v>412</v>
          </cell>
          <cell r="C130" t="str">
            <v>228 21 88</v>
          </cell>
        </row>
        <row r="131">
          <cell r="A131" t="str">
            <v>Diyarbakır Yenişehir Galeria</v>
          </cell>
          <cell r="B131">
            <v>412</v>
          </cell>
          <cell r="C131" t="str">
            <v>224 31 31</v>
          </cell>
        </row>
        <row r="132">
          <cell r="A132" t="str">
            <v>Düzce Akçakoca Diapolis Sineması</v>
          </cell>
          <cell r="B132">
            <v>380</v>
          </cell>
          <cell r="C132" t="str">
            <v>611 37 41</v>
          </cell>
        </row>
        <row r="133">
          <cell r="A133" t="str">
            <v>Düzce As Martı</v>
          </cell>
          <cell r="B133">
            <v>380</v>
          </cell>
          <cell r="C133" t="str">
            <v>524 43 40</v>
          </cell>
        </row>
        <row r="134">
          <cell r="A134" t="str">
            <v>Edirne Cinemarine</v>
          </cell>
          <cell r="B134">
            <v>284</v>
          </cell>
          <cell r="C134" t="str">
            <v>236 40 01</v>
          </cell>
        </row>
        <row r="135">
          <cell r="A135" t="str">
            <v>Edirne Keşan Cineborsa</v>
          </cell>
          <cell r="B135">
            <v>284</v>
          </cell>
          <cell r="C135" t="str">
            <v>712 27 07 </v>
          </cell>
        </row>
        <row r="136">
          <cell r="A136" t="str">
            <v>Edirne Oscar </v>
          </cell>
          <cell r="B136">
            <v>284</v>
          </cell>
          <cell r="C136" t="str">
            <v>212 97 00</v>
          </cell>
        </row>
        <row r="137">
          <cell r="A137" t="str">
            <v>Elazığ Renk</v>
          </cell>
          <cell r="B137">
            <v>424</v>
          </cell>
          <cell r="C137" t="str">
            <v>218 34 64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Cafe De Cinema Galeria</v>
          </cell>
          <cell r="B141">
            <v>442</v>
          </cell>
          <cell r="C141" t="str">
            <v>243 02 01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422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Kültür Merkezi</v>
          </cell>
          <cell r="B149">
            <v>222</v>
          </cell>
          <cell r="C149" t="str">
            <v>220 66 60</v>
          </cell>
        </row>
        <row r="150">
          <cell r="A150" t="str">
            <v>Eskişehir Yapay Kanatlı</v>
          </cell>
          <cell r="B150">
            <v>222</v>
          </cell>
          <cell r="C150" t="str">
            <v>231 42 92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Site</v>
          </cell>
          <cell r="B163">
            <v>326</v>
          </cell>
          <cell r="C163" t="str">
            <v>613 62 08</v>
          </cell>
        </row>
        <row r="164">
          <cell r="A164" t="str">
            <v>Iğdır Kültür Merkezi Sin.</v>
          </cell>
          <cell r="B164">
            <v>476</v>
          </cell>
          <cell r="C164" t="str">
            <v>227 70 44</v>
          </cell>
        </row>
        <row r="165">
          <cell r="A165" t="str">
            <v>Isparta Aks</v>
          </cell>
          <cell r="B165">
            <v>246</v>
          </cell>
          <cell r="C165" t="str">
            <v>224 17 88</v>
          </cell>
        </row>
        <row r="166">
          <cell r="A166" t="str">
            <v>Isparta Belediye Kültür Merkezi</v>
          </cell>
          <cell r="B166">
            <v>246</v>
          </cell>
          <cell r="C166" t="str">
            <v>232 53 84</v>
          </cell>
        </row>
        <row r="167">
          <cell r="A167" t="str">
            <v>Isparta Saraç</v>
          </cell>
          <cell r="B167">
            <v>246</v>
          </cell>
          <cell r="C167" t="str">
            <v>232 69 14</v>
          </cell>
        </row>
        <row r="168">
          <cell r="A168" t="str">
            <v>İstanbul 212 AVM Cinemarine</v>
          </cell>
          <cell r="B168">
            <v>212</v>
          </cell>
          <cell r="C168" t="str">
            <v>602 34 34</v>
          </cell>
        </row>
        <row r="169">
          <cell r="A169" t="str">
            <v>İstanbul Acarkent Coliseum Site</v>
          </cell>
          <cell r="B169">
            <v>216</v>
          </cell>
          <cell r="C169" t="str">
            <v>538 38 48</v>
          </cell>
        </row>
        <row r="170">
          <cell r="A170" t="str">
            <v>İstanbul Altunizade Capitol Spectrum</v>
          </cell>
          <cell r="B170">
            <v>216</v>
          </cell>
          <cell r="C170" t="str">
            <v>554 77 70</v>
          </cell>
        </row>
        <row r="171">
          <cell r="A171" t="str">
            <v>İstanbul As Sanat</v>
          </cell>
          <cell r="B171">
            <v>0</v>
          </cell>
          <cell r="C171">
            <v>0</v>
          </cell>
        </row>
        <row r="172">
          <cell r="A172" t="str">
            <v>İstanbul Ataköy Galeria Prestige</v>
          </cell>
          <cell r="B172">
            <v>212</v>
          </cell>
          <cell r="C172" t="str">
            <v>560 72 66</v>
          </cell>
        </row>
        <row r="173">
          <cell r="A173" t="str">
            <v>İstanbul Ataşehir Ataşehir</v>
          </cell>
          <cell r="B173">
            <v>216</v>
          </cell>
          <cell r="C173" t="str">
            <v>456 82 20</v>
          </cell>
        </row>
        <row r="174">
          <cell r="A174" t="str">
            <v>İstanbul Atatürk Öğrenci Yurdu</v>
          </cell>
          <cell r="B174">
            <v>532</v>
          </cell>
          <cell r="C174" t="str">
            <v>711 83 73</v>
          </cell>
        </row>
        <row r="175">
          <cell r="A175" t="str">
            <v>İstanbul Avcılar Avşar</v>
          </cell>
          <cell r="B175">
            <v>212</v>
          </cell>
          <cell r="C175" t="str">
            <v>421 08 55</v>
          </cell>
        </row>
        <row r="176">
          <cell r="A176" t="str">
            <v>İstanbul Bağcılar Cinehat</v>
          </cell>
          <cell r="B176">
            <v>212</v>
          </cell>
          <cell r="C176" t="str">
            <v>433 23 84</v>
          </cell>
        </row>
        <row r="177">
          <cell r="A177" t="str">
            <v>İstanbul Bağcılar Sinema Merkezi</v>
          </cell>
          <cell r="B177">
            <v>212</v>
          </cell>
          <cell r="C177" t="str">
            <v>436 08 08</v>
          </cell>
        </row>
        <row r="178">
          <cell r="A178" t="str">
            <v>İstanbul Bağcılar Site</v>
          </cell>
          <cell r="B178">
            <v>212</v>
          </cell>
          <cell r="C178" t="str">
            <v>462 20 21</v>
          </cell>
        </row>
        <row r="179">
          <cell r="A179" t="str">
            <v>İstanbul Bahçelievler Kadir Has</v>
          </cell>
          <cell r="B179">
            <v>212</v>
          </cell>
          <cell r="C179" t="str">
            <v>442 13 84</v>
          </cell>
        </row>
        <row r="180">
          <cell r="A180" t="str">
            <v>İstanbul Bahçelievler Metroport Cive Vip</v>
          </cell>
          <cell r="B180">
            <v>212</v>
          </cell>
          <cell r="C180" t="str">
            <v>441 49 75</v>
          </cell>
        </row>
        <row r="181">
          <cell r="A181" t="str">
            <v>İstanbul Bahçeşehir Prestige</v>
          </cell>
          <cell r="B181">
            <v>212</v>
          </cell>
          <cell r="C181" t="str">
            <v>669 09 10</v>
          </cell>
        </row>
        <row r="182">
          <cell r="A182" t="str">
            <v>İstanbul Bakırköy  AFM Carousel</v>
          </cell>
          <cell r="B182">
            <v>212</v>
          </cell>
          <cell r="C182" t="str">
            <v>466 23 45</v>
          </cell>
        </row>
        <row r="183">
          <cell r="A183" t="str">
            <v>İstanbul Bakırköy Aırport Cinemas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Avşar</v>
          </cell>
          <cell r="B184">
            <v>212</v>
          </cell>
          <cell r="C184" t="str">
            <v>583 46 02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Başakşehir Vadi center Site</v>
          </cell>
          <cell r="B186">
            <v>212</v>
          </cell>
          <cell r="C186" t="str">
            <v>488 59 55</v>
          </cell>
        </row>
        <row r="187">
          <cell r="A187" t="str">
            <v>İstanbul Bayrampaşa AFM Forum İstanbul</v>
          </cell>
          <cell r="B187">
            <v>212</v>
          </cell>
          <cell r="C187" t="str">
            <v>640 66 33</v>
          </cell>
        </row>
        <row r="188">
          <cell r="A188" t="str">
            <v>İstanbul Bayrampaşa Aquarıum Coşkun Sabah</v>
          </cell>
          <cell r="B188">
            <v>212</v>
          </cell>
          <cell r="C188" t="str">
            <v>613 14 77</v>
          </cell>
        </row>
        <row r="189">
          <cell r="A189" t="str">
            <v>İstanbul Beykent Favori</v>
          </cell>
          <cell r="B189">
            <v>212</v>
          </cell>
          <cell r="C189" t="str">
            <v>855 00 53</v>
          </cell>
        </row>
        <row r="190">
          <cell r="A190" t="str">
            <v>İstanbul Beykoz Karya </v>
          </cell>
          <cell r="B190">
            <v>216</v>
          </cell>
          <cell r="C190" t="str">
            <v>322 73 71</v>
          </cell>
        </row>
        <row r="191">
          <cell r="A191" t="str">
            <v>İstanbul Beylikdüzü AFM Migros</v>
          </cell>
          <cell r="B191">
            <v>212</v>
          </cell>
          <cell r="C191" t="str">
            <v>853 66 95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Fox City Site</v>
          </cell>
          <cell r="B193">
            <v>212</v>
          </cell>
          <cell r="C193" t="str">
            <v>871 42 45</v>
          </cell>
        </row>
        <row r="194">
          <cell r="A194" t="str">
            <v>İstanbul Beylikdüzü Markacity CineMarka</v>
          </cell>
          <cell r="B194">
            <v>212</v>
          </cell>
          <cell r="C194" t="str">
            <v>871 53 66</v>
          </cell>
        </row>
        <row r="195">
          <cell r="A195" t="str">
            <v>İstanbul Beyoğlu AFM Fitaş</v>
          </cell>
          <cell r="B195">
            <v>212</v>
          </cell>
          <cell r="C195" t="str">
            <v>251 20 20</v>
          </cell>
        </row>
        <row r="196">
          <cell r="A196" t="str">
            <v>İstanbul Beyoğlu Alkazar</v>
          </cell>
          <cell r="B196">
            <v>212</v>
          </cell>
          <cell r="C196" t="str">
            <v>293 24 66</v>
          </cell>
        </row>
        <row r="197">
          <cell r="A197" t="str">
            <v>İstanbul Beyoğlu Atlas</v>
          </cell>
          <cell r="B197">
            <v>212</v>
          </cell>
          <cell r="C197" t="str">
            <v>252 85 76</v>
          </cell>
        </row>
        <row r="198">
          <cell r="A198" t="str">
            <v>İstanbul Beyoğlu Beyoğlu</v>
          </cell>
          <cell r="B198">
            <v>212</v>
          </cell>
          <cell r="C198" t="str">
            <v>251 32 40</v>
          </cell>
        </row>
        <row r="199">
          <cell r="A199" t="str">
            <v>İstanbul Beyoğlu Cine Majestic</v>
          </cell>
          <cell r="B199">
            <v>212</v>
          </cell>
          <cell r="C199" t="str">
            <v>244 97 07</v>
          </cell>
        </row>
        <row r="200">
          <cell r="A200" t="str">
            <v>İstanbul Beyoğlu Emek</v>
          </cell>
          <cell r="B200">
            <v>212</v>
          </cell>
          <cell r="C200" t="str">
            <v>293 84 39</v>
          </cell>
        </row>
        <row r="201">
          <cell r="A201" t="str">
            <v>İstanbul Beyoğlu Pera</v>
          </cell>
          <cell r="B201">
            <v>212</v>
          </cell>
          <cell r="C201" t="str">
            <v>251 32 40</v>
          </cell>
        </row>
        <row r="202">
          <cell r="A202" t="str">
            <v>İstanbul Beyoğlu Sinepop</v>
          </cell>
          <cell r="B202">
            <v>212</v>
          </cell>
          <cell r="C202" t="str">
            <v>251 11 76</v>
          </cell>
        </row>
        <row r="203">
          <cell r="A203" t="str">
            <v>İstanbul Beyoğlu Yeni Rüya</v>
          </cell>
          <cell r="B203">
            <v>212</v>
          </cell>
          <cell r="C203" t="str">
            <v>244 97 07</v>
          </cell>
        </row>
        <row r="204">
          <cell r="A204" t="str">
            <v>İstanbul Beyoğlu Yeşilçam</v>
          </cell>
          <cell r="B204">
            <v>212</v>
          </cell>
          <cell r="C204" t="str">
            <v>293 68 00</v>
          </cell>
        </row>
        <row r="205">
          <cell r="A205" t="str">
            <v>İstanbul Boyut Müzik</v>
          </cell>
          <cell r="B205">
            <v>212</v>
          </cell>
          <cell r="C205" t="str">
            <v>270 48 30</v>
          </cell>
        </row>
        <row r="206">
          <cell r="A206" t="str">
            <v>İstanbul Büyükada Lale</v>
          </cell>
          <cell r="B206">
            <v>216</v>
          </cell>
          <cell r="C206" t="str">
            <v>382 81 06</v>
          </cell>
        </row>
        <row r="207">
          <cell r="A207" t="str">
            <v>İstanbul Büyükçekmece AFM Atirus</v>
          </cell>
          <cell r="B207">
            <v>212</v>
          </cell>
          <cell r="C207" t="str">
            <v>883 33 45</v>
          </cell>
        </row>
        <row r="208">
          <cell r="A208" t="str">
            <v>İstanbul Büyükçekmece Alkent 2000</v>
          </cell>
          <cell r="B208">
            <v>212</v>
          </cell>
          <cell r="C208" t="str">
            <v>873 62 62</v>
          </cell>
        </row>
        <row r="209">
          <cell r="A209" t="str">
            <v>İstanbul Büyükçekmece Fatih Üniversite Sinema S.</v>
          </cell>
          <cell r="B209">
            <v>212</v>
          </cell>
          <cell r="C209" t="str">
            <v>866 33 00</v>
          </cell>
        </row>
        <row r="210">
          <cell r="A210" t="str">
            <v>İstanbul Caddebostan AFM Budak</v>
          </cell>
          <cell r="B210">
            <v>216</v>
          </cell>
          <cell r="C210" t="str">
            <v>358 02 02</v>
          </cell>
        </row>
        <row r="211">
          <cell r="A211" t="str">
            <v>İstanbul Cevizli Oscar </v>
          </cell>
          <cell r="B211">
            <v>212</v>
          </cell>
          <cell r="C211" t="str">
            <v>352 09 97</v>
          </cell>
        </row>
        <row r="212">
          <cell r="A212" t="str">
            <v>İstanbul Çatalca Cinemy</v>
          </cell>
          <cell r="B212">
            <v>535</v>
          </cell>
          <cell r="C212" t="str">
            <v>541 96 11</v>
          </cell>
        </row>
        <row r="213">
          <cell r="A213" t="str">
            <v>İstanbul Çekmeköy Atlantis</v>
          </cell>
          <cell r="B213">
            <v>216</v>
          </cell>
          <cell r="C213" t="str">
            <v>642 50 61</v>
          </cell>
        </row>
        <row r="214">
          <cell r="A214" t="str">
            <v>İstanbul Çemberlitaş Şafak</v>
          </cell>
          <cell r="B214">
            <v>212</v>
          </cell>
          <cell r="C214" t="str">
            <v>516 26 60</v>
          </cell>
        </row>
        <row r="215">
          <cell r="A215" t="str">
            <v>İstanbul D YAPIM</v>
          </cell>
          <cell r="B215">
            <v>0</v>
          </cell>
          <cell r="C215">
            <v>0</v>
          </cell>
        </row>
        <row r="216">
          <cell r="A216" t="str">
            <v>İstanbul Doğan TV</v>
          </cell>
          <cell r="B216">
            <v>0</v>
          </cell>
          <cell r="C216">
            <v>0</v>
          </cell>
        </row>
        <row r="217">
          <cell r="A217" t="str">
            <v>İstanbul Duka Filmcilik</v>
          </cell>
          <cell r="B217">
            <v>0</v>
          </cell>
          <cell r="C217">
            <v>0</v>
          </cell>
        </row>
        <row r="218">
          <cell r="A218" t="str">
            <v>İstanbul Ekip Film</v>
          </cell>
          <cell r="B218">
            <v>232</v>
          </cell>
          <cell r="C218" t="str">
            <v>421 42 61</v>
          </cell>
        </row>
        <row r="219">
          <cell r="A219" t="str">
            <v>İstanbul Esenkent Sun Flower AVM</v>
          </cell>
          <cell r="B219">
            <v>212</v>
          </cell>
          <cell r="C219" t="str">
            <v>605 02 22</v>
          </cell>
        </row>
        <row r="220">
          <cell r="A220" t="str">
            <v>İstanbul Esenler Espri Site</v>
          </cell>
          <cell r="B220">
            <v>212</v>
          </cell>
          <cell r="C220" t="str">
            <v>610 47 20</v>
          </cell>
        </row>
        <row r="221">
          <cell r="A221" t="str">
            <v>İstanbul Esentepe Cinebonus ( Astoria )</v>
          </cell>
          <cell r="B221">
            <v>212</v>
          </cell>
          <cell r="C221" t="str">
            <v>215 27 27</v>
          </cell>
        </row>
        <row r="222">
          <cell r="A222" t="str">
            <v>İstanbul Etiler AFM Akmerkez</v>
          </cell>
          <cell r="B222">
            <v>212</v>
          </cell>
          <cell r="C222" t="str">
            <v>282 05 05</v>
          </cell>
        </row>
        <row r="223">
          <cell r="A223" t="str">
            <v>İstanbul Etiler AFM Mohini </v>
          </cell>
          <cell r="B223">
            <v>212</v>
          </cell>
          <cell r="C223" t="str">
            <v>352 29 80</v>
          </cell>
        </row>
        <row r="224">
          <cell r="A224" t="str">
            <v>İstanbul Etiler Alkent Wings Cinecity</v>
          </cell>
          <cell r="B224">
            <v>212</v>
          </cell>
          <cell r="C224" t="str">
            <v>352 16 66</v>
          </cell>
        </row>
        <row r="225">
          <cell r="A225" t="str">
            <v>İstanbul Eyüp Belediyesi</v>
          </cell>
          <cell r="B225">
            <v>212</v>
          </cell>
          <cell r="C225" t="str">
            <v>616 00 66</v>
          </cell>
        </row>
        <row r="226">
          <cell r="A226" t="str">
            <v>İstanbul Fatih Cinebonus (Hıstorıa)</v>
          </cell>
          <cell r="B226">
            <v>212</v>
          </cell>
          <cell r="C226" t="str">
            <v>523 10 88</v>
          </cell>
        </row>
        <row r="227">
          <cell r="A227" t="str">
            <v>İstanbul Fenerbahçe Ordu Evi Sineması</v>
          </cell>
          <cell r="B227">
            <v>216</v>
          </cell>
          <cell r="C227" t="str">
            <v>345 34 98</v>
          </cell>
        </row>
        <row r="228">
          <cell r="A228" t="str">
            <v>İstanbul Florya Cinebonus (Flyinn)</v>
          </cell>
          <cell r="B228">
            <v>212</v>
          </cell>
          <cell r="C228" t="str">
            <v>662 98 40</v>
          </cell>
        </row>
        <row r="229">
          <cell r="A229" t="str">
            <v>İstanbul Garanti Bankası</v>
          </cell>
          <cell r="B229">
            <v>0</v>
          </cell>
          <cell r="C229">
            <v>0</v>
          </cell>
        </row>
        <row r="230">
          <cell r="A230" t="str">
            <v>İstanbul Gaziosmanpaşa Cinema</v>
          </cell>
          <cell r="B230">
            <v>212</v>
          </cell>
          <cell r="C230" t="str">
            <v>564 25 25</v>
          </cell>
        </row>
        <row r="231">
          <cell r="A231" t="str">
            <v>İstanbul Göztepe Cinemarka</v>
          </cell>
          <cell r="B231">
            <v>216</v>
          </cell>
          <cell r="C231" t="str">
            <v>411 17 03</v>
          </cell>
        </row>
        <row r="232">
          <cell r="A232" t="str">
            <v>İstanbul Güneşli Hayatpark Site</v>
          </cell>
          <cell r="B232">
            <v>212</v>
          </cell>
          <cell r="C232" t="str">
            <v>651 06 66</v>
          </cell>
        </row>
        <row r="233">
          <cell r="A233" t="str">
            <v>İstanbul Güngören Cinebonus (Kale)</v>
          </cell>
          <cell r="B233">
            <v>212</v>
          </cell>
          <cell r="C233" t="str">
            <v>677 59 59</v>
          </cell>
        </row>
        <row r="234">
          <cell r="A234" t="str">
            <v>İstanbul İstinye AFM İstinye Park</v>
          </cell>
          <cell r="B234">
            <v>212</v>
          </cell>
          <cell r="C234" t="str">
            <v>345 62 45</v>
          </cell>
        </row>
        <row r="235">
          <cell r="A235" t="str">
            <v>İstanbul Kadıköy Atlantis</v>
          </cell>
          <cell r="B235">
            <v>216</v>
          </cell>
          <cell r="C235" t="str">
            <v>336 06 22</v>
          </cell>
        </row>
        <row r="236">
          <cell r="A236" t="str">
            <v>İstanbul Kadıköy Cinebonus (Nautilus)</v>
          </cell>
          <cell r="B236">
            <v>216</v>
          </cell>
          <cell r="C236" t="str">
            <v>339 85 85</v>
          </cell>
        </row>
        <row r="237">
          <cell r="A237" t="str">
            <v>İstanbul Kadıköy Kadıköy</v>
          </cell>
          <cell r="B237">
            <v>216</v>
          </cell>
          <cell r="C237" t="str">
            <v>337 74 00</v>
          </cell>
        </row>
        <row r="238">
          <cell r="A238" t="str">
            <v>İstanbul Kadıköy Moda</v>
          </cell>
          <cell r="B238">
            <v>216</v>
          </cell>
          <cell r="C238" t="str">
            <v>832 14 11</v>
          </cell>
        </row>
        <row r="239">
          <cell r="A239" t="str">
            <v>İstanbul Kadıköy Rexx</v>
          </cell>
          <cell r="B239">
            <v>216</v>
          </cell>
          <cell r="C239" t="str">
            <v>336 01 12</v>
          </cell>
        </row>
        <row r="240">
          <cell r="A240" t="str">
            <v>İstanbul Kadıköy Sinema Tek</v>
          </cell>
          <cell r="B240">
            <v>216</v>
          </cell>
          <cell r="C240" t="str">
            <v>345 00 23</v>
          </cell>
        </row>
        <row r="241">
          <cell r="A241" t="str">
            <v>İstanbul KAMERA FİLMCİLİK</v>
          </cell>
          <cell r="B241">
            <v>0</v>
          </cell>
          <cell r="C241">
            <v>0</v>
          </cell>
        </row>
        <row r="242">
          <cell r="A242" t="str">
            <v>İstanbul Kartal Atalar KST Sinemaze</v>
          </cell>
          <cell r="B242">
            <v>216</v>
          </cell>
          <cell r="C242" t="str">
            <v>389 25 23</v>
          </cell>
        </row>
        <row r="243">
          <cell r="A243" t="str">
            <v>İstanbul Kartal Vizyon</v>
          </cell>
          <cell r="B243">
            <v>216</v>
          </cell>
          <cell r="C243" t="str">
            <v>306 90 07</v>
          </cell>
        </row>
        <row r="244">
          <cell r="A244" t="str">
            <v>İstanbul Kavacık Boğaziçi</v>
          </cell>
          <cell r="B244">
            <v>216</v>
          </cell>
          <cell r="C244" t="str">
            <v>425 19 15</v>
          </cell>
        </row>
        <row r="245">
          <cell r="A245" t="str">
            <v>İstanbul Kemerburgaz CinePORT Göktürk</v>
          </cell>
          <cell r="B245">
            <v>212</v>
          </cell>
          <cell r="C245" t="str">
            <v>322 02 33</v>
          </cell>
        </row>
        <row r="246">
          <cell r="A246" t="str">
            <v>İstanbul Kozyatağı Cinebonus (Palladıum)</v>
          </cell>
          <cell r="B246">
            <v>216</v>
          </cell>
          <cell r="C246" t="str">
            <v>663 11 41</v>
          </cell>
        </row>
        <row r="247">
          <cell r="A247" t="str">
            <v>İstanbul Kozyatağı Cinepol</v>
          </cell>
          <cell r="B247">
            <v>216</v>
          </cell>
          <cell r="C247" t="str">
            <v>362 51 00</v>
          </cell>
        </row>
        <row r="248">
          <cell r="A248" t="str">
            <v>İstanbul Kozyatağı Wings Cinecıty</v>
          </cell>
          <cell r="B248">
            <v>216</v>
          </cell>
          <cell r="C248" t="str">
            <v>315 10 10</v>
          </cell>
        </row>
        <row r="249">
          <cell r="A249" t="str">
            <v>İstanbul Kurtköy AFM Atlantis</v>
          </cell>
          <cell r="B249">
            <v>216</v>
          </cell>
          <cell r="C249" t="str">
            <v>685 11 03</v>
          </cell>
        </row>
        <row r="250">
          <cell r="A250" t="str">
            <v>İstanbul Kültür ve Sanat </v>
          </cell>
          <cell r="B250">
            <v>212</v>
          </cell>
          <cell r="C250" t="str">
            <v>467 07 52</v>
          </cell>
        </row>
        <row r="251">
          <cell r="A251" t="str">
            <v>İstanbul Levent Cinebonus (Kanyon)</v>
          </cell>
          <cell r="B251">
            <v>212</v>
          </cell>
          <cell r="C251" t="str">
            <v>353 08 53</v>
          </cell>
        </row>
        <row r="252">
          <cell r="A252" t="str">
            <v>İstanbul Levent K.M. Onat Kutlar Sinema Salonu</v>
          </cell>
          <cell r="B252">
            <v>212</v>
          </cell>
          <cell r="C252" t="str">
            <v>268 17 30</v>
          </cell>
        </row>
        <row r="253">
          <cell r="A253" t="str">
            <v>İstanbul Maçka Cinebonus (G-Mall)</v>
          </cell>
          <cell r="B253">
            <v>212</v>
          </cell>
          <cell r="C253" t="str">
            <v>232 44 40</v>
          </cell>
        </row>
        <row r="254">
          <cell r="A254" t="str">
            <v>İstanbul Maltepe AFM Carrefour Park</v>
          </cell>
          <cell r="B254">
            <v>216</v>
          </cell>
          <cell r="C254" t="str">
            <v>515 12 12</v>
          </cell>
        </row>
        <row r="255">
          <cell r="A255" t="str">
            <v>İstanbul Maltepe Grandhouse</v>
          </cell>
          <cell r="B255">
            <v>216</v>
          </cell>
          <cell r="C255" t="str">
            <v>442 60 30</v>
          </cell>
        </row>
        <row r="256">
          <cell r="A256" t="str">
            <v>İstanbul Maslak Tim</v>
          </cell>
          <cell r="B256">
            <v>212</v>
          </cell>
          <cell r="C256" t="str">
            <v>286 66 05</v>
          </cell>
        </row>
        <row r="257">
          <cell r="A257" t="str">
            <v>İstanbul Mecidiyeköy AFM Profilo</v>
          </cell>
          <cell r="B257">
            <v>212</v>
          </cell>
          <cell r="C257" t="str">
            <v>212 56 12</v>
          </cell>
        </row>
        <row r="258">
          <cell r="A258" t="str">
            <v>İstanbul MNG KARGO</v>
          </cell>
          <cell r="B258">
            <v>0</v>
          </cell>
          <cell r="C258">
            <v>0</v>
          </cell>
        </row>
        <row r="259">
          <cell r="A259" t="str">
            <v>İstanbul Moda Deniz Klübü Derneği</v>
          </cell>
          <cell r="B259">
            <v>532</v>
          </cell>
          <cell r="C259" t="str">
            <v>740 63 23 </v>
          </cell>
        </row>
        <row r="260">
          <cell r="A260" t="str">
            <v>İstanbul Necip Fazıl Kısakürek KM</v>
          </cell>
          <cell r="B260">
            <v>212</v>
          </cell>
          <cell r="C260" t="str">
            <v>347 64 52</v>
          </cell>
        </row>
        <row r="261">
          <cell r="A261" t="str">
            <v>İstanbul Nişantaşı Cıtylıfe</v>
          </cell>
          <cell r="B261">
            <v>212</v>
          </cell>
          <cell r="C261" t="str">
            <v>373 35 35</v>
          </cell>
        </row>
        <row r="262">
          <cell r="A262" t="str">
            <v>İstanbul Osmanbey Gazi</v>
          </cell>
          <cell r="B262">
            <v>212</v>
          </cell>
          <cell r="C262" t="str">
            <v>247 96 65</v>
          </cell>
        </row>
        <row r="263">
          <cell r="A263" t="str">
            <v>İstanbul Pendik  AFM Pendorya</v>
          </cell>
          <cell r="B263">
            <v>216</v>
          </cell>
          <cell r="C263" t="str">
            <v>670 21 31</v>
          </cell>
        </row>
        <row r="264">
          <cell r="A264" t="str">
            <v>İstanbul Pendik Güney</v>
          </cell>
          <cell r="B264">
            <v>216</v>
          </cell>
          <cell r="C264" t="str">
            <v>354 13 88</v>
          </cell>
        </row>
        <row r="265">
          <cell r="A265" t="str">
            <v>İstanbul Pendik Oskar</v>
          </cell>
          <cell r="B265">
            <v>216</v>
          </cell>
          <cell r="C265" t="str">
            <v>390 09 70</v>
          </cell>
        </row>
        <row r="266">
          <cell r="A266" t="str">
            <v>İstanbul Sarıgazi Fabulist Atlantis</v>
          </cell>
          <cell r="B266">
            <v>216</v>
          </cell>
          <cell r="C266" t="str">
            <v>698 12 00</v>
          </cell>
        </row>
        <row r="267">
          <cell r="A267" t="str">
            <v>İstanbul Sefaköy Armonipak Prestıge</v>
          </cell>
          <cell r="B267">
            <v>212</v>
          </cell>
          <cell r="C267" t="str">
            <v>540 20 94</v>
          </cell>
        </row>
        <row r="268">
          <cell r="A268" t="str">
            <v>İstanbul Silivri Kipa Cinema Pınk</v>
          </cell>
          <cell r="B268">
            <v>212</v>
          </cell>
          <cell r="C268" t="str">
            <v>729 01 20</v>
          </cell>
        </row>
        <row r="269">
          <cell r="A269" t="str">
            <v>İstanbul SONY MUSIC</v>
          </cell>
          <cell r="B269">
            <v>0</v>
          </cell>
          <cell r="C269">
            <v>0</v>
          </cell>
        </row>
        <row r="270">
          <cell r="A270" t="str">
            <v>İstanbul Suadiye Movieplex</v>
          </cell>
          <cell r="B270">
            <v>216</v>
          </cell>
          <cell r="C270" t="str">
            <v>380 90 61</v>
          </cell>
        </row>
        <row r="271">
          <cell r="A271" t="str">
            <v>İstanbul Şantiye Film</v>
          </cell>
          <cell r="B271">
            <v>212</v>
          </cell>
          <cell r="C271" t="str">
            <v>358 59 59</v>
          </cell>
        </row>
        <row r="272">
          <cell r="A272" t="str">
            <v>İstanbul Şaşkınbakkal Megaplex</v>
          </cell>
          <cell r="B272">
            <v>216</v>
          </cell>
          <cell r="C272" t="str">
            <v>467 44 67</v>
          </cell>
        </row>
        <row r="273">
          <cell r="A273" t="str">
            <v>İstanbul Şişli Cevahir Megaplex</v>
          </cell>
          <cell r="B273">
            <v>212</v>
          </cell>
          <cell r="C273" t="str">
            <v>380 15 15</v>
          </cell>
        </row>
        <row r="274">
          <cell r="A274" t="str">
            <v>İstanbul Şişli Movieplex</v>
          </cell>
          <cell r="B274">
            <v>212</v>
          </cell>
          <cell r="C274" t="str">
            <v>296 42 60</v>
          </cell>
        </row>
        <row r="275">
          <cell r="A275" t="str">
            <v>İstanbul Tuzla Deniz Harp Okulu</v>
          </cell>
          <cell r="B275">
            <v>216</v>
          </cell>
          <cell r="C275" t="str">
            <v>395 26 30</v>
          </cell>
        </row>
        <row r="276">
          <cell r="A276" t="str">
            <v>İstanbul Tuzla Sahil Sineması</v>
          </cell>
          <cell r="B276">
            <v>216</v>
          </cell>
          <cell r="C276" t="str">
            <v>446 91 89</v>
          </cell>
        </row>
        <row r="277">
          <cell r="A277" t="str">
            <v>İstanbul Ümraniye AFM Carrefour</v>
          </cell>
          <cell r="B277">
            <v>216</v>
          </cell>
          <cell r="C277" t="str">
            <v>525 14 44</v>
          </cell>
        </row>
        <row r="278">
          <cell r="A278" t="str">
            <v>İstanbul Ümraniye Cinebonus ( Meydan )</v>
          </cell>
          <cell r="B278">
            <v>216</v>
          </cell>
          <cell r="C278" t="str">
            <v>466 58 00</v>
          </cell>
        </row>
        <row r="279">
          <cell r="A279" t="str">
            <v>İstanbul Üsküdar Belediyesi 75.yıl Ünalan K.M.</v>
          </cell>
          <cell r="B279">
            <v>0</v>
          </cell>
          <cell r="C279">
            <v>0</v>
          </cell>
        </row>
        <row r="280">
          <cell r="A280" t="str">
            <v>İstanbul Yeşilyurt Hava Harp Okulu</v>
          </cell>
          <cell r="B280">
            <v>212</v>
          </cell>
          <cell r="C280" t="str">
            <v>663 24 90</v>
          </cell>
        </row>
        <row r="281">
          <cell r="A281" t="str">
            <v>İstanbul Zeytinburnu Cinecity Olivium</v>
          </cell>
          <cell r="B281">
            <v>212</v>
          </cell>
          <cell r="C281" t="str">
            <v>546 96 96</v>
          </cell>
        </row>
        <row r="282">
          <cell r="A282" t="str">
            <v>İzmir AFM Ege Park Mavişehir</v>
          </cell>
          <cell r="B282">
            <v>232</v>
          </cell>
          <cell r="C282" t="str">
            <v>324 42 64</v>
          </cell>
        </row>
        <row r="283">
          <cell r="A283" t="str">
            <v>İzmir AFM Forum Bornova</v>
          </cell>
          <cell r="B283">
            <v>232</v>
          </cell>
          <cell r="C283" t="str">
            <v>373 03 50</v>
          </cell>
        </row>
        <row r="284">
          <cell r="A284" t="str">
            <v>İzmir AFM Park Bornova </v>
          </cell>
          <cell r="B284">
            <v>232</v>
          </cell>
          <cell r="C284" t="str">
            <v>373 73 20</v>
          </cell>
        </row>
        <row r="285">
          <cell r="A285" t="str">
            <v>İzmir AFM Passtel</v>
          </cell>
          <cell r="B285">
            <v>232</v>
          </cell>
          <cell r="C285" t="str">
            <v>489 22 00</v>
          </cell>
        </row>
        <row r="286">
          <cell r="A286" t="str">
            <v>İzmir Alsancak İzmir</v>
          </cell>
          <cell r="B286">
            <v>232</v>
          </cell>
          <cell r="C286" t="str">
            <v>421 42 61</v>
          </cell>
        </row>
        <row r="287">
          <cell r="A287" t="str">
            <v>İzmir Alsancak Karaca</v>
          </cell>
          <cell r="B287">
            <v>232</v>
          </cell>
          <cell r="C287" t="str">
            <v>445 87 76 </v>
          </cell>
        </row>
        <row r="288">
          <cell r="A288" t="str">
            <v>İzmir Aysa Organizasyon </v>
          </cell>
          <cell r="B288">
            <v>232</v>
          </cell>
          <cell r="C288" t="str">
            <v>464 76 95</v>
          </cell>
        </row>
        <row r="289">
          <cell r="A289" t="str">
            <v>İzmir Balçova Agora</v>
          </cell>
          <cell r="B289">
            <v>232</v>
          </cell>
          <cell r="C289" t="str">
            <v>278 10 10</v>
          </cell>
        </row>
        <row r="290">
          <cell r="A290" t="str">
            <v>İzmir Balçova Palmiye Avşar</v>
          </cell>
          <cell r="B290">
            <v>232</v>
          </cell>
          <cell r="C290" t="str">
            <v>277 48 00 </v>
          </cell>
        </row>
        <row r="291">
          <cell r="A291" t="str">
            <v>İzmir Bergama Atlas</v>
          </cell>
          <cell r="B291">
            <v>232</v>
          </cell>
          <cell r="C291" t="str">
            <v>667 22 40</v>
          </cell>
        </row>
        <row r="292">
          <cell r="A292" t="str">
            <v>İzmir Bornova Batı</v>
          </cell>
          <cell r="B292">
            <v>232</v>
          </cell>
          <cell r="C292" t="str">
            <v>347 58 25</v>
          </cell>
        </row>
        <row r="293">
          <cell r="A293" t="str">
            <v>İzmir Bornova Hayat Açıkhava Sineması</v>
          </cell>
          <cell r="B293">
            <v>232</v>
          </cell>
          <cell r="C293" t="str">
            <v>339 77 36</v>
          </cell>
        </row>
        <row r="294">
          <cell r="A294" t="str">
            <v>İzmir Buca B.K.M.</v>
          </cell>
          <cell r="B294">
            <v>232</v>
          </cell>
          <cell r="C294" t="str">
            <v>440 93 93</v>
          </cell>
        </row>
        <row r="295">
          <cell r="A295" t="str">
            <v>İzmir Cinebonus (Kipa Balçova)</v>
          </cell>
          <cell r="B295">
            <v>232</v>
          </cell>
          <cell r="C295" t="str">
            <v>278 87 87</v>
          </cell>
        </row>
        <row r="296">
          <cell r="A296" t="str">
            <v>İzmir Cinebonus (Konak Pier)</v>
          </cell>
          <cell r="B296">
            <v>232</v>
          </cell>
          <cell r="C296" t="str">
            <v>446 90 40</v>
          </cell>
        </row>
        <row r="297">
          <cell r="A297" t="str">
            <v>İzmir Cinebonus (Ykm)</v>
          </cell>
          <cell r="B297">
            <v>232</v>
          </cell>
          <cell r="C297" t="str">
            <v>425 01 25</v>
          </cell>
        </row>
        <row r="298">
          <cell r="A298" t="str">
            <v>İzmir Çamlıca Sineması</v>
          </cell>
          <cell r="B298">
            <v>232</v>
          </cell>
          <cell r="C298" t="str">
            <v>343 83 15</v>
          </cell>
        </row>
        <row r="299">
          <cell r="A299" t="str">
            <v>İzmir Çeşme Babylon Yazlık</v>
          </cell>
          <cell r="B299">
            <v>0</v>
          </cell>
          <cell r="C299">
            <v>0</v>
          </cell>
        </row>
        <row r="300">
          <cell r="A300" t="str">
            <v>İzmir Çeşme Hollywood</v>
          </cell>
          <cell r="B300">
            <v>232</v>
          </cell>
          <cell r="C300" t="str">
            <v>712 07 13</v>
          </cell>
        </row>
        <row r="301">
          <cell r="A301" t="str">
            <v>İzmir Çeşme Site</v>
          </cell>
          <cell r="B301">
            <v>232</v>
          </cell>
          <cell r="C301" t="str">
            <v>483 75 11</v>
          </cell>
        </row>
        <row r="302">
          <cell r="A302" t="str">
            <v>İzmir Çiğli Cinecity Kipa</v>
          </cell>
          <cell r="B302">
            <v>232</v>
          </cell>
          <cell r="C302" t="str">
            <v>386 58 88</v>
          </cell>
        </row>
        <row r="303">
          <cell r="A303" t="str">
            <v>İzmir Dokuz Eylül Üniversitesi</v>
          </cell>
          <cell r="B303">
            <v>232</v>
          </cell>
          <cell r="C303" t="str">
            <v>412 10 85</v>
          </cell>
        </row>
        <row r="304">
          <cell r="A304" t="str">
            <v>İzmir Ege Üni.Sinema Kampüs</v>
          </cell>
          <cell r="B304">
            <v>232</v>
          </cell>
          <cell r="C304" t="str">
            <v>389 12 44</v>
          </cell>
        </row>
        <row r="305">
          <cell r="A305" t="str">
            <v>İzmir Elif Açık Hava Sineması</v>
          </cell>
          <cell r="B305">
            <v>232</v>
          </cell>
          <cell r="C305" t="str">
            <v>388 12 44</v>
          </cell>
        </row>
        <row r="306">
          <cell r="A306" t="str">
            <v>İzmir Foça Belediye Reha Midilli K.M.</v>
          </cell>
          <cell r="B306">
            <v>232</v>
          </cell>
          <cell r="C306" t="str">
            <v>812 59 97</v>
          </cell>
        </row>
        <row r="307">
          <cell r="A307" t="str">
            <v>İzmir Gaziemir Kipa Hollywood</v>
          </cell>
          <cell r="B307">
            <v>232</v>
          </cell>
          <cell r="C307" t="str">
            <v>252 56 66 </v>
          </cell>
        </row>
        <row r="308">
          <cell r="A308" t="str">
            <v>İzmir İzfaş </v>
          </cell>
          <cell r="B308">
            <v>232</v>
          </cell>
          <cell r="C308" t="str">
            <v>497 11 45</v>
          </cell>
        </row>
        <row r="309">
          <cell r="A309" t="str">
            <v>İzmir Konak Sineması</v>
          </cell>
          <cell r="B309">
            <v>232</v>
          </cell>
          <cell r="C309" t="str">
            <v>483 21 91</v>
          </cell>
        </row>
        <row r="310">
          <cell r="A310" t="str">
            <v>İzmir Konak Şan</v>
          </cell>
          <cell r="B310">
            <v>232</v>
          </cell>
          <cell r="C310" t="str">
            <v>483 75 11</v>
          </cell>
        </row>
        <row r="311">
          <cell r="A311" t="str">
            <v>İzmir Menemen Belediyesi Kültür Merkezi</v>
          </cell>
          <cell r="B311">
            <v>232</v>
          </cell>
          <cell r="C311" t="str">
            <v>832 14 11</v>
          </cell>
        </row>
        <row r="312">
          <cell r="A312" t="str">
            <v>İzmir Ödemiş Belediye K.M. (Cep)</v>
          </cell>
          <cell r="B312">
            <v>232</v>
          </cell>
          <cell r="C312" t="str">
            <v>545 35 49</v>
          </cell>
        </row>
        <row r="313">
          <cell r="A313" t="str">
            <v>İzmir Tire Belediye Şehir</v>
          </cell>
          <cell r="B313">
            <v>232</v>
          </cell>
          <cell r="C313" t="str">
            <v>512 18 15</v>
          </cell>
        </row>
        <row r="314">
          <cell r="A314" t="str">
            <v>İzmir Tire Seha Gidel Kültür Salonu</v>
          </cell>
          <cell r="B314">
            <v>232</v>
          </cell>
          <cell r="C314" t="str">
            <v>512 18 15</v>
          </cell>
        </row>
        <row r="315">
          <cell r="A315" t="str">
            <v>İzmir Torbalı Kipa Vizyon</v>
          </cell>
          <cell r="B315">
            <v>232</v>
          </cell>
          <cell r="C315" t="str">
            <v>853 26 79</v>
          </cell>
        </row>
        <row r="316">
          <cell r="A316" t="str">
            <v>İzmir Karşıyaka Deniz Sineması</v>
          </cell>
          <cell r="B316">
            <v>232</v>
          </cell>
          <cell r="C316" t="str">
            <v>381 64 61</v>
          </cell>
        </row>
        <row r="317">
          <cell r="A317" t="str">
            <v>İzmit Belsa Plaza Sineması</v>
          </cell>
          <cell r="B317">
            <v>262</v>
          </cell>
          <cell r="C317" t="str">
            <v>324 58 41</v>
          </cell>
        </row>
        <row r="318">
          <cell r="A318" t="str">
            <v>İzmit Cinepark</v>
          </cell>
          <cell r="B318">
            <v>262</v>
          </cell>
          <cell r="C318" t="str">
            <v>311 77 43</v>
          </cell>
        </row>
        <row r="319">
          <cell r="A319" t="str">
            <v>İzmit Derince Galaksine </v>
          </cell>
          <cell r="B319">
            <v>262</v>
          </cell>
          <cell r="C319" t="str">
            <v>233 58 70 </v>
          </cell>
        </row>
        <row r="320">
          <cell r="A320" t="str">
            <v>İzmit Dolphin</v>
          </cell>
          <cell r="B320">
            <v>262</v>
          </cell>
          <cell r="C320" t="str">
            <v>323 50 24</v>
          </cell>
        </row>
        <row r="321">
          <cell r="A321" t="str">
            <v>İzmit Gölcük Garnizon Sineması</v>
          </cell>
          <cell r="B321">
            <v>262</v>
          </cell>
          <cell r="C321" t="str">
            <v>414 66 37</v>
          </cell>
        </row>
        <row r="322">
          <cell r="A322" t="str">
            <v>İzmit N-City</v>
          </cell>
          <cell r="B322">
            <v>262</v>
          </cell>
          <cell r="C322" t="str">
            <v>325 20 00</v>
          </cell>
        </row>
        <row r="323">
          <cell r="A323" t="str">
            <v>İzmit Outlet Center</v>
          </cell>
          <cell r="B323">
            <v>262</v>
          </cell>
          <cell r="C323" t="str">
            <v>335 39 40</v>
          </cell>
        </row>
        <row r="324">
          <cell r="A324" t="str">
            <v>İzmit Özdilek</v>
          </cell>
          <cell r="B324">
            <v>262</v>
          </cell>
          <cell r="C324" t="str">
            <v>371 15 60</v>
          </cell>
        </row>
        <row r="325">
          <cell r="A325" t="str">
            <v>K.Maraş Arsan Arnelia</v>
          </cell>
          <cell r="B325">
            <v>344</v>
          </cell>
          <cell r="C325" t="str">
            <v>215 88 22</v>
          </cell>
        </row>
        <row r="326">
          <cell r="A326" t="str">
            <v>K.Maraş Arsan Center</v>
          </cell>
          <cell r="B326">
            <v>344</v>
          </cell>
          <cell r="C326" t="str">
            <v>235 33 10</v>
          </cell>
        </row>
        <row r="327">
          <cell r="A327" t="str">
            <v>K.Maraş Cinemall</v>
          </cell>
          <cell r="B327">
            <v>344</v>
          </cell>
          <cell r="C327" t="str">
            <v>221 77 70</v>
          </cell>
        </row>
        <row r="328">
          <cell r="A328" t="str">
            <v>K.Maraş Elbistan K.M.</v>
          </cell>
          <cell r="B328">
            <v>344</v>
          </cell>
          <cell r="C328" t="str">
            <v>415 49 49</v>
          </cell>
        </row>
        <row r="329">
          <cell r="A329" t="str">
            <v>Karabük Onel AVM Prestige Sinemaları</v>
          </cell>
          <cell r="B329">
            <v>370</v>
          </cell>
          <cell r="C329" t="str">
            <v>412 86 45</v>
          </cell>
        </row>
        <row r="330">
          <cell r="A330" t="str">
            <v>Karabük Safranbolu Atamerkez</v>
          </cell>
          <cell r="B330">
            <v>370</v>
          </cell>
          <cell r="C330" t="str">
            <v>712 22 04</v>
          </cell>
        </row>
        <row r="331">
          <cell r="A331" t="str">
            <v>Karaman Makro</v>
          </cell>
          <cell r="B331">
            <v>338</v>
          </cell>
          <cell r="C331" t="str">
            <v>213 61 31</v>
          </cell>
        </row>
        <row r="332">
          <cell r="A332" t="str">
            <v>Karaman Sine Nas</v>
          </cell>
          <cell r="B332">
            <v>338</v>
          </cell>
          <cell r="C332">
            <v>0</v>
          </cell>
        </row>
        <row r="333">
          <cell r="A333" t="str">
            <v>Kars Şehir</v>
          </cell>
          <cell r="B333">
            <v>474</v>
          </cell>
          <cell r="C333" t="str">
            <v>212 48 36</v>
          </cell>
        </row>
        <row r="334">
          <cell r="A334" t="str">
            <v>Kastamonu  Barutçuoğlu</v>
          </cell>
          <cell r="B334">
            <v>366</v>
          </cell>
          <cell r="C334" t="str">
            <v>212 57 77 </v>
          </cell>
        </row>
        <row r="335">
          <cell r="A335" t="str">
            <v>Kastamonu Cine Zirve</v>
          </cell>
          <cell r="B335">
            <v>366</v>
          </cell>
          <cell r="C335" t="str">
            <v>212 97 57</v>
          </cell>
        </row>
        <row r="336">
          <cell r="A336" t="str">
            <v>Kayseri Cinebonus (Kayseri Park)</v>
          </cell>
          <cell r="B336">
            <v>352</v>
          </cell>
          <cell r="C336" t="str">
            <v>223 20 10</v>
          </cell>
        </row>
        <row r="337">
          <cell r="A337" t="str">
            <v>Kayseri Kasserıa</v>
          </cell>
          <cell r="B337">
            <v>352</v>
          </cell>
          <cell r="C337" t="str">
            <v>223 11 53</v>
          </cell>
        </row>
        <row r="338">
          <cell r="A338" t="str">
            <v>Kayseri Onay</v>
          </cell>
          <cell r="B338">
            <v>352</v>
          </cell>
          <cell r="C338" t="str">
            <v>222 13 13 </v>
          </cell>
        </row>
        <row r="339">
          <cell r="A339" t="str">
            <v>Kıbrıs  Lefkoşa Lemarplex</v>
          </cell>
          <cell r="B339">
            <v>392</v>
          </cell>
          <cell r="C339" t="str">
            <v>223 53 95</v>
          </cell>
        </row>
        <row r="340">
          <cell r="A340" t="str">
            <v>Kıbrıs Girne Galleria</v>
          </cell>
          <cell r="B340">
            <v>392</v>
          </cell>
          <cell r="C340" t="str">
            <v>227 70 30</v>
          </cell>
        </row>
        <row r="341">
          <cell r="A341" t="str">
            <v>Kıbrıs Girne Lemarplex</v>
          </cell>
          <cell r="B341">
            <v>392</v>
          </cell>
          <cell r="C341" t="str">
            <v>822 33 99</v>
          </cell>
        </row>
        <row r="342">
          <cell r="A342" t="str">
            <v>Kıbrıs Güzelyurt Lemarplex</v>
          </cell>
          <cell r="B342">
            <v>392</v>
          </cell>
          <cell r="C342" t="str">
            <v>714 69 40</v>
          </cell>
        </row>
        <row r="343">
          <cell r="A343" t="str">
            <v>Kıbrıs Lefkoşa Galleria Cinema Club</v>
          </cell>
          <cell r="B343">
            <v>392</v>
          </cell>
          <cell r="C343" t="str">
            <v>227 70 30</v>
          </cell>
        </row>
        <row r="344">
          <cell r="A344" t="str">
            <v>Kıbrıs Lefkoşa Mısırlızade</v>
          </cell>
          <cell r="B344">
            <v>392</v>
          </cell>
          <cell r="C344" t="str">
            <v>365 12 70</v>
          </cell>
        </row>
        <row r="345">
          <cell r="A345" t="str">
            <v>Kıbrıs Magosa Galeria Cinema Clup</v>
          </cell>
          <cell r="B345">
            <v>392</v>
          </cell>
          <cell r="C345" t="str">
            <v>365 12 70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Kırıkkale Makro</v>
          </cell>
          <cell r="B347">
            <v>318</v>
          </cell>
          <cell r="C347" t="str">
            <v>218 88 55</v>
          </cell>
        </row>
        <row r="348">
          <cell r="A348" t="str">
            <v>Kırklareli Cine Plaza</v>
          </cell>
          <cell r="B348">
            <v>288</v>
          </cell>
          <cell r="C348" t="str">
            <v>214 82 88</v>
          </cell>
        </row>
        <row r="349">
          <cell r="A349" t="str">
            <v>Kırklareli Lüleburgaz Plaza</v>
          </cell>
          <cell r="B349">
            <v>288</v>
          </cell>
          <cell r="C349" t="str">
            <v> 412 39 09 </v>
          </cell>
        </row>
        <row r="350">
          <cell r="A350" t="str">
            <v>Kırşehir Klas</v>
          </cell>
          <cell r="B350">
            <v>386</v>
          </cell>
          <cell r="C350" t="str">
            <v>213 13 44</v>
          </cell>
        </row>
        <row r="351">
          <cell r="A351" t="str">
            <v>Kilis Öğretmenevi Sineması</v>
          </cell>
          <cell r="B351">
            <v>348</v>
          </cell>
          <cell r="C351" t="str">
            <v>813 11 78</v>
          </cell>
        </row>
        <row r="352">
          <cell r="A352" t="str">
            <v>Kocaeli Gölcük Dünya</v>
          </cell>
          <cell r="B352">
            <v>262</v>
          </cell>
          <cell r="C352" t="str">
            <v>412 46 19</v>
          </cell>
        </row>
        <row r="353">
          <cell r="A353" t="str">
            <v>Kocaeli Karamürsel Belediye Sineması</v>
          </cell>
          <cell r="B353">
            <v>262</v>
          </cell>
          <cell r="C353" t="str">
            <v>452 49 14</v>
          </cell>
        </row>
        <row r="354">
          <cell r="A354" t="str">
            <v>Konya Akşehir Kültür Merkezi </v>
          </cell>
          <cell r="B354">
            <v>332</v>
          </cell>
          <cell r="C354" t="str">
            <v>813 52 57</v>
          </cell>
        </row>
        <row r="355">
          <cell r="A355" t="str">
            <v>Konya Beyşehir Göl Sineması</v>
          </cell>
          <cell r="B355">
            <v>332</v>
          </cell>
          <cell r="C355" t="str">
            <v>512 55 65</v>
          </cell>
        </row>
        <row r="356">
          <cell r="A356" t="str">
            <v>Konya Cinens</v>
          </cell>
          <cell r="B356">
            <v>332</v>
          </cell>
          <cell r="C356" t="str">
            <v>247 22 25</v>
          </cell>
        </row>
        <row r="357">
          <cell r="A357" t="str">
            <v>Konya Ereğli Park Site Avşar</v>
          </cell>
          <cell r="B357">
            <v>332</v>
          </cell>
          <cell r="C357" t="str">
            <v>710 02 30</v>
          </cell>
        </row>
        <row r="358">
          <cell r="A358" t="str">
            <v>Konya Kule Center Avşar</v>
          </cell>
          <cell r="B358">
            <v>332</v>
          </cell>
          <cell r="C358" t="str">
            <v>233 28 72</v>
          </cell>
        </row>
        <row r="359">
          <cell r="A359" t="str">
            <v>Kütahya Cinens</v>
          </cell>
          <cell r="B359">
            <v>274</v>
          </cell>
          <cell r="C359" t="str">
            <v>224 75 57</v>
          </cell>
        </row>
        <row r="360">
          <cell r="A360" t="str">
            <v>Kütahya Hotaş</v>
          </cell>
          <cell r="B360">
            <v>274</v>
          </cell>
          <cell r="C360" t="str">
            <v>224 09 90 </v>
          </cell>
        </row>
        <row r="361">
          <cell r="A361" t="str">
            <v>Kütahya Tavşanlı Cinens </v>
          </cell>
          <cell r="B361">
            <v>274</v>
          </cell>
          <cell r="C361" t="str">
            <v>224 75 57</v>
          </cell>
        </row>
        <row r="362">
          <cell r="A362" t="str">
            <v>Malatya Park Avşar</v>
          </cell>
          <cell r="B362">
            <v>422</v>
          </cell>
          <cell r="C362" t="str">
            <v>212 83 85</v>
          </cell>
        </row>
        <row r="363">
          <cell r="A363" t="str">
            <v>Malatya Yeşil</v>
          </cell>
          <cell r="B363">
            <v>422</v>
          </cell>
          <cell r="C363" t="str">
            <v>321 12 22</v>
          </cell>
        </row>
        <row r="364">
          <cell r="A364" t="str">
            <v>Manisa Akhisar Belediye</v>
          </cell>
          <cell r="B364">
            <v>236</v>
          </cell>
          <cell r="C364" t="str">
            <v>413 59 91</v>
          </cell>
        </row>
        <row r="365">
          <cell r="A365" t="str">
            <v>Manisa Alaşehir AKM</v>
          </cell>
          <cell r="B365">
            <v>236</v>
          </cell>
          <cell r="C365" t="str">
            <v>654 35 36</v>
          </cell>
        </row>
        <row r="366">
          <cell r="A366" t="str">
            <v>Manisa Çınar Center</v>
          </cell>
          <cell r="B366">
            <v>236</v>
          </cell>
          <cell r="C366" t="str">
            <v>232 05 62</v>
          </cell>
        </row>
        <row r="367">
          <cell r="A367" t="str">
            <v>Manisa Demirci Şehir Sineması</v>
          </cell>
          <cell r="B367">
            <v>232</v>
          </cell>
          <cell r="C367" t="str">
            <v>442 05 17</v>
          </cell>
        </row>
        <row r="368">
          <cell r="A368" t="str">
            <v>Manisa Hollywood 2000</v>
          </cell>
          <cell r="B368">
            <v>236</v>
          </cell>
          <cell r="C368" t="str">
            <v>234 47 55</v>
          </cell>
        </row>
        <row r="369">
          <cell r="A369" t="str">
            <v>Manisa Karaköy Hollywood</v>
          </cell>
          <cell r="B369">
            <v>236</v>
          </cell>
          <cell r="C369" t="str">
            <v>238 66 46</v>
          </cell>
        </row>
        <row r="370">
          <cell r="A370" t="str">
            <v>Manisa Salihli Çarşı Hollywood</v>
          </cell>
          <cell r="B370">
            <v>236</v>
          </cell>
          <cell r="C370" t="str">
            <v>712 00 00</v>
          </cell>
        </row>
        <row r="371">
          <cell r="A371" t="str">
            <v>Manisa Salihli Kipa Hollywood</v>
          </cell>
          <cell r="B371">
            <v>236</v>
          </cell>
          <cell r="C371" t="str">
            <v>715 12 55</v>
          </cell>
        </row>
        <row r="372">
          <cell r="A372" t="str">
            <v>Manisa Seaş Sotes</v>
          </cell>
          <cell r="B372">
            <v>236</v>
          </cell>
          <cell r="C372" t="str">
            <v>613 19 83</v>
          </cell>
        </row>
        <row r="373">
          <cell r="A373" t="str">
            <v>Manisa Turgutlu Belediye</v>
          </cell>
          <cell r="B373">
            <v>236</v>
          </cell>
          <cell r="C373" t="str">
            <v>277 78 88</v>
          </cell>
        </row>
        <row r="374">
          <cell r="A374" t="str">
            <v>Manisa Turgutlu Pollywood Sineması</v>
          </cell>
          <cell r="B374">
            <v>236</v>
          </cell>
          <cell r="C374" t="str">
            <v>314 50 51</v>
          </cell>
        </row>
        <row r="375">
          <cell r="A375" t="str">
            <v>Mardin Kızıltepe Cine Onur</v>
          </cell>
          <cell r="B375">
            <v>482</v>
          </cell>
          <cell r="C375" t="str">
            <v>312 77 56</v>
          </cell>
        </row>
        <row r="376">
          <cell r="A376" t="str">
            <v>Mersin Cep</v>
          </cell>
          <cell r="B376">
            <v>324</v>
          </cell>
          <cell r="C376" t="str">
            <v>327 87 87</v>
          </cell>
        </row>
        <row r="377">
          <cell r="A377" t="str">
            <v>Mersin Cınebonus (Forum)</v>
          </cell>
          <cell r="B377">
            <v>324</v>
          </cell>
          <cell r="C377" t="str">
            <v>331 51 51</v>
          </cell>
        </row>
        <row r="378">
          <cell r="A378" t="str">
            <v>Mersin Cinemall</v>
          </cell>
          <cell r="B378">
            <v>324</v>
          </cell>
          <cell r="C378" t="str">
            <v>331 00 77</v>
          </cell>
        </row>
        <row r="379">
          <cell r="A379" t="str">
            <v>Mersin Çarşı</v>
          </cell>
          <cell r="B379">
            <v>324</v>
          </cell>
          <cell r="C379" t="str">
            <v>327 87 87</v>
          </cell>
        </row>
        <row r="380">
          <cell r="A380" t="str">
            <v>Mersin Gediz</v>
          </cell>
          <cell r="B380">
            <v>324</v>
          </cell>
          <cell r="C380" t="str">
            <v>238 31 08</v>
          </cell>
        </row>
        <row r="381">
          <cell r="A381" t="str">
            <v>Mersin Marinavısta Sinemaları</v>
          </cell>
          <cell r="B381">
            <v>324</v>
          </cell>
          <cell r="C381" t="str">
            <v>233 78 08</v>
          </cell>
        </row>
        <row r="382">
          <cell r="A382" t="str">
            <v>Mersin Silifke Belediye</v>
          </cell>
          <cell r="B382">
            <v>324</v>
          </cell>
          <cell r="C382" t="str">
            <v>714 32 22</v>
          </cell>
        </row>
        <row r="383">
          <cell r="A383" t="str">
            <v>Mersin Tarsus Cinema Clup</v>
          </cell>
          <cell r="B383">
            <v>324</v>
          </cell>
          <cell r="C383" t="str">
            <v>614 11 14</v>
          </cell>
        </row>
        <row r="384">
          <cell r="A384" t="str">
            <v>Muğla Bodrum Cinemarıne</v>
          </cell>
          <cell r="B384">
            <v>252</v>
          </cell>
          <cell r="C384" t="str">
            <v>317 00 01</v>
          </cell>
        </row>
        <row r="385">
          <cell r="A385" t="str">
            <v>Muğla Cine Park Sineması</v>
          </cell>
          <cell r="B385">
            <v>252</v>
          </cell>
          <cell r="C385" t="str">
            <v>212 40 00</v>
          </cell>
        </row>
        <row r="386">
          <cell r="A386" t="str">
            <v>Muğla Datça Cineplus</v>
          </cell>
          <cell r="B386">
            <v>252</v>
          </cell>
          <cell r="C386" t="str">
            <v>712 38 43</v>
          </cell>
        </row>
        <row r="387">
          <cell r="A387" t="str">
            <v>Muğla Fethiye Cinedoruk</v>
          </cell>
          <cell r="B387">
            <v>252</v>
          </cell>
          <cell r="C387" t="str">
            <v>612 30 00</v>
          </cell>
        </row>
        <row r="388">
          <cell r="A388" t="str">
            <v>Muğla Fethiye Hayal</v>
          </cell>
          <cell r="B388">
            <v>252</v>
          </cell>
          <cell r="C388" t="str">
            <v>612 13 14</v>
          </cell>
        </row>
        <row r="389">
          <cell r="A389" t="str">
            <v>Muğla Fethiye Hilliside Otel </v>
          </cell>
          <cell r="B389">
            <v>252</v>
          </cell>
          <cell r="C389" t="str">
            <v>614 83 60</v>
          </cell>
        </row>
        <row r="390">
          <cell r="A390" t="str">
            <v>Muğla Marmaris Aksaz</v>
          </cell>
          <cell r="B390">
            <v>252</v>
          </cell>
          <cell r="C390" t="str">
            <v>421 01 61</v>
          </cell>
        </row>
        <row r="391">
          <cell r="A391" t="str">
            <v>Muğla Marmaris Cine Point</v>
          </cell>
          <cell r="B391">
            <v>252</v>
          </cell>
          <cell r="C391" t="str">
            <v>413 75 84</v>
          </cell>
        </row>
        <row r="392">
          <cell r="A392" t="str">
            <v>Muğla Milas Prenses</v>
          </cell>
          <cell r="B392">
            <v>252</v>
          </cell>
          <cell r="C392" t="str">
            <v>513 11 26</v>
          </cell>
        </row>
        <row r="393">
          <cell r="A393" t="str">
            <v>Muğla Ortaca Sinema Ceylin</v>
          </cell>
          <cell r="B393">
            <v>252</v>
          </cell>
          <cell r="C393" t="str">
            <v>282 50 56</v>
          </cell>
        </row>
        <row r="394">
          <cell r="A394" t="str">
            <v>Muğla Sinemaları</v>
          </cell>
          <cell r="B394">
            <v>252</v>
          </cell>
          <cell r="C394" t="str">
            <v>214 00 29</v>
          </cell>
        </row>
        <row r="395">
          <cell r="A395" t="str">
            <v>Muğla Zeybek</v>
          </cell>
          <cell r="B395">
            <v>252</v>
          </cell>
          <cell r="C395" t="str">
            <v>214 09 26</v>
          </cell>
        </row>
        <row r="396">
          <cell r="A396" t="str">
            <v>Muş Onur Sineması</v>
          </cell>
          <cell r="B396">
            <v>436</v>
          </cell>
          <cell r="C396" t="str">
            <v>212 58 90</v>
          </cell>
        </row>
        <row r="397">
          <cell r="A397" t="str">
            <v>Muş Sineport </v>
          </cell>
          <cell r="B397">
            <v>436</v>
          </cell>
          <cell r="C397" t="str">
            <v>212 00 03</v>
          </cell>
        </row>
        <row r="398">
          <cell r="A398" t="str">
            <v>Nevşehir Can Aile Sineması</v>
          </cell>
          <cell r="B398">
            <v>384</v>
          </cell>
          <cell r="C398" t="str">
            <v>213 17 25</v>
          </cell>
        </row>
        <row r="399">
          <cell r="A399" t="str">
            <v>Nevşehir Cinema Pınk</v>
          </cell>
          <cell r="B399">
            <v>384</v>
          </cell>
          <cell r="C399" t="str">
            <v>212 30 05</v>
          </cell>
        </row>
        <row r="400">
          <cell r="A400" t="str">
            <v>Nevşehir Ürgüp Belediye</v>
          </cell>
          <cell r="B400">
            <v>384</v>
          </cell>
          <cell r="C400" t="str">
            <v>341 49 39 </v>
          </cell>
        </row>
        <row r="401">
          <cell r="A401" t="str">
            <v>Niğde Belediye K.M.</v>
          </cell>
          <cell r="B401">
            <v>388</v>
          </cell>
          <cell r="C401" t="str">
            <v>232 07 09</v>
          </cell>
        </row>
        <row r="402">
          <cell r="A402" t="str">
            <v>Niğde Sineması</v>
          </cell>
          <cell r="B402">
            <v>388</v>
          </cell>
          <cell r="C402" t="str">
            <v>213 56 57</v>
          </cell>
        </row>
        <row r="403">
          <cell r="A403" t="str">
            <v>Ordu AFM Migros </v>
          </cell>
          <cell r="B403">
            <v>452</v>
          </cell>
          <cell r="C403" t="str">
            <v>233 86 40</v>
          </cell>
        </row>
        <row r="404">
          <cell r="A404" t="str">
            <v>Ordu Cinevizyon</v>
          </cell>
          <cell r="B404">
            <v>452</v>
          </cell>
          <cell r="C404" t="str">
            <v>225 49 44</v>
          </cell>
        </row>
        <row r="405">
          <cell r="A405" t="str">
            <v>Ordu Cineworld</v>
          </cell>
          <cell r="B405">
            <v>452</v>
          </cell>
          <cell r="C405" t="str">
            <v>212 04 58</v>
          </cell>
        </row>
        <row r="406">
          <cell r="A406" t="str">
            <v>Ordu Fatsa Cinevizyon</v>
          </cell>
          <cell r="B406">
            <v>452</v>
          </cell>
          <cell r="C406" t="str">
            <v>423 48 59</v>
          </cell>
        </row>
        <row r="407">
          <cell r="A407" t="str">
            <v>Ordu Fatsa Klas Sinemaları</v>
          </cell>
          <cell r="B407">
            <v>452</v>
          </cell>
          <cell r="C407" t="str">
            <v>424 01 12</v>
          </cell>
        </row>
        <row r="408">
          <cell r="A408" t="str">
            <v>Ordu Ünye Belediyesi</v>
          </cell>
          <cell r="B408">
            <v>452</v>
          </cell>
          <cell r="C408" t="str">
            <v>323 91 91</v>
          </cell>
        </row>
        <row r="409">
          <cell r="A409" t="str">
            <v>Osmaniye Emine Keskiner K.M.</v>
          </cell>
          <cell r="B409">
            <v>328</v>
          </cell>
          <cell r="C409" t="str">
            <v>813 25 07</v>
          </cell>
        </row>
        <row r="410">
          <cell r="A410" t="str">
            <v>Rize Pazar Cineklas</v>
          </cell>
          <cell r="B410">
            <v>464</v>
          </cell>
          <cell r="C410" t="str">
            <v>612 28 68</v>
          </cell>
        </row>
        <row r="411">
          <cell r="A411" t="str">
            <v>Rize Pembe Köşk</v>
          </cell>
          <cell r="B411">
            <v>464</v>
          </cell>
          <cell r="C411" t="str">
            <v>214 65 11</v>
          </cell>
        </row>
        <row r="412">
          <cell r="A412" t="str">
            <v>Rize Vizyon</v>
          </cell>
          <cell r="B412">
            <v>464</v>
          </cell>
          <cell r="C412" t="str">
            <v>214 92 70</v>
          </cell>
        </row>
        <row r="413">
          <cell r="A413" t="str">
            <v>Samsun AFM Yeşilyurt </v>
          </cell>
          <cell r="B413">
            <v>362</v>
          </cell>
          <cell r="C413" t="str">
            <v>439 20 70</v>
          </cell>
        </row>
        <row r="414">
          <cell r="A414" t="str">
            <v>Samsun Bafra Beledıye Cep</v>
          </cell>
          <cell r="B414">
            <v>362</v>
          </cell>
          <cell r="C414" t="str">
            <v>532 32 89</v>
          </cell>
        </row>
        <row r="415">
          <cell r="A415" t="str">
            <v>Samsun Çarşamba Beledıye</v>
          </cell>
          <cell r="B415">
            <v>362</v>
          </cell>
          <cell r="C415" t="str">
            <v>834 46 00</v>
          </cell>
        </row>
        <row r="416">
          <cell r="A416" t="str">
            <v>Samsun Fatsa Cem</v>
          </cell>
          <cell r="B416">
            <v>452</v>
          </cell>
          <cell r="C416" t="str">
            <v>423 57 93</v>
          </cell>
        </row>
        <row r="417">
          <cell r="A417" t="str">
            <v>Samsun Galaxy</v>
          </cell>
          <cell r="B417">
            <v>362</v>
          </cell>
          <cell r="C417" t="str">
            <v>233 21 22</v>
          </cell>
        </row>
        <row r="418">
          <cell r="A418" t="str">
            <v>Samsun Galaxy Çiftlik</v>
          </cell>
          <cell r="B418">
            <v>362</v>
          </cell>
          <cell r="C418" t="str">
            <v>230 68 30</v>
          </cell>
        </row>
        <row r="419">
          <cell r="A419" t="str">
            <v>Samsun Konakplex</v>
          </cell>
          <cell r="B419">
            <v>362</v>
          </cell>
          <cell r="C419" t="str">
            <v>431 24 71</v>
          </cell>
        </row>
        <row r="420">
          <cell r="A420" t="str">
            <v>Samsun Movizone Oskar</v>
          </cell>
          <cell r="B420">
            <v>362</v>
          </cell>
          <cell r="C420" t="str">
            <v>465 63 33</v>
          </cell>
        </row>
        <row r="421">
          <cell r="A421" t="str">
            <v>Samsun Vezirköprü Vabartum Sinemaları</v>
          </cell>
          <cell r="B421">
            <v>362</v>
          </cell>
          <cell r="C421" t="str">
            <v>646 16 63</v>
          </cell>
        </row>
        <row r="422">
          <cell r="A422" t="str">
            <v>Siirt Siskav Kültür Sineması</v>
          </cell>
          <cell r="B422">
            <v>484</v>
          </cell>
          <cell r="C422" t="str">
            <v>223 44 36</v>
          </cell>
        </row>
        <row r="423">
          <cell r="A423" t="str">
            <v>Sinop Deniz Sineması</v>
          </cell>
          <cell r="B423">
            <v>368</v>
          </cell>
          <cell r="C423" t="str">
            <v>261 06 43</v>
          </cell>
        </row>
        <row r="424">
          <cell r="A424" t="str">
            <v>Sivas Klas</v>
          </cell>
          <cell r="B424">
            <v>346</v>
          </cell>
          <cell r="C424" t="str">
            <v>224 12 01</v>
          </cell>
        </row>
        <row r="425">
          <cell r="A425" t="str">
            <v>Sivas Polat Center</v>
          </cell>
          <cell r="B425">
            <v>346</v>
          </cell>
          <cell r="C425" t="str">
            <v>224 48 54</v>
          </cell>
        </row>
        <row r="426">
          <cell r="A426" t="str">
            <v>Şanlıurfa Abidepark Emek</v>
          </cell>
          <cell r="B426">
            <v>414</v>
          </cell>
          <cell r="C426" t="str">
            <v>313 55 05</v>
          </cell>
        </row>
        <row r="427">
          <cell r="A427" t="str">
            <v>Şanlıurfa Mozaik Emek</v>
          </cell>
          <cell r="B427">
            <v>414</v>
          </cell>
          <cell r="C427" t="str">
            <v>316 12 03</v>
          </cell>
        </row>
        <row r="428">
          <cell r="A428" t="str">
            <v>Şanlıurfa Sarayönü Emek</v>
          </cell>
          <cell r="B428">
            <v>414</v>
          </cell>
          <cell r="C428" t="str">
            <v>217 13 13</v>
          </cell>
        </row>
        <row r="429">
          <cell r="A429" t="str">
            <v>Şanlıurfa Siverek Sevgi Sineması</v>
          </cell>
          <cell r="B429">
            <v>414</v>
          </cell>
          <cell r="C429" t="str">
            <v>552 08 08</v>
          </cell>
        </row>
        <row r="430">
          <cell r="A430" t="str">
            <v>Şanlıurfa Viranşehir Belediye Sin.</v>
          </cell>
          <cell r="B430">
            <v>414</v>
          </cell>
          <cell r="C430" t="str">
            <v>511 25 14</v>
          </cell>
        </row>
        <row r="431">
          <cell r="A431" t="str">
            <v>Tekirdağ AFM Tekira </v>
          </cell>
          <cell r="B431">
            <v>282</v>
          </cell>
          <cell r="C431" t="str">
            <v>264 22 20</v>
          </cell>
        </row>
        <row r="432">
          <cell r="A432" t="str">
            <v>Tekirdağ Borsa Kültür Merkezi</v>
          </cell>
          <cell r="B432">
            <v>282</v>
          </cell>
          <cell r="C432" t="str">
            <v>264 29 32</v>
          </cell>
        </row>
        <row r="433">
          <cell r="A433" t="str">
            <v>Tekirdağ Çerkezköy Cinemy (Erna)</v>
          </cell>
          <cell r="B433">
            <v>282</v>
          </cell>
          <cell r="C433" t="str">
            <v>726 23 06</v>
          </cell>
        </row>
        <row r="434">
          <cell r="A434" t="str">
            <v>Tekirdağ Çerkezköy Cineplaza</v>
          </cell>
          <cell r="B434">
            <v>282</v>
          </cell>
          <cell r="C434" t="str">
            <v>717 90 09</v>
          </cell>
        </row>
        <row r="435">
          <cell r="A435" t="str">
            <v>Tekirdağ Çerkezköy Lemar </v>
          </cell>
          <cell r="B435">
            <v>282</v>
          </cell>
          <cell r="C435" t="str">
            <v>725 38 57</v>
          </cell>
        </row>
        <row r="436">
          <cell r="A436" t="str">
            <v>Tekirdağ Çorlu Orion Prestige</v>
          </cell>
          <cell r="B436">
            <v>282</v>
          </cell>
          <cell r="C436" t="str">
            <v>673 46 87</v>
          </cell>
        </row>
        <row r="437">
          <cell r="A437" t="str">
            <v>Tekirdağ Malkara Kültür Merkezi</v>
          </cell>
          <cell r="B437">
            <v>282</v>
          </cell>
          <cell r="C437" t="str">
            <v>427 01 72</v>
          </cell>
        </row>
        <row r="438">
          <cell r="A438" t="str">
            <v>Tokat Asberk</v>
          </cell>
          <cell r="B438">
            <v>356</v>
          </cell>
          <cell r="C438" t="str">
            <v>214 11 96</v>
          </cell>
        </row>
        <row r="439">
          <cell r="A439" t="str">
            <v>Tokat Erbaa Aile Sineması</v>
          </cell>
          <cell r="B439">
            <v>356</v>
          </cell>
          <cell r="C439" t="str">
            <v>715 54 38</v>
          </cell>
        </row>
        <row r="440">
          <cell r="A440" t="str">
            <v>Tokat Karizma</v>
          </cell>
          <cell r="B440">
            <v>356</v>
          </cell>
          <cell r="C440" t="str">
            <v>213 32 09</v>
          </cell>
        </row>
        <row r="441">
          <cell r="A441" t="str">
            <v>Tokat Yurtkur Karizma</v>
          </cell>
          <cell r="B441">
            <v>356</v>
          </cell>
          <cell r="C441" t="str">
            <v>213 32 09</v>
          </cell>
        </row>
        <row r="442">
          <cell r="A442" t="str">
            <v>Trabzon Akçabat Kültürpark</v>
          </cell>
          <cell r="B442">
            <v>462</v>
          </cell>
          <cell r="C442" t="str">
            <v>227 05 99</v>
          </cell>
        </row>
        <row r="443">
          <cell r="A443" t="str">
            <v>Trabzon Cinebonus (Forum)</v>
          </cell>
          <cell r="B443">
            <v>462</v>
          </cell>
          <cell r="C443" t="str">
            <v>330 10 01</v>
          </cell>
        </row>
        <row r="444">
          <cell r="A444" t="str">
            <v>Trabzon Cinemini</v>
          </cell>
          <cell r="B444">
            <v>462</v>
          </cell>
          <cell r="C444" t="str">
            <v>323 17 61</v>
          </cell>
        </row>
        <row r="445">
          <cell r="A445" t="str">
            <v>Trabzon RA</v>
          </cell>
          <cell r="B445">
            <v>462</v>
          </cell>
          <cell r="C445" t="str">
            <v>321 00 06</v>
          </cell>
        </row>
        <row r="446">
          <cell r="A446" t="str">
            <v>Trabzon Royal</v>
          </cell>
          <cell r="B446">
            <v>462</v>
          </cell>
          <cell r="C446" t="str">
            <v>323 33 77 </v>
          </cell>
        </row>
        <row r="447">
          <cell r="A447" t="str">
            <v>Uşak Cinens</v>
          </cell>
          <cell r="B447">
            <v>276</v>
          </cell>
          <cell r="C447" t="str">
            <v>227 72 22</v>
          </cell>
        </row>
        <row r="448">
          <cell r="A448" t="str">
            <v>Uşak Park</v>
          </cell>
          <cell r="B448">
            <v>276</v>
          </cell>
          <cell r="C448" t="str">
            <v>223 67 25</v>
          </cell>
        </row>
        <row r="449">
          <cell r="A449" t="str">
            <v>Van CineVan Sinemaları</v>
          </cell>
          <cell r="B449">
            <v>432</v>
          </cell>
          <cell r="C449" t="str">
            <v>210 22 66 </v>
          </cell>
        </row>
        <row r="450">
          <cell r="A450" t="str">
            <v>Van Sinemaks Sinemaları</v>
          </cell>
          <cell r="B450">
            <v>432</v>
          </cell>
          <cell r="C450" t="str">
            <v>215 59 59</v>
          </cell>
        </row>
        <row r="451">
          <cell r="A451" t="str">
            <v>Yalova Cine 77</v>
          </cell>
          <cell r="B451">
            <v>226</v>
          </cell>
          <cell r="C451" t="str">
            <v>814 03 95</v>
          </cell>
        </row>
        <row r="452">
          <cell r="A452" t="str">
            <v>Yalova Kipa Cinema Pınk</v>
          </cell>
          <cell r="B452">
            <v>226</v>
          </cell>
          <cell r="C452" t="str">
            <v>812 72 72</v>
          </cell>
        </row>
        <row r="453">
          <cell r="A453" t="str">
            <v>Yalova Özdilek Sinemaları</v>
          </cell>
          <cell r="B453">
            <v>226</v>
          </cell>
          <cell r="C453" t="str">
            <v>351 54 54</v>
          </cell>
        </row>
        <row r="454">
          <cell r="A454" t="str">
            <v>Yozgat Kültür Merkezi</v>
          </cell>
          <cell r="B454">
            <v>354</v>
          </cell>
          <cell r="C454" t="str">
            <v>212 54 93</v>
          </cell>
        </row>
        <row r="455">
          <cell r="A455" t="str">
            <v>Yozgat Önder K.M.</v>
          </cell>
          <cell r="B455">
            <v>354</v>
          </cell>
          <cell r="C455" t="str">
            <v>217 55 58</v>
          </cell>
        </row>
        <row r="456">
          <cell r="A456" t="str">
            <v>Yozgat Yimpaş</v>
          </cell>
          <cell r="B456">
            <v>354</v>
          </cell>
          <cell r="C456" t="str">
            <v>217 87 00</v>
          </cell>
        </row>
        <row r="457">
          <cell r="A457" t="str">
            <v>Zonguldak Belediye Sın.</v>
          </cell>
          <cell r="B457">
            <v>372</v>
          </cell>
          <cell r="C457" t="str">
            <v>251 21 66</v>
          </cell>
        </row>
        <row r="458">
          <cell r="A458" t="str">
            <v>Zonguldak Çaycuma Bldy. Sineması</v>
          </cell>
          <cell r="B458">
            <v>372</v>
          </cell>
          <cell r="C458" t="str">
            <v>615 19 23</v>
          </cell>
        </row>
        <row r="459">
          <cell r="A459" t="str">
            <v>Zonguldak Demirpark AVM Prestige </v>
          </cell>
          <cell r="B459">
            <v>372</v>
          </cell>
          <cell r="C459" t="str">
            <v>257 87 72</v>
          </cell>
        </row>
        <row r="460">
          <cell r="A460" t="str">
            <v>Zonguldak Devrek Belediye</v>
          </cell>
          <cell r="B460">
            <v>372</v>
          </cell>
          <cell r="C460" t="str">
            <v>556 06 04</v>
          </cell>
        </row>
        <row r="461">
          <cell r="A461" t="str">
            <v>Zonguldak Karadeniz Ereğli Akm</v>
          </cell>
          <cell r="B461">
            <v>372</v>
          </cell>
          <cell r="C461" t="str">
            <v>316 14 84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4 MAYIS"/>
      <sheetName val="21 MAYIS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Sinmeması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Zeyland Sineması</v>
          </cell>
          <cell r="B17">
            <v>272</v>
          </cell>
          <cell r="C17" t="str">
            <v>246 30 22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 Avşar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KC Göksu Cinema Pınk</v>
          </cell>
          <cell r="B36">
            <v>312</v>
          </cell>
          <cell r="C36" t="str">
            <v>281 12 71</v>
          </cell>
        </row>
        <row r="37">
          <cell r="A37" t="str">
            <v>Ankara Kentpark Prestige </v>
          </cell>
          <cell r="B37">
            <v>312</v>
          </cell>
          <cell r="C37" t="str">
            <v>219 93 93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Kızılay Kızılırmak</v>
          </cell>
          <cell r="B39">
            <v>312</v>
          </cell>
          <cell r="C39" t="str">
            <v>425 53 93</v>
          </cell>
        </row>
        <row r="40">
          <cell r="A40" t="str">
            <v>Ankara Megapol Avşar</v>
          </cell>
          <cell r="B40">
            <v>312</v>
          </cell>
          <cell r="C40" t="str">
            <v>419 44 92</v>
          </cell>
        </row>
        <row r="41">
          <cell r="A41" t="str">
            <v>Ankara Meta Film - Metin Tabak</v>
          </cell>
          <cell r="B41">
            <v>312</v>
          </cell>
          <cell r="C41" t="str">
            <v>309 64 40</v>
          </cell>
        </row>
        <row r="42">
          <cell r="A42" t="str">
            <v>Ankara Metropol Avşar</v>
          </cell>
          <cell r="B42">
            <v>312</v>
          </cell>
          <cell r="C42" t="str">
            <v>425 74 78</v>
          </cell>
        </row>
        <row r="43">
          <cell r="A43" t="str">
            <v>Ankara Minasera</v>
          </cell>
          <cell r="B43">
            <v>312</v>
          </cell>
          <cell r="C43" t="str">
            <v>242 18 17</v>
          </cell>
        </row>
        <row r="44">
          <cell r="A44" t="str">
            <v>Ankara Moviecity</v>
          </cell>
          <cell r="B44">
            <v>312</v>
          </cell>
          <cell r="C44" t="str">
            <v>358 06 07</v>
          </cell>
        </row>
        <row r="45">
          <cell r="A45" t="str">
            <v>Ankara Optimum Avşar</v>
          </cell>
          <cell r="B45">
            <v>312</v>
          </cell>
          <cell r="C45" t="str">
            <v>280 34 94</v>
          </cell>
        </row>
        <row r="46">
          <cell r="A46" t="str">
            <v>Ankara 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Türk Telekom</v>
          </cell>
          <cell r="B47">
            <v>312</v>
          </cell>
          <cell r="C47" t="str">
            <v>313 20 48</v>
          </cell>
        </row>
        <row r="48">
          <cell r="A48" t="str">
            <v>Ankara Tüze Ankapol</v>
          </cell>
          <cell r="B48">
            <v>312</v>
          </cell>
          <cell r="C48" t="str">
            <v>419 39 59</v>
          </cell>
        </row>
        <row r="49">
          <cell r="A49" t="str">
            <v>Antalya AFM Laura </v>
          </cell>
          <cell r="B49">
            <v>242</v>
          </cell>
          <cell r="C49" t="str">
            <v>324 40 00</v>
          </cell>
        </row>
        <row r="50">
          <cell r="A50" t="str">
            <v>Antalya Alanya Alanyum</v>
          </cell>
          <cell r="B50">
            <v>242</v>
          </cell>
          <cell r="C50" t="str">
            <v>515 21 69 </v>
          </cell>
        </row>
        <row r="51">
          <cell r="A51" t="str">
            <v>Antalya Alanya Damlataş Örnek</v>
          </cell>
          <cell r="B51">
            <v>242</v>
          </cell>
          <cell r="C51" t="str">
            <v>513 26 71</v>
          </cell>
        </row>
        <row r="52">
          <cell r="A52" t="str">
            <v>Antalya Alanya Örnek Sineması</v>
          </cell>
          <cell r="B52">
            <v>242</v>
          </cell>
          <cell r="C52" t="str">
            <v>513 26 71</v>
          </cell>
        </row>
        <row r="53">
          <cell r="A53" t="str">
            <v>Antalya Cinebonus (Migros)</v>
          </cell>
          <cell r="B53">
            <v>242</v>
          </cell>
          <cell r="C53" t="str">
            <v>230 14 14</v>
          </cell>
        </row>
        <row r="54">
          <cell r="A54" t="str">
            <v>Antalya Cinetime </v>
          </cell>
          <cell r="B54">
            <v>242</v>
          </cell>
          <cell r="C54" t="str">
            <v>334 33 99</v>
          </cell>
        </row>
        <row r="55">
          <cell r="A55" t="str">
            <v>Antalya Deepo</v>
          </cell>
          <cell r="B55">
            <v>242</v>
          </cell>
          <cell r="C55" t="str">
            <v>340 62 00</v>
          </cell>
        </row>
        <row r="56">
          <cell r="A56" t="str">
            <v>Antalya Hillside Su Otel</v>
          </cell>
          <cell r="B56">
            <v>242</v>
          </cell>
          <cell r="C56" t="str">
            <v>249 07 00</v>
          </cell>
        </row>
        <row r="57">
          <cell r="A57" t="str">
            <v>Antalya Kumluca 50 Yıl K.M. Sineması</v>
          </cell>
          <cell r="B57">
            <v>242</v>
          </cell>
          <cell r="C57" t="str">
            <v>887 50 70</v>
          </cell>
        </row>
        <row r="58">
          <cell r="A58" t="str">
            <v>Antalya Manavgat Kültür Merkezi</v>
          </cell>
          <cell r="B58">
            <v>242</v>
          </cell>
          <cell r="C58" t="str">
            <v>743 05 24</v>
          </cell>
        </row>
        <row r="59">
          <cell r="A59" t="str">
            <v>Antalya Megapol</v>
          </cell>
          <cell r="B59">
            <v>242</v>
          </cell>
          <cell r="C59" t="str">
            <v>237 01 31</v>
          </cell>
        </row>
        <row r="60">
          <cell r="A60" t="str">
            <v>Antalya Plaza</v>
          </cell>
          <cell r="B60">
            <v>242</v>
          </cell>
          <cell r="C60" t="str">
            <v>312 62 96</v>
          </cell>
        </row>
        <row r="61">
          <cell r="A61" t="str">
            <v>Antalya Prestige</v>
          </cell>
          <cell r="B61">
            <v>242</v>
          </cell>
          <cell r="C61" t="str">
            <v>311 10 50</v>
          </cell>
        </row>
        <row r="62">
          <cell r="A62" t="str">
            <v>Artvin Arhavi Çarmıklı</v>
          </cell>
          <cell r="B62">
            <v>466</v>
          </cell>
          <cell r="C62" t="str">
            <v>312 41 05</v>
          </cell>
        </row>
        <row r="63">
          <cell r="A63" t="str">
            <v>Artvin Vizyon</v>
          </cell>
          <cell r="B63">
            <v>466</v>
          </cell>
          <cell r="C63" t="str">
            <v>212 41 04</v>
          </cell>
        </row>
        <row r="64">
          <cell r="A64" t="str">
            <v>Aydın Cinebonus (Forum)</v>
          </cell>
          <cell r="B64">
            <v>256</v>
          </cell>
          <cell r="C64" t="str">
            <v>232 03 00</v>
          </cell>
        </row>
        <row r="65">
          <cell r="A65" t="str">
            <v>Aydın Çine Belediyesi Sineması</v>
          </cell>
          <cell r="B65">
            <v>256</v>
          </cell>
          <cell r="C65" t="str">
            <v>711 60 28</v>
          </cell>
        </row>
        <row r="66">
          <cell r="A66" t="str">
            <v>Aydın Didim Cinema Didyma</v>
          </cell>
          <cell r="B66">
            <v>256</v>
          </cell>
          <cell r="C66" t="str">
            <v>811 65 90</v>
          </cell>
        </row>
        <row r="67">
          <cell r="A67" t="str">
            <v>Aydın Kuşadası Kipa AVM Cinemarine</v>
          </cell>
          <cell r="B67">
            <v>256</v>
          </cell>
          <cell r="C67" t="str">
            <v>622 34 34</v>
          </cell>
        </row>
        <row r="68">
          <cell r="A68" t="str">
            <v>Aydın Moonlight</v>
          </cell>
          <cell r="B68">
            <v>256</v>
          </cell>
          <cell r="C68" t="str">
            <v>213 02 08</v>
          </cell>
        </row>
        <row r="69">
          <cell r="A69" t="str">
            <v>Aydın Nazilli Belediye</v>
          </cell>
          <cell r="B69">
            <v>256</v>
          </cell>
          <cell r="C69" t="str">
            <v>313 18 88</v>
          </cell>
        </row>
        <row r="70">
          <cell r="A70" t="str">
            <v>Aydın Nazilli Saray</v>
          </cell>
          <cell r="B70">
            <v>256</v>
          </cell>
          <cell r="C70" t="str">
            <v>313 18 88 </v>
          </cell>
        </row>
        <row r="71">
          <cell r="A71" t="str">
            <v>Aydın SineBatu</v>
          </cell>
          <cell r="B71">
            <v>256</v>
          </cell>
          <cell r="C71" t="str">
            <v>211 54 54</v>
          </cell>
        </row>
        <row r="72">
          <cell r="A72" t="str">
            <v>Aydın Söke Dicle</v>
          </cell>
          <cell r="B72">
            <v>256</v>
          </cell>
          <cell r="C72" t="str">
            <v>512 49 99</v>
          </cell>
        </row>
        <row r="73">
          <cell r="A73" t="str">
            <v>Balıkesir Akçay Atlas</v>
          </cell>
          <cell r="B73">
            <v>266</v>
          </cell>
          <cell r="C73" t="str">
            <v>384 31 18</v>
          </cell>
        </row>
        <row r="74">
          <cell r="A74" t="str">
            <v>Balıkesir Altınoluk Oscar</v>
          </cell>
          <cell r="B74">
            <v>266</v>
          </cell>
          <cell r="C74" t="str">
            <v>396 88 96</v>
          </cell>
        </row>
        <row r="75">
          <cell r="A75" t="str">
            <v>Balıkesir Artur Işık </v>
          </cell>
          <cell r="B75">
            <v>0</v>
          </cell>
          <cell r="C75">
            <v>0</v>
          </cell>
        </row>
        <row r="76">
          <cell r="A76" t="str">
            <v>Balıkesir Ayvalık Ar Tur Açık Hava Sineması</v>
          </cell>
          <cell r="B76">
            <v>0</v>
          </cell>
          <cell r="C76" t="str">
            <v>358 30 31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Kültür Merkezi (Gülez)</v>
          </cell>
          <cell r="B78">
            <v>266</v>
          </cell>
          <cell r="C78" t="str">
            <v>715 01 79</v>
          </cell>
        </row>
        <row r="79">
          <cell r="A79" t="str">
            <v>Balıkesir Burhaniye Kipa Oscar</v>
          </cell>
          <cell r="B79">
            <v>266</v>
          </cell>
          <cell r="C79" t="str">
            <v>412 00 80</v>
          </cell>
        </row>
        <row r="80">
          <cell r="A80" t="str">
            <v>Balıkesir Cinemarine</v>
          </cell>
          <cell r="B80">
            <v>266</v>
          </cell>
          <cell r="C80" t="str">
            <v>234 03 03</v>
          </cell>
        </row>
        <row r="81">
          <cell r="A81" t="str">
            <v>Balıkesir Emek</v>
          </cell>
          <cell r="B81">
            <v>266</v>
          </cell>
          <cell r="C81" t="str">
            <v>245 94 74</v>
          </cell>
        </row>
        <row r="82">
          <cell r="A82" t="str">
            <v>Balıkesir Gönen Gülez</v>
          </cell>
          <cell r="B82">
            <v>266</v>
          </cell>
          <cell r="C82" t="str">
            <v>772 72 33</v>
          </cell>
        </row>
        <row r="83">
          <cell r="A83" t="str">
            <v>Balıkesir Şan Çarşı</v>
          </cell>
          <cell r="B83">
            <v>266</v>
          </cell>
          <cell r="C83" t="str">
            <v>241 22 65</v>
          </cell>
        </row>
        <row r="84">
          <cell r="A84" t="str">
            <v>Bartın Dervişoğlu</v>
          </cell>
          <cell r="B84">
            <v>378</v>
          </cell>
          <cell r="C84" t="str">
            <v>227 60 90</v>
          </cell>
        </row>
        <row r="85">
          <cell r="A85" t="str">
            <v>Batman CineWorld</v>
          </cell>
          <cell r="B85">
            <v>488</v>
          </cell>
          <cell r="C85" t="str">
            <v>215 44 40</v>
          </cell>
        </row>
        <row r="86">
          <cell r="A86" t="str">
            <v>Batman Yılmaz Güney</v>
          </cell>
          <cell r="B86">
            <v>488</v>
          </cell>
          <cell r="C86" t="str">
            <v>212 98 34</v>
          </cell>
        </row>
        <row r="87">
          <cell r="A87" t="str">
            <v>Bilecik 6 Eylül K.M.</v>
          </cell>
          <cell r="B87">
            <v>228</v>
          </cell>
          <cell r="C87" t="str">
            <v>213 01 31</v>
          </cell>
        </row>
        <row r="88">
          <cell r="A88" t="str">
            <v>Bilecik Bozöyük 4 Eylül</v>
          </cell>
          <cell r="B88">
            <v>228</v>
          </cell>
          <cell r="C88" t="str">
            <v>314 13 88</v>
          </cell>
        </row>
        <row r="89">
          <cell r="A89" t="str">
            <v>Bingöl Elit</v>
          </cell>
          <cell r="B89">
            <v>426</v>
          </cell>
          <cell r="C89" t="str">
            <v>213 65 79</v>
          </cell>
        </row>
        <row r="90">
          <cell r="A90" t="str">
            <v>Bitlis Tatvan Cinemed </v>
          </cell>
          <cell r="B90">
            <v>434</v>
          </cell>
          <cell r="C90" t="str">
            <v>827 13 80</v>
          </cell>
        </row>
        <row r="91">
          <cell r="A91" t="str">
            <v>Bolu Kardelen</v>
          </cell>
          <cell r="B91">
            <v>374</v>
          </cell>
          <cell r="C91" t="str">
            <v>215 09 27</v>
          </cell>
        </row>
        <row r="92">
          <cell r="A92" t="str">
            <v>Bolu Prestige</v>
          </cell>
          <cell r="B92">
            <v>374</v>
          </cell>
          <cell r="C92" t="str">
            <v>212 67 24</v>
          </cell>
        </row>
        <row r="93">
          <cell r="A93" t="str">
            <v>Burdur Aksin Oscar</v>
          </cell>
          <cell r="B93">
            <v>248</v>
          </cell>
          <cell r="C93" t="str">
            <v>233 19 66</v>
          </cell>
        </row>
        <row r="94">
          <cell r="A94" t="str">
            <v>Burdur Bursim</v>
          </cell>
          <cell r="B94">
            <v>248</v>
          </cell>
          <cell r="C94" t="str">
            <v>234 31 31</v>
          </cell>
        </row>
        <row r="95">
          <cell r="A95" t="str">
            <v>Burdur Mehmet Akif Ersoy Üniversitesi</v>
          </cell>
          <cell r="B95">
            <v>248</v>
          </cell>
          <cell r="C95" t="str">
            <v>212 27 64</v>
          </cell>
        </row>
        <row r="96">
          <cell r="A96" t="str">
            <v>Burdur Piramit</v>
          </cell>
          <cell r="B96">
            <v>248</v>
          </cell>
          <cell r="C96" t="str">
            <v>325 10 61</v>
          </cell>
        </row>
        <row r="97">
          <cell r="A97" t="str">
            <v>Bursa AFM Carrefour Nilüfer</v>
          </cell>
          <cell r="B97">
            <v>224</v>
          </cell>
          <cell r="C97" t="str">
            <v>452 83 00</v>
          </cell>
        </row>
        <row r="98">
          <cell r="A98" t="str">
            <v>Bursa AFM Zafer Plaza</v>
          </cell>
          <cell r="B98">
            <v>224</v>
          </cell>
          <cell r="C98" t="str">
            <v>225 45 61</v>
          </cell>
        </row>
        <row r="99">
          <cell r="A99" t="str">
            <v>Bursa Altıparmak Burç</v>
          </cell>
          <cell r="B99">
            <v>224</v>
          </cell>
          <cell r="C99" t="str">
            <v>221 23 50</v>
          </cell>
        </row>
        <row r="100">
          <cell r="A100" t="str">
            <v>Bursa As Merkez Avşar</v>
          </cell>
          <cell r="B100">
            <v>224</v>
          </cell>
          <cell r="C100" t="str">
            <v>261 57 67</v>
          </cell>
        </row>
        <row r="101">
          <cell r="A101" t="str">
            <v>Bursa Burç Cinedrome</v>
          </cell>
          <cell r="B101">
            <v>224</v>
          </cell>
          <cell r="C101" t="str">
            <v>221 23 50</v>
          </cell>
        </row>
        <row r="102">
          <cell r="A102" t="str">
            <v>Bursa Cınemoda</v>
          </cell>
          <cell r="B102">
            <v>224</v>
          </cell>
          <cell r="C102" t="str">
            <v>366 08 36</v>
          </cell>
        </row>
        <row r="103">
          <cell r="A103" t="str">
            <v>Bursa Cine Karaca</v>
          </cell>
          <cell r="B103">
            <v>224</v>
          </cell>
          <cell r="C103" t="str">
            <v>676 40 70</v>
          </cell>
        </row>
        <row r="104">
          <cell r="A104" t="str">
            <v>Bursa Cinetech Korupark</v>
          </cell>
          <cell r="B104">
            <v>224</v>
          </cell>
          <cell r="C104" t="str">
            <v>242 93 83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Görükle MB Sinemaları</v>
          </cell>
          <cell r="B106">
            <v>224</v>
          </cell>
          <cell r="C106" t="str">
            <v>483 50 46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Meydanı Avşar</v>
          </cell>
          <cell r="B109">
            <v>224</v>
          </cell>
          <cell r="C109" t="str">
            <v>255 30 84</v>
          </cell>
        </row>
        <row r="110">
          <cell r="A110" t="str">
            <v>Bursa M.Kemal Mkm</v>
          </cell>
          <cell r="B110">
            <v>224</v>
          </cell>
          <cell r="C110" t="str">
            <v>613 98 80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AFM Carrefour</v>
          </cell>
          <cell r="B114">
            <v>286</v>
          </cell>
          <cell r="C114" t="str">
            <v>214 10 66</v>
          </cell>
        </row>
        <row r="115">
          <cell r="A115" t="str">
            <v>Çanakkale Biga Gülez</v>
          </cell>
          <cell r="B115">
            <v>286</v>
          </cell>
          <cell r="C115" t="str">
            <v>316 30 37</v>
          </cell>
        </row>
        <row r="116">
          <cell r="A116" t="str">
            <v>Çanakkale Çan Barış</v>
          </cell>
          <cell r="B116">
            <v>286</v>
          </cell>
          <cell r="C116" t="str">
            <v>412 01 87</v>
          </cell>
        </row>
        <row r="117">
          <cell r="A117" t="str">
            <v>Çankırı 100. Yıl Kültür Merkezi</v>
          </cell>
          <cell r="B117">
            <v>376</v>
          </cell>
          <cell r="C117" t="str">
            <v>213 94 15</v>
          </cell>
        </row>
        <row r="118">
          <cell r="A118" t="str">
            <v>Çorum Metropol Bahar</v>
          </cell>
          <cell r="B118">
            <v>364</v>
          </cell>
          <cell r="C118" t="str">
            <v>227 67 00</v>
          </cell>
        </row>
        <row r="119">
          <cell r="A119" t="str">
            <v>Çorum Özdoğanlar</v>
          </cell>
          <cell r="B119">
            <v>364</v>
          </cell>
          <cell r="C119" t="str">
            <v>221 39 04</v>
          </cell>
        </row>
        <row r="120">
          <cell r="A120" t="str">
            <v>Denizli Beledıye S.M.</v>
          </cell>
          <cell r="B120">
            <v>258</v>
          </cell>
          <cell r="C120" t="str">
            <v>264 44 80</v>
          </cell>
        </row>
        <row r="121">
          <cell r="A121" t="str">
            <v>Denizli Beyaz Sahne</v>
          </cell>
          <cell r="B121">
            <v>258</v>
          </cell>
          <cell r="C121" t="str">
            <v>212 32 62</v>
          </cell>
        </row>
        <row r="122">
          <cell r="A122" t="str">
            <v>Denizli Cinebonus (Çamlık Forum)</v>
          </cell>
          <cell r="B122">
            <v>258</v>
          </cell>
          <cell r="C122" t="str">
            <v>215 15 35</v>
          </cell>
        </row>
        <row r="123">
          <cell r="A123" t="str">
            <v>Denizli Teras Park Avşar</v>
          </cell>
          <cell r="B123">
            <v>258</v>
          </cell>
          <cell r="C123" t="str">
            <v>374 10 00</v>
          </cell>
        </row>
        <row r="124">
          <cell r="A124" t="str">
            <v>Diyarbakır Anadolu Kültür </v>
          </cell>
          <cell r="B124">
            <v>0</v>
          </cell>
          <cell r="C124">
            <v>0</v>
          </cell>
        </row>
        <row r="125">
          <cell r="A125" t="str">
            <v>Diyarbakır Avrupa Sineması</v>
          </cell>
          <cell r="B125">
            <v>412</v>
          </cell>
          <cell r="C125" t="str">
            <v>228 12 97</v>
          </cell>
        </row>
        <row r="126">
          <cell r="A126" t="str">
            <v>Diyarbakır Babil Avşar</v>
          </cell>
          <cell r="B126">
            <v>412</v>
          </cell>
          <cell r="C126" t="str">
            <v>238 02 00</v>
          </cell>
        </row>
        <row r="127">
          <cell r="A127" t="str">
            <v>Diyarbakır Cinemall</v>
          </cell>
          <cell r="B127">
            <v>412</v>
          </cell>
          <cell r="C127" t="str">
            <v>252 52 36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Parslar Sinema Salonu</v>
          </cell>
          <cell r="B129">
            <v>412</v>
          </cell>
          <cell r="C129" t="str">
            <v>234 04 44</v>
          </cell>
        </row>
        <row r="130">
          <cell r="A130" t="str">
            <v>Diyarbakır Şehir Sineması</v>
          </cell>
          <cell r="B130">
            <v>412</v>
          </cell>
          <cell r="C130" t="str">
            <v>228 21 88</v>
          </cell>
        </row>
        <row r="131">
          <cell r="A131" t="str">
            <v>Diyarbakır Yenişehir Galeria</v>
          </cell>
          <cell r="B131">
            <v>412</v>
          </cell>
          <cell r="C131" t="str">
            <v>224 31 31</v>
          </cell>
        </row>
        <row r="132">
          <cell r="A132" t="str">
            <v>Düzce Akçakoca Diapolis Sineması</v>
          </cell>
          <cell r="B132">
            <v>380</v>
          </cell>
          <cell r="C132" t="str">
            <v>611 37 41</v>
          </cell>
        </row>
        <row r="133">
          <cell r="A133" t="str">
            <v>Düzce As Martı</v>
          </cell>
          <cell r="B133">
            <v>380</v>
          </cell>
          <cell r="C133" t="str">
            <v>524 43 40</v>
          </cell>
        </row>
        <row r="134">
          <cell r="A134" t="str">
            <v>Edirne Cinemarine</v>
          </cell>
          <cell r="B134">
            <v>284</v>
          </cell>
          <cell r="C134" t="str">
            <v>236 40 01</v>
          </cell>
        </row>
        <row r="135">
          <cell r="A135" t="str">
            <v>Edirne Keşan Cineborsa</v>
          </cell>
          <cell r="B135">
            <v>284</v>
          </cell>
          <cell r="C135" t="str">
            <v>712 27 07 </v>
          </cell>
        </row>
        <row r="136">
          <cell r="A136" t="str">
            <v>Edirne Oscar </v>
          </cell>
          <cell r="B136">
            <v>284</v>
          </cell>
          <cell r="C136" t="str">
            <v>212 97 00</v>
          </cell>
        </row>
        <row r="137">
          <cell r="A137" t="str">
            <v>Elazığ Renk</v>
          </cell>
          <cell r="B137">
            <v>424</v>
          </cell>
          <cell r="C137" t="str">
            <v>218 34 64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Cafe De Cinema Galeria</v>
          </cell>
          <cell r="B141">
            <v>442</v>
          </cell>
          <cell r="C141" t="str">
            <v>243 02 01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442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Kültür Merkezi</v>
          </cell>
          <cell r="B149">
            <v>222</v>
          </cell>
          <cell r="C149" t="str">
            <v>220 66 60</v>
          </cell>
        </row>
        <row r="150">
          <cell r="A150" t="str">
            <v>Eskişehir Yapay Kanatlı</v>
          </cell>
          <cell r="B150">
            <v>222</v>
          </cell>
          <cell r="C150" t="str">
            <v>231 42 92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Site</v>
          </cell>
          <cell r="B163">
            <v>326</v>
          </cell>
          <cell r="C163" t="str">
            <v>613 62 08</v>
          </cell>
        </row>
        <row r="164">
          <cell r="A164" t="str">
            <v>Iğdır Kültür Merkezi Sin.</v>
          </cell>
          <cell r="B164">
            <v>476</v>
          </cell>
          <cell r="C164" t="str">
            <v>227 70 44</v>
          </cell>
        </row>
        <row r="165">
          <cell r="A165" t="str">
            <v>Isparta Aks</v>
          </cell>
          <cell r="B165">
            <v>246</v>
          </cell>
          <cell r="C165" t="str">
            <v>224 17 88</v>
          </cell>
        </row>
        <row r="166">
          <cell r="A166" t="str">
            <v>Isparta Belediye K.M. Avşar</v>
          </cell>
          <cell r="B166">
            <v>246</v>
          </cell>
          <cell r="C166" t="str">
            <v>232 53 84</v>
          </cell>
        </row>
        <row r="167">
          <cell r="A167" t="str">
            <v>Isparta Prestige Sinemaları</v>
          </cell>
          <cell r="B167">
            <v>246</v>
          </cell>
          <cell r="C167" t="str">
            <v>228 26 88</v>
          </cell>
        </row>
        <row r="168">
          <cell r="A168" t="str">
            <v>Isparta Saraç Avşar</v>
          </cell>
          <cell r="B168">
            <v>246</v>
          </cell>
          <cell r="C168" t="str">
            <v>232 69 14</v>
          </cell>
        </row>
        <row r="169">
          <cell r="A169" t="str">
            <v>İstanbul 212 AVM Cinemarine</v>
          </cell>
          <cell r="B169">
            <v>212</v>
          </cell>
          <cell r="C169" t="str">
            <v>602 34 34</v>
          </cell>
        </row>
        <row r="170">
          <cell r="A170" t="str">
            <v>İstanbul Acarkent Coliseum Site</v>
          </cell>
          <cell r="B170">
            <v>216</v>
          </cell>
          <cell r="C170" t="str">
            <v>538 38 48</v>
          </cell>
        </row>
        <row r="171">
          <cell r="A171" t="str">
            <v>İstanbul Altunizade Capitol Spectrum</v>
          </cell>
          <cell r="B171">
            <v>216</v>
          </cell>
          <cell r="C171" t="str">
            <v>554 77 70</v>
          </cell>
        </row>
        <row r="172">
          <cell r="A172" t="str">
            <v>İstanbul As Sanat</v>
          </cell>
          <cell r="B172">
            <v>0</v>
          </cell>
          <cell r="C172">
            <v>0</v>
          </cell>
        </row>
        <row r="173">
          <cell r="A173" t="str">
            <v>İstanbul Ataköy Galeria Prestige</v>
          </cell>
          <cell r="B173">
            <v>212</v>
          </cell>
          <cell r="C173" t="str">
            <v>560 72 66</v>
          </cell>
        </row>
        <row r="174">
          <cell r="A174" t="str">
            <v>İstanbul Ataşehir Ataşehir</v>
          </cell>
          <cell r="B174">
            <v>216</v>
          </cell>
          <cell r="C174" t="str">
            <v>456 82 20</v>
          </cell>
        </row>
        <row r="175">
          <cell r="A175" t="str">
            <v>İstanbul Atatürk Öğrenci Yurdu</v>
          </cell>
          <cell r="B175">
            <v>532</v>
          </cell>
          <cell r="C175" t="str">
            <v>711 83 73</v>
          </cell>
        </row>
        <row r="176">
          <cell r="A176" t="str">
            <v>İstanbul Avcılar Avşar</v>
          </cell>
          <cell r="B176">
            <v>212</v>
          </cell>
          <cell r="C176" t="str">
            <v>421 08 55</v>
          </cell>
        </row>
        <row r="177">
          <cell r="A177" t="str">
            <v>İstanbul Bağcılar Cinehat</v>
          </cell>
          <cell r="B177">
            <v>212</v>
          </cell>
          <cell r="C177" t="str">
            <v>433 23 84</v>
          </cell>
        </row>
        <row r="178">
          <cell r="A178" t="str">
            <v>İstanbul Bağcılar Sinema Merkezi</v>
          </cell>
          <cell r="B178">
            <v>212</v>
          </cell>
          <cell r="C178" t="str">
            <v>436 08 08</v>
          </cell>
        </row>
        <row r="179">
          <cell r="A179" t="str">
            <v>İstanbul Bağcılar Site</v>
          </cell>
          <cell r="B179">
            <v>212</v>
          </cell>
          <cell r="C179" t="str">
            <v>462 20 21</v>
          </cell>
        </row>
        <row r="180">
          <cell r="A180" t="str">
            <v>İstanbul Bahçelievler Kadir Has</v>
          </cell>
          <cell r="B180">
            <v>212</v>
          </cell>
          <cell r="C180" t="str">
            <v>442 13 84</v>
          </cell>
        </row>
        <row r="181">
          <cell r="A181" t="str">
            <v>İstanbul Bahçelievler Metroport Cive Vip</v>
          </cell>
          <cell r="B181">
            <v>212</v>
          </cell>
          <cell r="C181" t="str">
            <v>441 49 75</v>
          </cell>
        </row>
        <row r="182">
          <cell r="A182" t="str">
            <v>İstanbul Bahçeşehir Prestige</v>
          </cell>
          <cell r="B182">
            <v>212</v>
          </cell>
          <cell r="C182" t="str">
            <v>669 09 10</v>
          </cell>
        </row>
        <row r="183">
          <cell r="A183" t="str">
            <v>İstanbul Bakırköy  AFM Carousel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Aırport Cinemas</v>
          </cell>
          <cell r="B184">
            <v>212</v>
          </cell>
          <cell r="C184" t="str">
            <v>465 49 90</v>
          </cell>
        </row>
        <row r="185">
          <cell r="A185" t="str">
            <v>İstanbul Bakırköy Avşar</v>
          </cell>
          <cell r="B185">
            <v>212</v>
          </cell>
          <cell r="C185" t="str">
            <v>583 46 02</v>
          </cell>
        </row>
        <row r="186">
          <cell r="A186" t="str">
            <v>İstanbul Bakırköy Cinebonus ( Capacity )</v>
          </cell>
          <cell r="B186">
            <v>212</v>
          </cell>
          <cell r="C186" t="str">
            <v>559 49 49</v>
          </cell>
        </row>
        <row r="187">
          <cell r="A187" t="str">
            <v>İstanbul Başakşehir Vadi center Site</v>
          </cell>
          <cell r="B187">
            <v>212</v>
          </cell>
          <cell r="C187" t="str">
            <v>488 59 55</v>
          </cell>
        </row>
        <row r="188">
          <cell r="A188" t="str">
            <v>İstanbul Bayrampaşa AFM Forum İstanbul</v>
          </cell>
          <cell r="B188">
            <v>212</v>
          </cell>
          <cell r="C188" t="str">
            <v>640 66 33</v>
          </cell>
        </row>
        <row r="189">
          <cell r="A189" t="str">
            <v>İstanbul Bayrampaşa Aquarıum Coşkun Sabah</v>
          </cell>
          <cell r="B189">
            <v>212</v>
          </cell>
          <cell r="C189" t="str">
            <v>613 14 77</v>
          </cell>
        </row>
        <row r="190">
          <cell r="A190" t="str">
            <v>İstanbul Beykent Favori</v>
          </cell>
          <cell r="B190">
            <v>212</v>
          </cell>
          <cell r="C190" t="str">
            <v>855 00 53</v>
          </cell>
        </row>
        <row r="191">
          <cell r="A191" t="str">
            <v>İstanbul Beykoz Karya </v>
          </cell>
          <cell r="B191">
            <v>216</v>
          </cell>
          <cell r="C191" t="str">
            <v>322 73 71</v>
          </cell>
        </row>
        <row r="192">
          <cell r="A192" t="str">
            <v>İstanbul Beylikdüzü AFM Migros</v>
          </cell>
          <cell r="B192">
            <v>212</v>
          </cell>
          <cell r="C192" t="str">
            <v>853 66 95</v>
          </cell>
        </row>
        <row r="193">
          <cell r="A193" t="str">
            <v>İstanbul Beylikdüzü Beylicium</v>
          </cell>
          <cell r="B193">
            <v>212</v>
          </cell>
          <cell r="C193" t="str">
            <v>873 62 62</v>
          </cell>
        </row>
        <row r="194">
          <cell r="A194" t="str">
            <v>İstanbul Beylikdüzü Fox City Site</v>
          </cell>
          <cell r="B194">
            <v>212</v>
          </cell>
          <cell r="C194" t="str">
            <v>871 42 45</v>
          </cell>
        </row>
        <row r="195">
          <cell r="A195" t="str">
            <v>İstanbul Beylikdüzü Markacity CineMarka</v>
          </cell>
          <cell r="B195">
            <v>212</v>
          </cell>
          <cell r="C195" t="str">
            <v>871 53 66</v>
          </cell>
        </row>
        <row r="196">
          <cell r="A196" t="str">
            <v>İstanbul Beyoğlu AFM Fitaş</v>
          </cell>
          <cell r="B196">
            <v>212</v>
          </cell>
          <cell r="C196" t="str">
            <v>251 20 20</v>
          </cell>
        </row>
        <row r="197">
          <cell r="A197" t="str">
            <v>İstanbul Beyoğlu Alkazar</v>
          </cell>
          <cell r="B197">
            <v>212</v>
          </cell>
          <cell r="C197" t="str">
            <v>293 24 66</v>
          </cell>
        </row>
        <row r="198">
          <cell r="A198" t="str">
            <v>İstanbul Beyoğlu Atlas</v>
          </cell>
          <cell r="B198">
            <v>212</v>
          </cell>
          <cell r="C198" t="str">
            <v>252 85 76</v>
          </cell>
        </row>
        <row r="199">
          <cell r="A199" t="str">
            <v>İstanbul Beyoğlu Beyoğlu</v>
          </cell>
          <cell r="B199">
            <v>212</v>
          </cell>
          <cell r="C199" t="str">
            <v>251 32 40</v>
          </cell>
        </row>
        <row r="200">
          <cell r="A200" t="str">
            <v>İstanbul Beyoğlu Cine Majestic</v>
          </cell>
          <cell r="B200">
            <v>212</v>
          </cell>
          <cell r="C200" t="str">
            <v>244 97 07</v>
          </cell>
        </row>
        <row r="201">
          <cell r="A201" t="str">
            <v>İstanbul Beyoğlu Emek</v>
          </cell>
          <cell r="B201">
            <v>212</v>
          </cell>
          <cell r="C201" t="str">
            <v>293 84 39</v>
          </cell>
        </row>
        <row r="202">
          <cell r="A202" t="str">
            <v>İstanbul Beyoğlu Pera</v>
          </cell>
          <cell r="B202">
            <v>212</v>
          </cell>
          <cell r="C202" t="str">
            <v>251 32 40</v>
          </cell>
        </row>
        <row r="203">
          <cell r="A203" t="str">
            <v>İstanbul Beyoğlu Sinepop</v>
          </cell>
          <cell r="B203">
            <v>212</v>
          </cell>
          <cell r="C203" t="str">
            <v>251 11 76</v>
          </cell>
        </row>
        <row r="204">
          <cell r="A204" t="str">
            <v>İstanbul Beyoğlu Yeni Rüya</v>
          </cell>
          <cell r="B204">
            <v>212</v>
          </cell>
          <cell r="C204" t="str">
            <v>244 97 07</v>
          </cell>
        </row>
        <row r="205">
          <cell r="A205" t="str">
            <v>İstanbul Beyoğlu Yeşilçam</v>
          </cell>
          <cell r="B205">
            <v>212</v>
          </cell>
          <cell r="C205" t="str">
            <v>293 68 00</v>
          </cell>
        </row>
        <row r="206">
          <cell r="A206" t="str">
            <v>İstanbul Boyut Müzik</v>
          </cell>
          <cell r="B206">
            <v>212</v>
          </cell>
          <cell r="C206" t="str">
            <v>270 48 30</v>
          </cell>
        </row>
        <row r="207">
          <cell r="A207" t="str">
            <v>İstanbul Büyükada Lale</v>
          </cell>
          <cell r="B207">
            <v>216</v>
          </cell>
          <cell r="C207" t="str">
            <v>382 81 06</v>
          </cell>
        </row>
        <row r="208">
          <cell r="A208" t="str">
            <v>İstanbul Büyükçekmece AFM Atirus</v>
          </cell>
          <cell r="B208">
            <v>212</v>
          </cell>
          <cell r="C208" t="str">
            <v>883 33 45</v>
          </cell>
        </row>
        <row r="209">
          <cell r="A209" t="str">
            <v>İstanbul Büyükçekmece Alkent 2000</v>
          </cell>
          <cell r="B209">
            <v>212</v>
          </cell>
          <cell r="C209" t="str">
            <v>873 62 62</v>
          </cell>
        </row>
        <row r="210">
          <cell r="A210" t="str">
            <v>İstanbul Büyükçekmece Fatih Üniversite Sinema S.</v>
          </cell>
          <cell r="B210">
            <v>212</v>
          </cell>
          <cell r="C210" t="str">
            <v>866 33 00</v>
          </cell>
        </row>
        <row r="211">
          <cell r="A211" t="str">
            <v>İstanbul Caddebostan AFM Budak</v>
          </cell>
          <cell r="B211">
            <v>216</v>
          </cell>
          <cell r="C211" t="str">
            <v>358 02 02</v>
          </cell>
        </row>
        <row r="212">
          <cell r="A212" t="str">
            <v>İstanbul Cevizli Oscar </v>
          </cell>
          <cell r="B212">
            <v>212</v>
          </cell>
          <cell r="C212" t="str">
            <v>352 09 97</v>
          </cell>
        </row>
        <row r="213">
          <cell r="A213" t="str">
            <v>İstanbul Çatalca Cinemy</v>
          </cell>
          <cell r="B213">
            <v>535</v>
          </cell>
          <cell r="C213" t="str">
            <v>541 96 11</v>
          </cell>
        </row>
        <row r="214">
          <cell r="A214" t="str">
            <v>İstanbul Çekmeköy Atlantis</v>
          </cell>
          <cell r="B214">
            <v>216</v>
          </cell>
          <cell r="C214" t="str">
            <v>642 50 61</v>
          </cell>
        </row>
        <row r="215">
          <cell r="A215" t="str">
            <v>İstanbul Çemberlitaş Şafak</v>
          </cell>
          <cell r="B215">
            <v>212</v>
          </cell>
          <cell r="C215" t="str">
            <v>516 26 60</v>
          </cell>
        </row>
        <row r="216">
          <cell r="A216" t="str">
            <v>İstanbul D YAPIM</v>
          </cell>
          <cell r="B216">
            <v>0</v>
          </cell>
          <cell r="C216">
            <v>0</v>
          </cell>
        </row>
        <row r="217">
          <cell r="A217" t="str">
            <v>İstanbul Doğan TV</v>
          </cell>
          <cell r="B217">
            <v>0</v>
          </cell>
          <cell r="C217">
            <v>0</v>
          </cell>
        </row>
        <row r="218">
          <cell r="A218" t="str">
            <v>İstanbul Duka Filmcilik</v>
          </cell>
          <cell r="B218">
            <v>232</v>
          </cell>
          <cell r="C218" t="str">
            <v>421 42 61</v>
          </cell>
        </row>
        <row r="219">
          <cell r="A219" t="str">
            <v>İstanbul Ekip Film</v>
          </cell>
          <cell r="B219">
            <v>0</v>
          </cell>
          <cell r="C219">
            <v>0</v>
          </cell>
        </row>
        <row r="220">
          <cell r="A220" t="str">
            <v>İstanbul Esenkent Sun Flower AVM</v>
          </cell>
          <cell r="B220">
            <v>212</v>
          </cell>
          <cell r="C220" t="str">
            <v>605 02 22</v>
          </cell>
        </row>
        <row r="221">
          <cell r="A221" t="str">
            <v>İstanbul Esenler Espri Site</v>
          </cell>
          <cell r="B221">
            <v>212</v>
          </cell>
          <cell r="C221" t="str">
            <v>610 47 20</v>
          </cell>
        </row>
        <row r="222">
          <cell r="A222" t="str">
            <v>İstanbul Esentepe Cinebonus ( Astoria )</v>
          </cell>
          <cell r="B222">
            <v>212</v>
          </cell>
          <cell r="C222" t="str">
            <v>215 27 27</v>
          </cell>
        </row>
        <row r="223">
          <cell r="A223" t="str">
            <v>İstanbul Etiler AFM Akmerkez</v>
          </cell>
          <cell r="B223">
            <v>212</v>
          </cell>
          <cell r="C223" t="str">
            <v>282 05 05</v>
          </cell>
        </row>
        <row r="224">
          <cell r="A224" t="str">
            <v>İstanbul Etiler AFM Mohini </v>
          </cell>
          <cell r="B224">
            <v>212</v>
          </cell>
          <cell r="C224" t="str">
            <v>352 29 80</v>
          </cell>
        </row>
        <row r="225">
          <cell r="A225" t="str">
            <v>İstanbul Etiler Alkent Wings Cinecity</v>
          </cell>
          <cell r="B225">
            <v>212</v>
          </cell>
          <cell r="C225" t="str">
            <v>352 16 66</v>
          </cell>
        </row>
        <row r="226">
          <cell r="A226" t="str">
            <v>İstanbul Eyüp Belediyesi</v>
          </cell>
          <cell r="B226">
            <v>212</v>
          </cell>
          <cell r="C226" t="str">
            <v>616 00 66</v>
          </cell>
        </row>
        <row r="227">
          <cell r="A227" t="str">
            <v>İstanbul Fatih Cinebonus (Hıstorıa)</v>
          </cell>
          <cell r="B227">
            <v>212</v>
          </cell>
          <cell r="C227" t="str">
            <v>523 10 88</v>
          </cell>
        </row>
        <row r="228">
          <cell r="A228" t="str">
            <v>İstanbul Fenerbahçe Ordu Evi Sineması</v>
          </cell>
          <cell r="B228">
            <v>216</v>
          </cell>
          <cell r="C228" t="str">
            <v>345 34 98</v>
          </cell>
        </row>
        <row r="229">
          <cell r="A229" t="str">
            <v>İstanbul Florya Cinebonus (Flyinn)</v>
          </cell>
          <cell r="B229">
            <v>212</v>
          </cell>
          <cell r="C229" t="str">
            <v>662 98 40</v>
          </cell>
        </row>
        <row r="230">
          <cell r="A230" t="str">
            <v>İstanbul Garanti Bankası</v>
          </cell>
          <cell r="B230">
            <v>0</v>
          </cell>
          <cell r="C230">
            <v>0</v>
          </cell>
        </row>
        <row r="231">
          <cell r="A231" t="str">
            <v>İstanbul Gaziosmanpaşa Cinema</v>
          </cell>
          <cell r="B231">
            <v>212</v>
          </cell>
          <cell r="C231" t="str">
            <v>564 25 25</v>
          </cell>
        </row>
        <row r="232">
          <cell r="A232" t="str">
            <v>İstanbul Göztepe Cinemarka</v>
          </cell>
          <cell r="B232">
            <v>216</v>
          </cell>
          <cell r="C232" t="str">
            <v>411 17 03</v>
          </cell>
        </row>
        <row r="233">
          <cell r="A233" t="str">
            <v>İstanbul Güneşli Hayatpark Site</v>
          </cell>
          <cell r="B233">
            <v>212</v>
          </cell>
          <cell r="C233" t="str">
            <v>651 06 66</v>
          </cell>
        </row>
        <row r="234">
          <cell r="A234" t="str">
            <v>İstanbul Güngören Cinebonus (Kale)</v>
          </cell>
          <cell r="B234">
            <v>212</v>
          </cell>
          <cell r="C234" t="str">
            <v>677 59 59</v>
          </cell>
        </row>
        <row r="235">
          <cell r="A235" t="str">
            <v>İstanbul İstinye AFM İstinye Park</v>
          </cell>
          <cell r="B235">
            <v>212</v>
          </cell>
          <cell r="C235" t="str">
            <v>345 62 45</v>
          </cell>
        </row>
        <row r="236">
          <cell r="A236" t="str">
            <v>İstanbul Kadıköy Atlantis</v>
          </cell>
          <cell r="B236">
            <v>216</v>
          </cell>
          <cell r="C236" t="str">
            <v>336 06 22</v>
          </cell>
        </row>
        <row r="237">
          <cell r="A237" t="str">
            <v>İstanbul Kadıköy Cinebonus (Nautilus)</v>
          </cell>
          <cell r="B237">
            <v>216</v>
          </cell>
          <cell r="C237" t="str">
            <v>339 85 85</v>
          </cell>
        </row>
        <row r="238">
          <cell r="A238" t="str">
            <v>İstanbul Kadıköy Kadıköy</v>
          </cell>
          <cell r="B238">
            <v>216</v>
          </cell>
          <cell r="C238" t="str">
            <v>832 14 11</v>
          </cell>
        </row>
        <row r="239">
          <cell r="A239" t="str">
            <v>İstanbul Kadıköy Moda</v>
          </cell>
          <cell r="B239">
            <v>216</v>
          </cell>
          <cell r="C239" t="str">
            <v>345 81 91</v>
          </cell>
        </row>
        <row r="240">
          <cell r="A240" t="str">
            <v>İstanbul Kadıköy Rexx</v>
          </cell>
          <cell r="B240">
            <v>216</v>
          </cell>
          <cell r="C240" t="str">
            <v>336 01 12</v>
          </cell>
        </row>
        <row r="241">
          <cell r="A241" t="str">
            <v>İstanbul Kadıköy Sinema Tek</v>
          </cell>
          <cell r="B241">
            <v>216</v>
          </cell>
          <cell r="C241" t="str">
            <v>345 00 23</v>
          </cell>
        </row>
        <row r="242">
          <cell r="A242" t="str">
            <v>İstanbul KAMERA FİLMCİLİK</v>
          </cell>
          <cell r="B242">
            <v>0</v>
          </cell>
          <cell r="C242">
            <v>0</v>
          </cell>
        </row>
        <row r="243">
          <cell r="A243" t="str">
            <v>İstanbul Kartal Atalar KST Sinemaze</v>
          </cell>
          <cell r="B243">
            <v>216</v>
          </cell>
          <cell r="C243" t="str">
            <v>389 25 23</v>
          </cell>
        </row>
        <row r="244">
          <cell r="A244" t="str">
            <v>İstanbul Kartal Vizyon</v>
          </cell>
          <cell r="B244">
            <v>216</v>
          </cell>
          <cell r="C244" t="str">
            <v>306 90 07</v>
          </cell>
        </row>
        <row r="245">
          <cell r="A245" t="str">
            <v>İstanbul Kavacık Boğaziçi</v>
          </cell>
          <cell r="B245">
            <v>216</v>
          </cell>
          <cell r="C245" t="str">
            <v>425 19 15</v>
          </cell>
        </row>
        <row r="246">
          <cell r="A246" t="str">
            <v>İstanbul Kemerburgaz CinePORT Göktürk</v>
          </cell>
          <cell r="B246">
            <v>212</v>
          </cell>
          <cell r="C246" t="str">
            <v>322 02 33</v>
          </cell>
        </row>
        <row r="247">
          <cell r="A247" t="str">
            <v>İstanbul Kozyatağı Cinebonus (Palladıum)</v>
          </cell>
          <cell r="B247">
            <v>216</v>
          </cell>
          <cell r="C247" t="str">
            <v>663 11 41</v>
          </cell>
        </row>
        <row r="248">
          <cell r="A248" t="str">
            <v>İstanbul Kozyatağı Cinepol</v>
          </cell>
          <cell r="B248">
            <v>216</v>
          </cell>
          <cell r="C248" t="str">
            <v>362 51 00</v>
          </cell>
        </row>
        <row r="249">
          <cell r="A249" t="str">
            <v>İstanbul Kozyatağı Kozzy Avşar</v>
          </cell>
          <cell r="B249">
            <v>216</v>
          </cell>
          <cell r="C249" t="str">
            <v>658 02 48</v>
          </cell>
        </row>
        <row r="250">
          <cell r="A250" t="str">
            <v>İstanbul Kozyatağı Wings Cinecıty</v>
          </cell>
          <cell r="B250">
            <v>216</v>
          </cell>
          <cell r="C250" t="str">
            <v>315 10 10</v>
          </cell>
        </row>
        <row r="251">
          <cell r="A251" t="str">
            <v>İstanbul Kurtköy AFM Atlantis</v>
          </cell>
          <cell r="B251">
            <v>216</v>
          </cell>
          <cell r="C251" t="str">
            <v>685 11 03</v>
          </cell>
        </row>
        <row r="252">
          <cell r="A252" t="str">
            <v>İstanbul Kültür ve Sanat </v>
          </cell>
          <cell r="B252">
            <v>212</v>
          </cell>
          <cell r="C252" t="str">
            <v>467 07 52</v>
          </cell>
        </row>
        <row r="253">
          <cell r="A253" t="str">
            <v>İstanbul Levent Cinebonus (Kanyon)</v>
          </cell>
          <cell r="B253">
            <v>212</v>
          </cell>
          <cell r="C253" t="str">
            <v>353 08 53</v>
          </cell>
        </row>
        <row r="254">
          <cell r="A254" t="str">
            <v>İstanbul Levent K.M. Onat Kutlar Sinema Salonu</v>
          </cell>
          <cell r="B254">
            <v>212</v>
          </cell>
          <cell r="C254" t="str">
            <v>268 17 30</v>
          </cell>
        </row>
        <row r="255">
          <cell r="A255" t="str">
            <v>İstanbul Maçka Cinebonus (G-Mall)</v>
          </cell>
          <cell r="B255">
            <v>212</v>
          </cell>
          <cell r="C255" t="str">
            <v>232 44 40</v>
          </cell>
        </row>
        <row r="256">
          <cell r="A256" t="str">
            <v>İstanbul Maltepe AFM Carrefour Park</v>
          </cell>
          <cell r="B256">
            <v>216</v>
          </cell>
          <cell r="C256" t="str">
            <v>515 12 12</v>
          </cell>
        </row>
        <row r="257">
          <cell r="A257" t="str">
            <v>İstanbul Maltepe Grandhouse</v>
          </cell>
          <cell r="B257">
            <v>216</v>
          </cell>
          <cell r="C257" t="str">
            <v>442 60 30</v>
          </cell>
        </row>
        <row r="258">
          <cell r="A258" t="str">
            <v>İstanbul Maslak Tim</v>
          </cell>
          <cell r="B258">
            <v>212</v>
          </cell>
          <cell r="C258" t="str">
            <v>286 66 05</v>
          </cell>
        </row>
        <row r="259">
          <cell r="A259" t="str">
            <v>İstanbul Mecidiyeköy AFM Profilo</v>
          </cell>
          <cell r="B259">
            <v>212</v>
          </cell>
          <cell r="C259" t="str">
            <v>212 56 12</v>
          </cell>
        </row>
        <row r="260">
          <cell r="A260" t="str">
            <v>İstanbul MNG KARGO</v>
          </cell>
          <cell r="B260">
            <v>0</v>
          </cell>
          <cell r="C260">
            <v>0</v>
          </cell>
        </row>
        <row r="261">
          <cell r="A261" t="str">
            <v>İstanbul Moda Deniz Klübü Derneği</v>
          </cell>
          <cell r="B261">
            <v>532</v>
          </cell>
          <cell r="C261" t="str">
            <v>740 63 23 </v>
          </cell>
        </row>
        <row r="262">
          <cell r="A262" t="str">
            <v>İstanbul Necip Fazıl Kısakürek KM</v>
          </cell>
          <cell r="B262">
            <v>212</v>
          </cell>
          <cell r="C262" t="str">
            <v>347 64 52</v>
          </cell>
        </row>
        <row r="263">
          <cell r="A263" t="str">
            <v>İstanbul Nişantaşı Cıtylıfe</v>
          </cell>
          <cell r="B263">
            <v>212</v>
          </cell>
          <cell r="C263" t="str">
            <v>373 35 35</v>
          </cell>
        </row>
        <row r="264">
          <cell r="A264" t="str">
            <v>İstanbul Osmanbey Gazi</v>
          </cell>
          <cell r="B264">
            <v>212</v>
          </cell>
          <cell r="C264" t="str">
            <v>247 96 65</v>
          </cell>
        </row>
        <row r="265">
          <cell r="A265" t="str">
            <v>İstanbul Pendik  AFM Pendorya</v>
          </cell>
          <cell r="B265">
            <v>216</v>
          </cell>
          <cell r="C265" t="str">
            <v>670 21 31</v>
          </cell>
        </row>
        <row r="266">
          <cell r="A266" t="str">
            <v>İstanbul Pendik Güney</v>
          </cell>
          <cell r="B266">
            <v>216</v>
          </cell>
          <cell r="C266" t="str">
            <v>354 13 88</v>
          </cell>
        </row>
        <row r="267">
          <cell r="A267" t="str">
            <v>İstanbul Pendik Oskar</v>
          </cell>
          <cell r="B267">
            <v>216</v>
          </cell>
          <cell r="C267" t="str">
            <v>390 09 70</v>
          </cell>
        </row>
        <row r="268">
          <cell r="A268" t="str">
            <v>İstanbul Sarıgazi Fabulist Atlantis</v>
          </cell>
          <cell r="B268">
            <v>216</v>
          </cell>
          <cell r="C268" t="str">
            <v>698 12 00</v>
          </cell>
        </row>
        <row r="269">
          <cell r="A269" t="str">
            <v>İstanbul Sefaköy Armonipak Prestıge</v>
          </cell>
          <cell r="B269">
            <v>212</v>
          </cell>
          <cell r="C269" t="str">
            <v>540 20 94</v>
          </cell>
        </row>
        <row r="270">
          <cell r="A270" t="str">
            <v>İstanbul Silivri Kipa Cinema Pınk</v>
          </cell>
          <cell r="B270">
            <v>212</v>
          </cell>
          <cell r="C270" t="str">
            <v>729 01 20</v>
          </cell>
        </row>
        <row r="271">
          <cell r="A271" t="str">
            <v>İstanbul SONY MUSIC</v>
          </cell>
          <cell r="B271">
            <v>0</v>
          </cell>
          <cell r="C271">
            <v>0</v>
          </cell>
        </row>
        <row r="272">
          <cell r="A272" t="str">
            <v>İstanbul Suadiye Movieplex</v>
          </cell>
          <cell r="B272">
            <v>216</v>
          </cell>
          <cell r="C272" t="str">
            <v>380 90 61</v>
          </cell>
        </row>
        <row r="273">
          <cell r="A273" t="str">
            <v>İstanbul Şantiye Film</v>
          </cell>
          <cell r="B273">
            <v>212</v>
          </cell>
          <cell r="C273" t="str">
            <v>358 59 59</v>
          </cell>
        </row>
        <row r="274">
          <cell r="A274" t="str">
            <v>İstanbul Şaşkınbakkal Megaplex</v>
          </cell>
          <cell r="B274">
            <v>216</v>
          </cell>
          <cell r="C274" t="str">
            <v>467 44 67</v>
          </cell>
        </row>
        <row r="275">
          <cell r="A275" t="str">
            <v>İstanbul Şişli Cevahir Megaplex</v>
          </cell>
          <cell r="B275">
            <v>212</v>
          </cell>
          <cell r="C275" t="str">
            <v>380 15 15</v>
          </cell>
        </row>
        <row r="276">
          <cell r="A276" t="str">
            <v>İstanbul Şişli Movieplex</v>
          </cell>
          <cell r="B276">
            <v>212</v>
          </cell>
          <cell r="C276" t="str">
            <v>296 42 60</v>
          </cell>
        </row>
        <row r="277">
          <cell r="A277" t="str">
            <v>İstanbul Tuzla Deniz Harp Okulu</v>
          </cell>
          <cell r="B277">
            <v>216</v>
          </cell>
          <cell r="C277" t="str">
            <v>395 26 30</v>
          </cell>
        </row>
        <row r="278">
          <cell r="A278" t="str">
            <v>İstanbul Tuzla Sahil Sineması</v>
          </cell>
          <cell r="B278">
            <v>216</v>
          </cell>
          <cell r="C278" t="str">
            <v>446 91 89</v>
          </cell>
        </row>
        <row r="279">
          <cell r="A279" t="str">
            <v>İstanbul Ümraniye AFM Carrefour</v>
          </cell>
          <cell r="B279">
            <v>216</v>
          </cell>
          <cell r="C279" t="str">
            <v>525 14 44</v>
          </cell>
        </row>
        <row r="280">
          <cell r="A280" t="str">
            <v>İstanbul Ümraniye Cinebonus ( Meydan )</v>
          </cell>
          <cell r="B280">
            <v>216</v>
          </cell>
          <cell r="C280" t="str">
            <v>466 58 00</v>
          </cell>
        </row>
        <row r="281">
          <cell r="A281" t="str">
            <v>İstanbul Üsküdar Belediyesi 75.yıl Ünalan K.M.</v>
          </cell>
          <cell r="B281">
            <v>0</v>
          </cell>
          <cell r="C281">
            <v>0</v>
          </cell>
        </row>
        <row r="282">
          <cell r="A282" t="str">
            <v>İstanbul Yeşilyurt Hava Harp Okulu</v>
          </cell>
          <cell r="B282">
            <v>212</v>
          </cell>
          <cell r="C282" t="str">
            <v>663 24 90</v>
          </cell>
        </row>
        <row r="283">
          <cell r="A283" t="str">
            <v>İstanbul Zeytinburnu Cinecity Olivium</v>
          </cell>
          <cell r="B283">
            <v>212</v>
          </cell>
          <cell r="C283" t="str">
            <v>546 96 96</v>
          </cell>
        </row>
        <row r="284">
          <cell r="A284" t="str">
            <v>İzmir AFM Ege Park Mavişehir</v>
          </cell>
          <cell r="B284">
            <v>232</v>
          </cell>
          <cell r="C284" t="str">
            <v>324 42 64</v>
          </cell>
        </row>
        <row r="285">
          <cell r="A285" t="str">
            <v>İzmir AFM Forum Bornova</v>
          </cell>
          <cell r="B285">
            <v>232</v>
          </cell>
          <cell r="C285" t="str">
            <v>373 03 50</v>
          </cell>
        </row>
        <row r="286">
          <cell r="A286" t="str">
            <v>İzmir AFM Park Bornova </v>
          </cell>
          <cell r="B286">
            <v>232</v>
          </cell>
          <cell r="C286" t="str">
            <v>373 73 20</v>
          </cell>
        </row>
        <row r="287">
          <cell r="A287" t="str">
            <v>İzmir AFM Passtel</v>
          </cell>
          <cell r="B287">
            <v>232</v>
          </cell>
          <cell r="C287" t="str">
            <v>489 22 00</v>
          </cell>
        </row>
        <row r="288">
          <cell r="A288" t="str">
            <v>İzmir Alsancak İzmir</v>
          </cell>
          <cell r="B288">
            <v>232</v>
          </cell>
          <cell r="C288" t="str">
            <v>421 42 61</v>
          </cell>
        </row>
        <row r="289">
          <cell r="A289" t="str">
            <v>İzmir Alsancak Karaca</v>
          </cell>
          <cell r="B289">
            <v>232</v>
          </cell>
          <cell r="C289" t="str">
            <v>445 87 76 </v>
          </cell>
        </row>
        <row r="290">
          <cell r="A290" t="str">
            <v>İzmir Aysa Organizasyon </v>
          </cell>
          <cell r="B290">
            <v>232</v>
          </cell>
          <cell r="C290" t="str">
            <v>464 76 95</v>
          </cell>
        </row>
        <row r="291">
          <cell r="A291" t="str">
            <v>İzmir Balçova Agora</v>
          </cell>
          <cell r="B291">
            <v>232</v>
          </cell>
          <cell r="C291" t="str">
            <v>278 10 10</v>
          </cell>
        </row>
        <row r="292">
          <cell r="A292" t="str">
            <v>İzmir Balçova Palmiye Avşar</v>
          </cell>
          <cell r="B292">
            <v>232</v>
          </cell>
          <cell r="C292" t="str">
            <v>277 48 00 </v>
          </cell>
        </row>
        <row r="293">
          <cell r="A293" t="str">
            <v>İzmir Bergama Atlas</v>
          </cell>
          <cell r="B293">
            <v>232</v>
          </cell>
          <cell r="C293" t="str">
            <v>667 22 40</v>
          </cell>
        </row>
        <row r="294">
          <cell r="A294" t="str">
            <v>İzmir Bornova Batı</v>
          </cell>
          <cell r="B294">
            <v>232</v>
          </cell>
          <cell r="C294" t="str">
            <v>347 58 25</v>
          </cell>
        </row>
        <row r="295">
          <cell r="A295" t="str">
            <v>İzmir Bornova Hayat Açıkhava Sineması</v>
          </cell>
          <cell r="B295">
            <v>232</v>
          </cell>
          <cell r="C295" t="str">
            <v>339 77 36</v>
          </cell>
        </row>
        <row r="296">
          <cell r="A296" t="str">
            <v>İzmir Buca B.K.M.</v>
          </cell>
          <cell r="B296">
            <v>232</v>
          </cell>
          <cell r="C296" t="str">
            <v>440 93 93</v>
          </cell>
        </row>
        <row r="297">
          <cell r="A297" t="str">
            <v>İzmir Cinebonus (Kipa Balçova)</v>
          </cell>
          <cell r="B297">
            <v>232</v>
          </cell>
          <cell r="C297" t="str">
            <v>278 87 87</v>
          </cell>
        </row>
        <row r="298">
          <cell r="A298" t="str">
            <v>İzmir Cinebonus (Konak Pier)</v>
          </cell>
          <cell r="B298">
            <v>232</v>
          </cell>
          <cell r="C298" t="str">
            <v>446 90 40</v>
          </cell>
        </row>
        <row r="299">
          <cell r="A299" t="str">
            <v>İzmir Cinebonus (Ykm)</v>
          </cell>
          <cell r="B299">
            <v>232</v>
          </cell>
          <cell r="C299" t="str">
            <v>425 01 25</v>
          </cell>
        </row>
        <row r="300">
          <cell r="A300" t="str">
            <v>İzmir Çamlıca Sineması</v>
          </cell>
          <cell r="B300">
            <v>232</v>
          </cell>
          <cell r="C300" t="str">
            <v>343 83 15</v>
          </cell>
        </row>
        <row r="301">
          <cell r="A301" t="str">
            <v>İzmir Çeşme Babylon Yazlık</v>
          </cell>
          <cell r="B301">
            <v>0</v>
          </cell>
          <cell r="C301">
            <v>0</v>
          </cell>
        </row>
        <row r="302">
          <cell r="A302" t="str">
            <v>İzmir Çeşme Hollywood</v>
          </cell>
          <cell r="B302">
            <v>232</v>
          </cell>
          <cell r="C302" t="str">
            <v>712 07 13</v>
          </cell>
        </row>
        <row r="303">
          <cell r="A303" t="str">
            <v>İzmir Çeşme Site</v>
          </cell>
          <cell r="B303">
            <v>232</v>
          </cell>
          <cell r="C303" t="str">
            <v>483 75 11</v>
          </cell>
        </row>
        <row r="304">
          <cell r="A304" t="str">
            <v>İzmir Çiğli Cinecity Kipa</v>
          </cell>
          <cell r="B304">
            <v>232</v>
          </cell>
          <cell r="C304" t="str">
            <v>386 58 88</v>
          </cell>
        </row>
        <row r="305">
          <cell r="A305" t="str">
            <v>İzmir Dokuz Eylül Üniversitesi</v>
          </cell>
          <cell r="B305">
            <v>232</v>
          </cell>
          <cell r="C305" t="str">
            <v>412 10 85</v>
          </cell>
        </row>
        <row r="306">
          <cell r="A306" t="str">
            <v>İzmir Ege Üni.Sinema Kampüs</v>
          </cell>
          <cell r="B306">
            <v>232</v>
          </cell>
          <cell r="C306" t="str">
            <v>389 12 44</v>
          </cell>
        </row>
        <row r="307">
          <cell r="A307" t="str">
            <v>İzmir Elif Açık Hava Sineması</v>
          </cell>
          <cell r="B307">
            <v>232</v>
          </cell>
          <cell r="C307" t="str">
            <v>388 12 44</v>
          </cell>
        </row>
        <row r="308">
          <cell r="A308" t="str">
            <v>İzmir Foça Belediye Reha Midilli K.M.</v>
          </cell>
          <cell r="B308">
            <v>232</v>
          </cell>
          <cell r="C308" t="str">
            <v>812 59 97</v>
          </cell>
        </row>
        <row r="309">
          <cell r="A309" t="str">
            <v>İzmir Gaziemir Kipa Hollywood</v>
          </cell>
          <cell r="B309">
            <v>232</v>
          </cell>
          <cell r="C309" t="str">
            <v>252 56 66 </v>
          </cell>
        </row>
        <row r="310">
          <cell r="A310" t="str">
            <v>İzmir İzfaş </v>
          </cell>
          <cell r="B310">
            <v>232</v>
          </cell>
          <cell r="C310" t="str">
            <v>497 11 45</v>
          </cell>
        </row>
        <row r="311">
          <cell r="A311" t="str">
            <v>İzmir Konak Sineması</v>
          </cell>
          <cell r="B311">
            <v>232</v>
          </cell>
          <cell r="C311" t="str">
            <v>483 21 91</v>
          </cell>
        </row>
        <row r="312">
          <cell r="A312" t="str">
            <v>İzmir Konak Şan</v>
          </cell>
          <cell r="B312">
            <v>232</v>
          </cell>
          <cell r="C312" t="str">
            <v>483 75 11</v>
          </cell>
        </row>
        <row r="313">
          <cell r="A313" t="str">
            <v>İzmir Menemen Belediyesi Kültür Merkezi</v>
          </cell>
          <cell r="B313">
            <v>232</v>
          </cell>
          <cell r="C313" t="str">
            <v>832 14 11</v>
          </cell>
        </row>
        <row r="314">
          <cell r="A314" t="str">
            <v>İzmir Ödemiş Belediye K.M. (Cep)</v>
          </cell>
          <cell r="B314">
            <v>232</v>
          </cell>
          <cell r="C314" t="str">
            <v>545 35 49</v>
          </cell>
        </row>
        <row r="315">
          <cell r="A315" t="str">
            <v>İzmir Tire Belediye Şehir</v>
          </cell>
          <cell r="B315">
            <v>232</v>
          </cell>
          <cell r="C315" t="str">
            <v>512 18 15</v>
          </cell>
        </row>
        <row r="316">
          <cell r="A316" t="str">
            <v>İzmir Tire Seha Gidel Kültür Salonu</v>
          </cell>
          <cell r="B316">
            <v>232</v>
          </cell>
          <cell r="C316" t="str">
            <v>512 18 15</v>
          </cell>
        </row>
        <row r="317">
          <cell r="A317" t="str">
            <v>İzmir Torbalı Kipa Vizyon</v>
          </cell>
          <cell r="B317">
            <v>232</v>
          </cell>
          <cell r="C317" t="str">
            <v>853 27 25</v>
          </cell>
        </row>
        <row r="318">
          <cell r="A318" t="str">
            <v>İzmir Karşıyaka Deniz Sineması</v>
          </cell>
          <cell r="B318">
            <v>232</v>
          </cell>
          <cell r="C318" t="str">
            <v>381 64 61</v>
          </cell>
        </row>
        <row r="319">
          <cell r="A319" t="str">
            <v>İzmit Belsa Plaza Sineması</v>
          </cell>
          <cell r="B319">
            <v>262</v>
          </cell>
          <cell r="C319" t="str">
            <v>324 58 41</v>
          </cell>
        </row>
        <row r="320">
          <cell r="A320" t="str">
            <v>İzmit Cinepark</v>
          </cell>
          <cell r="B320">
            <v>262</v>
          </cell>
          <cell r="C320" t="str">
            <v>311 77 43</v>
          </cell>
        </row>
        <row r="321">
          <cell r="A321" t="str">
            <v>İzmit Derince Galaksine </v>
          </cell>
          <cell r="B321">
            <v>262</v>
          </cell>
          <cell r="C321" t="str">
            <v>233 58 70 </v>
          </cell>
        </row>
        <row r="322">
          <cell r="A322" t="str">
            <v>İzmit Dolphin</v>
          </cell>
          <cell r="B322">
            <v>262</v>
          </cell>
          <cell r="C322" t="str">
            <v>323 50 24</v>
          </cell>
        </row>
        <row r="323">
          <cell r="A323" t="str">
            <v>İzmit Gölcük Garnizon Sineması</v>
          </cell>
          <cell r="B323">
            <v>262</v>
          </cell>
          <cell r="C323" t="str">
            <v>414 66 37</v>
          </cell>
        </row>
        <row r="324">
          <cell r="A324" t="str">
            <v>İzmit N-City</v>
          </cell>
          <cell r="B324">
            <v>262</v>
          </cell>
          <cell r="C324" t="str">
            <v>325 20 00</v>
          </cell>
        </row>
        <row r="325">
          <cell r="A325" t="str">
            <v>İzmit Outlet Center</v>
          </cell>
          <cell r="B325">
            <v>262</v>
          </cell>
          <cell r="C325" t="str">
            <v>335 39 40</v>
          </cell>
        </row>
        <row r="326">
          <cell r="A326" t="str">
            <v>İzmit Özdilek</v>
          </cell>
          <cell r="B326">
            <v>262</v>
          </cell>
          <cell r="C326" t="str">
            <v>371 15 60</v>
          </cell>
        </row>
        <row r="327">
          <cell r="A327" t="str">
            <v>K.Maraş Arsan Arnelia</v>
          </cell>
          <cell r="B327">
            <v>344</v>
          </cell>
          <cell r="C327" t="str">
            <v>215 88 22</v>
          </cell>
        </row>
        <row r="328">
          <cell r="A328" t="str">
            <v>K.Maraş Arsan Center</v>
          </cell>
          <cell r="B328">
            <v>344</v>
          </cell>
          <cell r="C328" t="str">
            <v>235 33 10</v>
          </cell>
        </row>
        <row r="329">
          <cell r="A329" t="str">
            <v>K.Maraş Cinemall</v>
          </cell>
          <cell r="B329">
            <v>344</v>
          </cell>
          <cell r="C329" t="str">
            <v>221 77 70</v>
          </cell>
        </row>
        <row r="330">
          <cell r="A330" t="str">
            <v>K.Maraş Elbistan K.M.</v>
          </cell>
          <cell r="B330">
            <v>344</v>
          </cell>
          <cell r="C330" t="str">
            <v>415 49 49</v>
          </cell>
        </row>
        <row r="331">
          <cell r="A331" t="str">
            <v>Karabük Onel AVM Prestige Sinemaları</v>
          </cell>
          <cell r="B331">
            <v>370</v>
          </cell>
          <cell r="C331" t="str">
            <v>412 86 45</v>
          </cell>
        </row>
        <row r="332">
          <cell r="A332" t="str">
            <v>Karabük Safranbolu Atamerkez</v>
          </cell>
          <cell r="B332">
            <v>370</v>
          </cell>
          <cell r="C332" t="str">
            <v>712 22 04</v>
          </cell>
        </row>
        <row r="333">
          <cell r="A333" t="str">
            <v>Karaman Makro</v>
          </cell>
          <cell r="B333">
            <v>338</v>
          </cell>
          <cell r="C333" t="str">
            <v>213 61 31</v>
          </cell>
        </row>
        <row r="334">
          <cell r="A334" t="str">
            <v>Karaman Sine Nas</v>
          </cell>
          <cell r="B334">
            <v>338</v>
          </cell>
          <cell r="C334">
            <v>0</v>
          </cell>
        </row>
        <row r="335">
          <cell r="A335" t="str">
            <v>Kars Şehir</v>
          </cell>
          <cell r="B335">
            <v>474</v>
          </cell>
          <cell r="C335" t="str">
            <v>212 48 36</v>
          </cell>
        </row>
        <row r="336">
          <cell r="A336" t="str">
            <v>Kastamonu  Barutçuoğlu</v>
          </cell>
          <cell r="B336">
            <v>366</v>
          </cell>
          <cell r="C336" t="str">
            <v>212 57 77 </v>
          </cell>
        </row>
        <row r="337">
          <cell r="A337" t="str">
            <v>Kastamonu Cine Zirve</v>
          </cell>
          <cell r="B337">
            <v>366</v>
          </cell>
          <cell r="C337" t="str">
            <v>212 97 57</v>
          </cell>
        </row>
        <row r="338">
          <cell r="A338" t="str">
            <v>Kayseri Cinebonus (Kayseri Park)</v>
          </cell>
          <cell r="B338">
            <v>352</v>
          </cell>
          <cell r="C338" t="str">
            <v>223 20 10</v>
          </cell>
        </row>
        <row r="339">
          <cell r="A339" t="str">
            <v>Kayseri Kasserıa</v>
          </cell>
          <cell r="B339">
            <v>352</v>
          </cell>
          <cell r="C339" t="str">
            <v>223 11 53</v>
          </cell>
        </row>
        <row r="340">
          <cell r="A340" t="str">
            <v>Kayseri Onay</v>
          </cell>
          <cell r="B340">
            <v>352</v>
          </cell>
          <cell r="C340" t="str">
            <v>222 13 13 </v>
          </cell>
        </row>
        <row r="341">
          <cell r="A341" t="str">
            <v>Kıbrıs  Lefkoşa Lemarplex</v>
          </cell>
          <cell r="B341">
            <v>392</v>
          </cell>
          <cell r="C341" t="str">
            <v>223 53 95</v>
          </cell>
        </row>
        <row r="342">
          <cell r="A342" t="str">
            <v>Kıbrıs Girne Galleria</v>
          </cell>
          <cell r="B342">
            <v>392</v>
          </cell>
          <cell r="C342" t="str">
            <v>227 70 30</v>
          </cell>
        </row>
        <row r="343">
          <cell r="A343" t="str">
            <v>Kıbrıs Girne Lemarplex</v>
          </cell>
          <cell r="B343">
            <v>392</v>
          </cell>
          <cell r="C343" t="str">
            <v>822 33 99</v>
          </cell>
        </row>
        <row r="344">
          <cell r="A344" t="str">
            <v>Kıbrıs Güzelyurt Lemarplex</v>
          </cell>
          <cell r="B344">
            <v>392</v>
          </cell>
          <cell r="C344" t="str">
            <v>714 69 40</v>
          </cell>
        </row>
        <row r="345">
          <cell r="A345" t="str">
            <v>Kıbrıs Lefkoşa Galleria Cinema Club</v>
          </cell>
          <cell r="B345">
            <v>392</v>
          </cell>
          <cell r="C345" t="str">
            <v>227 70 30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Kıbrıs Magosa Galeria Cinema Clup</v>
          </cell>
          <cell r="B347">
            <v>392</v>
          </cell>
          <cell r="C347" t="str">
            <v>365 12 70</v>
          </cell>
        </row>
        <row r="348">
          <cell r="A348" t="str">
            <v>Kırıkkale Kültür Merkezi</v>
          </cell>
          <cell r="B348">
            <v>318</v>
          </cell>
          <cell r="C348" t="str">
            <v>224 26 84</v>
          </cell>
        </row>
        <row r="349">
          <cell r="A349" t="str">
            <v>Kırıkkale Makro</v>
          </cell>
          <cell r="B349">
            <v>318</v>
          </cell>
          <cell r="C349" t="str">
            <v>218 88 55</v>
          </cell>
        </row>
        <row r="350">
          <cell r="A350" t="str">
            <v>Kırklareli Cine Plaza</v>
          </cell>
          <cell r="B350">
            <v>288</v>
          </cell>
          <cell r="C350" t="str">
            <v>214 82 88</v>
          </cell>
        </row>
        <row r="351">
          <cell r="A351" t="str">
            <v>Kırklareli Lüleburgaz Plaza</v>
          </cell>
          <cell r="B351">
            <v>288</v>
          </cell>
          <cell r="C351" t="str">
            <v> 412 39 09 </v>
          </cell>
        </row>
        <row r="352">
          <cell r="A352" t="str">
            <v>Kırşehir Klas</v>
          </cell>
          <cell r="B352">
            <v>386</v>
          </cell>
          <cell r="C352" t="str">
            <v>213 13 44</v>
          </cell>
        </row>
        <row r="353">
          <cell r="A353" t="str">
            <v>Kilis Öğretmenevi Sineması</v>
          </cell>
          <cell r="B353">
            <v>348</v>
          </cell>
          <cell r="C353" t="str">
            <v>813 11 78</v>
          </cell>
        </row>
        <row r="354">
          <cell r="A354" t="str">
            <v>Kocaeli Gölcük Dünya</v>
          </cell>
          <cell r="B354">
            <v>262</v>
          </cell>
          <cell r="C354" t="str">
            <v>412 46 19</v>
          </cell>
        </row>
        <row r="355">
          <cell r="A355" t="str">
            <v>Kocaeli Karamürsel Belediye Sineması</v>
          </cell>
          <cell r="B355">
            <v>262</v>
          </cell>
          <cell r="C355" t="str">
            <v>452 49 14</v>
          </cell>
        </row>
        <row r="356">
          <cell r="A356" t="str">
            <v>Konya Akşehir Kültür Merkezi </v>
          </cell>
          <cell r="B356">
            <v>332</v>
          </cell>
          <cell r="C356" t="str">
            <v>813 52 57</v>
          </cell>
        </row>
        <row r="357">
          <cell r="A357" t="str">
            <v>Konya Beyşehir Göl Sineması</v>
          </cell>
          <cell r="B357">
            <v>332</v>
          </cell>
          <cell r="C357" t="str">
            <v>512 55 65</v>
          </cell>
        </row>
        <row r="358">
          <cell r="A358" t="str">
            <v>Konya Cinens</v>
          </cell>
          <cell r="B358">
            <v>332</v>
          </cell>
          <cell r="C358" t="str">
            <v>247 22 25</v>
          </cell>
        </row>
        <row r="359">
          <cell r="A359" t="str">
            <v>Konya Ereğli Park Site Avşar</v>
          </cell>
          <cell r="B359">
            <v>332</v>
          </cell>
          <cell r="C359" t="str">
            <v>710 02 30</v>
          </cell>
        </row>
        <row r="360">
          <cell r="A360" t="str">
            <v>Konya Kule Center Avşar</v>
          </cell>
          <cell r="B360">
            <v>332</v>
          </cell>
          <cell r="C360" t="str">
            <v>233 28 72</v>
          </cell>
        </row>
        <row r="361">
          <cell r="A361" t="str">
            <v>Kütahya Cinens</v>
          </cell>
          <cell r="B361">
            <v>274</v>
          </cell>
          <cell r="C361" t="str">
            <v>224 75 57</v>
          </cell>
        </row>
        <row r="362">
          <cell r="A362" t="str">
            <v>Kütahya Hotaş</v>
          </cell>
          <cell r="B362">
            <v>274</v>
          </cell>
          <cell r="C362" t="str">
            <v>224 09 90 </v>
          </cell>
        </row>
        <row r="363">
          <cell r="A363" t="str">
            <v>Kütahya Tavşanlı Cinens </v>
          </cell>
          <cell r="B363">
            <v>274</v>
          </cell>
          <cell r="C363" t="str">
            <v>224 75 57</v>
          </cell>
        </row>
        <row r="364">
          <cell r="A364" t="str">
            <v>Malatya Park Avşar</v>
          </cell>
          <cell r="B364">
            <v>422</v>
          </cell>
          <cell r="C364" t="str">
            <v>212 83 85</v>
          </cell>
        </row>
        <row r="365">
          <cell r="A365" t="str">
            <v>Malatya Yeşil</v>
          </cell>
          <cell r="B365">
            <v>422</v>
          </cell>
          <cell r="C365" t="str">
            <v>321 12 22</v>
          </cell>
        </row>
        <row r="366">
          <cell r="A366" t="str">
            <v>Manisa Akhisar Belediye</v>
          </cell>
          <cell r="B366">
            <v>236</v>
          </cell>
          <cell r="C366" t="str">
            <v>413 59 91</v>
          </cell>
        </row>
        <row r="367">
          <cell r="A367" t="str">
            <v>Manisa Alaşehir AKM</v>
          </cell>
          <cell r="B367">
            <v>236</v>
          </cell>
          <cell r="C367" t="str">
            <v>654 35 36</v>
          </cell>
        </row>
        <row r="368">
          <cell r="A368" t="str">
            <v>Manisa Çınar Center</v>
          </cell>
          <cell r="B368">
            <v>236</v>
          </cell>
          <cell r="C368" t="str">
            <v>232 05 62</v>
          </cell>
        </row>
        <row r="369">
          <cell r="A369" t="str">
            <v>Manisa Demirci Şehir Sineması</v>
          </cell>
          <cell r="B369">
            <v>232</v>
          </cell>
          <cell r="C369" t="str">
            <v>442 05 17</v>
          </cell>
        </row>
        <row r="370">
          <cell r="A370" t="str">
            <v>Manisa Hollywood 2000</v>
          </cell>
          <cell r="B370">
            <v>236</v>
          </cell>
          <cell r="C370" t="str">
            <v>234 47 55</v>
          </cell>
        </row>
        <row r="371">
          <cell r="A371" t="str">
            <v>Manisa Karaköy Hollywood</v>
          </cell>
          <cell r="B371">
            <v>236</v>
          </cell>
          <cell r="C371" t="str">
            <v>238 66 46</v>
          </cell>
        </row>
        <row r="372">
          <cell r="A372" t="str">
            <v>Manisa Salihli Çarşı Hollywood</v>
          </cell>
          <cell r="B372">
            <v>236</v>
          </cell>
          <cell r="C372" t="str">
            <v>712 00 00</v>
          </cell>
        </row>
        <row r="373">
          <cell r="A373" t="str">
            <v>Manisa Salihli Kipa Hollywood</v>
          </cell>
          <cell r="B373">
            <v>236</v>
          </cell>
          <cell r="C373" t="str">
            <v>715 12 55</v>
          </cell>
        </row>
        <row r="374">
          <cell r="A374" t="str">
            <v>Manisa Seaş Sotes</v>
          </cell>
          <cell r="B374">
            <v>236</v>
          </cell>
          <cell r="C374" t="str">
            <v>613 19 83</v>
          </cell>
        </row>
        <row r="375">
          <cell r="A375" t="str">
            <v>Manisa Turgutlu Belediye</v>
          </cell>
          <cell r="B375">
            <v>236</v>
          </cell>
          <cell r="C375" t="str">
            <v>277 78 88</v>
          </cell>
        </row>
        <row r="376">
          <cell r="A376" t="str">
            <v>Manisa Turgutlu Pollywood Sineması</v>
          </cell>
          <cell r="B376">
            <v>236</v>
          </cell>
          <cell r="C376" t="str">
            <v>314 50 51</v>
          </cell>
        </row>
        <row r="377">
          <cell r="A377" t="str">
            <v>Mardin Kızıltepe Cine Onur</v>
          </cell>
          <cell r="B377">
            <v>482</v>
          </cell>
          <cell r="C377" t="str">
            <v>312 77 56</v>
          </cell>
        </row>
        <row r="378">
          <cell r="A378" t="str">
            <v>Mersin Cep</v>
          </cell>
          <cell r="B378">
            <v>324</v>
          </cell>
          <cell r="C378" t="str">
            <v>327 87 87</v>
          </cell>
        </row>
        <row r="379">
          <cell r="A379" t="str">
            <v>Mersin Cınebonus (Forum)</v>
          </cell>
          <cell r="B379">
            <v>324</v>
          </cell>
          <cell r="C379" t="str">
            <v>331 51 51</v>
          </cell>
        </row>
        <row r="380">
          <cell r="A380" t="str">
            <v>Mersin Cinemall</v>
          </cell>
          <cell r="B380">
            <v>324</v>
          </cell>
          <cell r="C380" t="str">
            <v>331 00 77</v>
          </cell>
        </row>
        <row r="381">
          <cell r="A381" t="str">
            <v>Mersin Çarşı</v>
          </cell>
          <cell r="B381">
            <v>324</v>
          </cell>
          <cell r="C381" t="str">
            <v>327 87 87</v>
          </cell>
        </row>
        <row r="382">
          <cell r="A382" t="str">
            <v>Mersin Gediz</v>
          </cell>
          <cell r="B382">
            <v>324</v>
          </cell>
          <cell r="C382" t="str">
            <v>238 31 08</v>
          </cell>
        </row>
        <row r="383">
          <cell r="A383" t="str">
            <v>Mersin Marinavısta Sinemaları</v>
          </cell>
          <cell r="B383">
            <v>324</v>
          </cell>
          <cell r="C383" t="str">
            <v>233 78 08</v>
          </cell>
        </row>
        <row r="384">
          <cell r="A384" t="str">
            <v>Mersin Silifke Belediye</v>
          </cell>
          <cell r="B384">
            <v>324</v>
          </cell>
          <cell r="C384" t="str">
            <v>714 32 22</v>
          </cell>
        </row>
        <row r="385">
          <cell r="A385" t="str">
            <v>Mersin Tarsus Cinema Clup</v>
          </cell>
          <cell r="B385">
            <v>324</v>
          </cell>
          <cell r="C385" t="str">
            <v>614 11 14</v>
          </cell>
        </row>
        <row r="386">
          <cell r="A386" t="str">
            <v>Muğla Bodrum Cinemarıne</v>
          </cell>
          <cell r="B386">
            <v>252</v>
          </cell>
          <cell r="C386" t="str">
            <v>317 00 01</v>
          </cell>
        </row>
        <row r="387">
          <cell r="A387" t="str">
            <v>Muğla Cine Park Sineması</v>
          </cell>
          <cell r="B387">
            <v>252</v>
          </cell>
          <cell r="C387" t="str">
            <v>212 40 00</v>
          </cell>
        </row>
        <row r="388">
          <cell r="A388" t="str">
            <v>Muğla Datça Cineplus</v>
          </cell>
          <cell r="B388">
            <v>252</v>
          </cell>
          <cell r="C388" t="str">
            <v>712 38 43</v>
          </cell>
        </row>
        <row r="389">
          <cell r="A389" t="str">
            <v>Muğla Fethiye Cinedoruk</v>
          </cell>
          <cell r="B389">
            <v>252</v>
          </cell>
          <cell r="C389" t="str">
            <v>612 30 00</v>
          </cell>
        </row>
        <row r="390">
          <cell r="A390" t="str">
            <v>Muğla Fethiye Hayal</v>
          </cell>
          <cell r="B390">
            <v>252</v>
          </cell>
          <cell r="C390" t="str">
            <v>612 13 14</v>
          </cell>
        </row>
        <row r="391">
          <cell r="A391" t="str">
            <v>Muğla Fethiye Hilliside Otel </v>
          </cell>
          <cell r="B391">
            <v>252</v>
          </cell>
          <cell r="C391" t="str">
            <v>614 83 60</v>
          </cell>
        </row>
        <row r="392">
          <cell r="A392" t="str">
            <v>Muğla Marmaris Aksaz</v>
          </cell>
          <cell r="B392">
            <v>252</v>
          </cell>
          <cell r="C392" t="str">
            <v>421 01 61</v>
          </cell>
        </row>
        <row r="393">
          <cell r="A393" t="str">
            <v>Muğla Marmaris Cine Point</v>
          </cell>
          <cell r="B393">
            <v>252</v>
          </cell>
          <cell r="C393" t="str">
            <v>413 75 84</v>
          </cell>
        </row>
        <row r="394">
          <cell r="A394" t="str">
            <v>Muğla Milas Prenses</v>
          </cell>
          <cell r="B394">
            <v>252</v>
          </cell>
          <cell r="C394" t="str">
            <v>513 11 26</v>
          </cell>
        </row>
        <row r="395">
          <cell r="A395" t="str">
            <v>Muğla Ortaca Sinema Ceylin</v>
          </cell>
          <cell r="B395">
            <v>252</v>
          </cell>
          <cell r="C395" t="str">
            <v>282 50 56</v>
          </cell>
        </row>
        <row r="396">
          <cell r="A396" t="str">
            <v>Muğla Sinemaları</v>
          </cell>
          <cell r="B396">
            <v>252</v>
          </cell>
          <cell r="C396" t="str">
            <v>214 00 29</v>
          </cell>
        </row>
        <row r="397">
          <cell r="A397" t="str">
            <v>Muğla Zeybek</v>
          </cell>
          <cell r="B397">
            <v>252</v>
          </cell>
          <cell r="C397" t="str">
            <v>214 09 26</v>
          </cell>
        </row>
        <row r="398">
          <cell r="A398" t="str">
            <v>Muş Onur Sineması</v>
          </cell>
          <cell r="B398">
            <v>436</v>
          </cell>
          <cell r="C398" t="str">
            <v>212 58 90</v>
          </cell>
        </row>
        <row r="399">
          <cell r="A399" t="str">
            <v>Muş Sineport </v>
          </cell>
          <cell r="B399">
            <v>436</v>
          </cell>
          <cell r="C399" t="str">
            <v>212 00 03</v>
          </cell>
        </row>
        <row r="400">
          <cell r="A400" t="str">
            <v>Nevşehir Can Aile Sineması</v>
          </cell>
          <cell r="B400">
            <v>384</v>
          </cell>
          <cell r="C400" t="str">
            <v>213 17 25</v>
          </cell>
        </row>
        <row r="401">
          <cell r="A401" t="str">
            <v>Nevşehir Cinema Pınk</v>
          </cell>
          <cell r="B401">
            <v>384</v>
          </cell>
          <cell r="C401" t="str">
            <v>212 30 05</v>
          </cell>
        </row>
        <row r="402">
          <cell r="A402" t="str">
            <v>Nevşehir Ürgüp Belediye</v>
          </cell>
          <cell r="B402">
            <v>384</v>
          </cell>
          <cell r="C402" t="str">
            <v>341 49 39 </v>
          </cell>
        </row>
        <row r="403">
          <cell r="A403" t="str">
            <v>Niğde Belediye K.M.</v>
          </cell>
          <cell r="B403">
            <v>388</v>
          </cell>
          <cell r="C403" t="str">
            <v>232 07 09</v>
          </cell>
        </row>
        <row r="404">
          <cell r="A404" t="str">
            <v>Niğde Sineması</v>
          </cell>
          <cell r="B404">
            <v>388</v>
          </cell>
          <cell r="C404" t="str">
            <v>213 56 57</v>
          </cell>
        </row>
        <row r="405">
          <cell r="A405" t="str">
            <v>Ordu AFM Migros </v>
          </cell>
          <cell r="B405">
            <v>452</v>
          </cell>
          <cell r="C405" t="str">
            <v>233 86 40</v>
          </cell>
        </row>
        <row r="406">
          <cell r="A406" t="str">
            <v>Ordu Cinevizyon</v>
          </cell>
          <cell r="B406">
            <v>452</v>
          </cell>
          <cell r="C406" t="str">
            <v>225 49 44</v>
          </cell>
        </row>
        <row r="407">
          <cell r="A407" t="str">
            <v>Ordu Cineworld</v>
          </cell>
          <cell r="B407">
            <v>452</v>
          </cell>
          <cell r="C407" t="str">
            <v>212 04 58</v>
          </cell>
        </row>
        <row r="408">
          <cell r="A408" t="str">
            <v>Ordu Fatsa Cinevizyon</v>
          </cell>
          <cell r="B408">
            <v>452</v>
          </cell>
          <cell r="C408" t="str">
            <v>423 48 59</v>
          </cell>
        </row>
        <row r="409">
          <cell r="A409" t="str">
            <v>Ordu Fatsa Klas Sinemaları</v>
          </cell>
          <cell r="B409">
            <v>452</v>
          </cell>
          <cell r="C409" t="str">
            <v>424 01 12</v>
          </cell>
        </row>
        <row r="410">
          <cell r="A410" t="str">
            <v>Ordu Ünye Belediyesi</v>
          </cell>
          <cell r="B410">
            <v>452</v>
          </cell>
          <cell r="C410" t="str">
            <v>323 91 91</v>
          </cell>
        </row>
        <row r="411">
          <cell r="A411" t="str">
            <v>Osmaniye Emine Keskiner K.M.</v>
          </cell>
          <cell r="B411">
            <v>328</v>
          </cell>
          <cell r="C411" t="str">
            <v>813 25 07</v>
          </cell>
        </row>
        <row r="412">
          <cell r="A412" t="str">
            <v>Rize Pazar Cineklas</v>
          </cell>
          <cell r="B412">
            <v>464</v>
          </cell>
          <cell r="C412" t="str">
            <v>612 28 68</v>
          </cell>
        </row>
        <row r="413">
          <cell r="A413" t="str">
            <v>Rize Pembe Köşk</v>
          </cell>
          <cell r="B413">
            <v>464</v>
          </cell>
          <cell r="C413" t="str">
            <v>214 65 11</v>
          </cell>
        </row>
        <row r="414">
          <cell r="A414" t="str">
            <v>Rize Vizyon</v>
          </cell>
          <cell r="B414">
            <v>464</v>
          </cell>
          <cell r="C414" t="str">
            <v>214 92 70</v>
          </cell>
        </row>
        <row r="415">
          <cell r="A415" t="str">
            <v>Samsun AFM Yeşilyurt </v>
          </cell>
          <cell r="B415">
            <v>362</v>
          </cell>
          <cell r="C415" t="str">
            <v>439 20 70</v>
          </cell>
        </row>
        <row r="416">
          <cell r="A416" t="str">
            <v>Samsun Bafra Beledıye Cep</v>
          </cell>
          <cell r="B416">
            <v>362</v>
          </cell>
          <cell r="C416" t="str">
            <v>532 32 89</v>
          </cell>
        </row>
        <row r="417">
          <cell r="A417" t="str">
            <v>Samsun Çarşamba Beledıye</v>
          </cell>
          <cell r="B417">
            <v>362</v>
          </cell>
          <cell r="C417" t="str">
            <v>834 46 00</v>
          </cell>
        </row>
        <row r="418">
          <cell r="A418" t="str">
            <v>Samsun Fatsa Cem</v>
          </cell>
          <cell r="B418">
            <v>452</v>
          </cell>
          <cell r="C418" t="str">
            <v>423 57 93</v>
          </cell>
        </row>
        <row r="419">
          <cell r="A419" t="str">
            <v>Samsun Galaxy</v>
          </cell>
          <cell r="B419">
            <v>362</v>
          </cell>
          <cell r="C419" t="str">
            <v>233 21 22</v>
          </cell>
        </row>
        <row r="420">
          <cell r="A420" t="str">
            <v>Samsun Galaxy Çiftlik</v>
          </cell>
          <cell r="B420">
            <v>362</v>
          </cell>
          <cell r="C420" t="str">
            <v>230 68 30</v>
          </cell>
        </row>
        <row r="421">
          <cell r="A421" t="str">
            <v>Samsun Konakplex</v>
          </cell>
          <cell r="B421">
            <v>362</v>
          </cell>
          <cell r="C421" t="str">
            <v>431 24 71</v>
          </cell>
        </row>
        <row r="422">
          <cell r="A422" t="str">
            <v>Samsun Movizone Oskar</v>
          </cell>
          <cell r="B422">
            <v>362</v>
          </cell>
          <cell r="C422" t="str">
            <v>465 63 33</v>
          </cell>
        </row>
        <row r="423">
          <cell r="A423" t="str">
            <v>Samsun Vezirköprü Vabartum Sinemaları</v>
          </cell>
          <cell r="B423">
            <v>362</v>
          </cell>
          <cell r="C423" t="str">
            <v>646 16 63</v>
          </cell>
        </row>
        <row r="424">
          <cell r="A424" t="str">
            <v>Siirt Siskav Kültür Sineması</v>
          </cell>
          <cell r="B424">
            <v>484</v>
          </cell>
          <cell r="C424" t="str">
            <v>223 44 36</v>
          </cell>
        </row>
        <row r="425">
          <cell r="A425" t="str">
            <v>Sinop Deniz Sineması</v>
          </cell>
          <cell r="B425">
            <v>368</v>
          </cell>
          <cell r="C425" t="str">
            <v>261 06 43</v>
          </cell>
        </row>
        <row r="426">
          <cell r="A426" t="str">
            <v>Sivas Klas</v>
          </cell>
          <cell r="B426">
            <v>346</v>
          </cell>
          <cell r="C426" t="str">
            <v>224 12 01</v>
          </cell>
        </row>
        <row r="427">
          <cell r="A427" t="str">
            <v>Sivas Polat Center</v>
          </cell>
          <cell r="B427">
            <v>346</v>
          </cell>
          <cell r="C427" t="str">
            <v>224 48 54</v>
          </cell>
        </row>
        <row r="428">
          <cell r="A428" t="str">
            <v>Şanlıurfa Abidepark Emek</v>
          </cell>
          <cell r="B428">
            <v>414</v>
          </cell>
          <cell r="C428" t="str">
            <v>313 55 05</v>
          </cell>
        </row>
        <row r="429">
          <cell r="A429" t="str">
            <v>Şanlıurfa Mozaik Emek</v>
          </cell>
          <cell r="B429">
            <v>414</v>
          </cell>
          <cell r="C429" t="str">
            <v>316 12 03</v>
          </cell>
        </row>
        <row r="430">
          <cell r="A430" t="str">
            <v>Şanlıurfa Sarayönü Emek</v>
          </cell>
          <cell r="B430">
            <v>414</v>
          </cell>
          <cell r="C430" t="str">
            <v>217 13 13</v>
          </cell>
        </row>
        <row r="431">
          <cell r="A431" t="str">
            <v>Şanlıurfa Siverek Sevgi Sineması</v>
          </cell>
          <cell r="B431">
            <v>414</v>
          </cell>
          <cell r="C431" t="str">
            <v>552 08 08</v>
          </cell>
        </row>
        <row r="432">
          <cell r="A432" t="str">
            <v>Şanlıurfa Viranşehir Belediye Sin.</v>
          </cell>
          <cell r="B432">
            <v>414</v>
          </cell>
          <cell r="C432" t="str">
            <v>511 25 14</v>
          </cell>
        </row>
        <row r="433">
          <cell r="A433" t="str">
            <v>Tekirdağ AFM Tekira </v>
          </cell>
          <cell r="B433">
            <v>282</v>
          </cell>
          <cell r="C433" t="str">
            <v>264 22 20</v>
          </cell>
        </row>
        <row r="434">
          <cell r="A434" t="str">
            <v>Tekirdağ Borsa Kültür Merkezi</v>
          </cell>
          <cell r="B434">
            <v>282</v>
          </cell>
          <cell r="C434" t="str">
            <v>264 29 32</v>
          </cell>
        </row>
        <row r="435">
          <cell r="A435" t="str">
            <v>Tekirdağ Çerkezköy Cinemy (Erna)</v>
          </cell>
          <cell r="B435">
            <v>282</v>
          </cell>
          <cell r="C435" t="str">
            <v>726 23 06</v>
          </cell>
        </row>
        <row r="436">
          <cell r="A436" t="str">
            <v>Tekirdağ Çerkezköy Cineplaza</v>
          </cell>
          <cell r="B436">
            <v>282</v>
          </cell>
          <cell r="C436" t="str">
            <v>717 90 09</v>
          </cell>
        </row>
        <row r="437">
          <cell r="A437" t="str">
            <v>Tekirdağ Çerkezköy Lemar </v>
          </cell>
          <cell r="B437">
            <v>282</v>
          </cell>
          <cell r="C437" t="str">
            <v>725 38 57</v>
          </cell>
        </row>
        <row r="438">
          <cell r="A438" t="str">
            <v>Tekirdağ Çorlu Orion Prestige</v>
          </cell>
          <cell r="B438">
            <v>282</v>
          </cell>
          <cell r="C438" t="str">
            <v>673 46 87</v>
          </cell>
        </row>
        <row r="439">
          <cell r="A439" t="str">
            <v>Tekirdağ Malkara Kültür Merkezi</v>
          </cell>
          <cell r="B439">
            <v>282</v>
          </cell>
          <cell r="C439" t="str">
            <v>427 01 72</v>
          </cell>
        </row>
        <row r="440">
          <cell r="A440" t="str">
            <v>Tokat Asberk</v>
          </cell>
          <cell r="B440">
            <v>356</v>
          </cell>
          <cell r="C440" t="str">
            <v>214 11 96</v>
          </cell>
        </row>
        <row r="441">
          <cell r="A441" t="str">
            <v>Tokat Erbaa Aile Sineması</v>
          </cell>
          <cell r="B441">
            <v>356</v>
          </cell>
          <cell r="C441" t="str">
            <v>715 54 38</v>
          </cell>
        </row>
        <row r="442">
          <cell r="A442" t="str">
            <v>Tokat Karizma</v>
          </cell>
          <cell r="B442">
            <v>356</v>
          </cell>
          <cell r="C442" t="str">
            <v>213 32 09</v>
          </cell>
        </row>
        <row r="443">
          <cell r="A443" t="str">
            <v>Tokat Yurtkur Karizma</v>
          </cell>
          <cell r="B443">
            <v>356</v>
          </cell>
          <cell r="C443" t="str">
            <v>213 32 09</v>
          </cell>
        </row>
        <row r="444">
          <cell r="A444" t="str">
            <v>Trabzon Akçabat Kültürpark</v>
          </cell>
          <cell r="B444">
            <v>462</v>
          </cell>
          <cell r="C444" t="str">
            <v>227 05 99</v>
          </cell>
        </row>
        <row r="445">
          <cell r="A445" t="str">
            <v>Trabzon Cinebonus (Forum)</v>
          </cell>
          <cell r="B445">
            <v>462</v>
          </cell>
          <cell r="C445" t="str">
            <v>330 10 01</v>
          </cell>
        </row>
        <row r="446">
          <cell r="A446" t="str">
            <v>Trabzon Cinemini</v>
          </cell>
          <cell r="B446">
            <v>462</v>
          </cell>
          <cell r="C446" t="str">
            <v>323 17 61</v>
          </cell>
        </row>
        <row r="447">
          <cell r="A447" t="str">
            <v>Trabzon RA</v>
          </cell>
          <cell r="B447">
            <v>462</v>
          </cell>
          <cell r="C447" t="str">
            <v>321 00 06</v>
          </cell>
        </row>
        <row r="448">
          <cell r="A448" t="str">
            <v>Trabzon Royal</v>
          </cell>
          <cell r="B448">
            <v>462</v>
          </cell>
          <cell r="C448" t="str">
            <v>323 33 77 </v>
          </cell>
        </row>
        <row r="449">
          <cell r="A449" t="str">
            <v>Uşak Cinens</v>
          </cell>
          <cell r="B449">
            <v>276</v>
          </cell>
          <cell r="C449" t="str">
            <v>227 72 22</v>
          </cell>
        </row>
        <row r="450">
          <cell r="A450" t="str">
            <v>Uşak Park</v>
          </cell>
          <cell r="B450">
            <v>276</v>
          </cell>
          <cell r="C450" t="str">
            <v>223 67 25</v>
          </cell>
        </row>
        <row r="451">
          <cell r="A451" t="str">
            <v>Van CineVan Sinemaları</v>
          </cell>
          <cell r="B451">
            <v>432</v>
          </cell>
          <cell r="C451" t="str">
            <v>210 22 66 </v>
          </cell>
        </row>
        <row r="452">
          <cell r="A452" t="str">
            <v>Van Sinemaks Sinemaları</v>
          </cell>
          <cell r="B452">
            <v>432</v>
          </cell>
          <cell r="C452" t="str">
            <v>215 59 59</v>
          </cell>
        </row>
        <row r="453">
          <cell r="A453" t="str">
            <v>Yalova Cine 77</v>
          </cell>
          <cell r="B453">
            <v>226</v>
          </cell>
          <cell r="C453" t="str">
            <v>814 03 95</v>
          </cell>
        </row>
        <row r="454">
          <cell r="A454" t="str">
            <v>Yalova Kipa Cinema Pınk</v>
          </cell>
          <cell r="B454">
            <v>226</v>
          </cell>
          <cell r="C454" t="str">
            <v>812 72 72</v>
          </cell>
        </row>
        <row r="455">
          <cell r="A455" t="str">
            <v>Yalova Özdilek Sinemaları</v>
          </cell>
          <cell r="B455">
            <v>226</v>
          </cell>
          <cell r="C455" t="str">
            <v>351 54 54</v>
          </cell>
        </row>
        <row r="456">
          <cell r="A456" t="str">
            <v>Yozgat Kültür Merkezi</v>
          </cell>
          <cell r="B456">
            <v>354</v>
          </cell>
          <cell r="C456" t="str">
            <v>212 54 93</v>
          </cell>
        </row>
        <row r="457">
          <cell r="A457" t="str">
            <v>Yozgat Önder K.M.</v>
          </cell>
          <cell r="B457">
            <v>354</v>
          </cell>
          <cell r="C457" t="str">
            <v>217 55 58</v>
          </cell>
        </row>
        <row r="458">
          <cell r="A458" t="str">
            <v>Yozgat Yimpaş</v>
          </cell>
          <cell r="B458">
            <v>354</v>
          </cell>
          <cell r="C458" t="str">
            <v>217 87 00</v>
          </cell>
        </row>
        <row r="459">
          <cell r="A459" t="str">
            <v>Zonguldak Belediye Sın.</v>
          </cell>
          <cell r="B459">
            <v>372</v>
          </cell>
          <cell r="C459" t="str">
            <v>251 21 66</v>
          </cell>
        </row>
        <row r="460">
          <cell r="A460" t="str">
            <v>Zonguldak Çaycuma Bldy. Sineması</v>
          </cell>
          <cell r="B460">
            <v>372</v>
          </cell>
          <cell r="C460" t="str">
            <v>615 19 23</v>
          </cell>
        </row>
        <row r="461">
          <cell r="A461" t="str">
            <v>Zonguldak Demirpark AVM Prestige </v>
          </cell>
          <cell r="B461">
            <v>372</v>
          </cell>
          <cell r="C461" t="str">
            <v>257 87 72</v>
          </cell>
        </row>
        <row r="462">
          <cell r="A462" t="str">
            <v>Zonguldak Devrek Belediye</v>
          </cell>
          <cell r="B462">
            <v>372</v>
          </cell>
          <cell r="C462" t="str">
            <v>556 06 04</v>
          </cell>
        </row>
        <row r="463">
          <cell r="A463" t="str">
            <v>Zonguldak Karadeniz Ereğli Akm</v>
          </cell>
          <cell r="B463">
            <v>372</v>
          </cell>
          <cell r="C463" t="str">
            <v>316 14 84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7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>
      <c r="A1" s="15" t="s">
        <v>70</v>
      </c>
      <c r="B1" s="15"/>
      <c r="C1" s="16"/>
      <c r="D1" s="17" t="s">
        <v>90</v>
      </c>
      <c r="E1" s="18"/>
      <c r="F1" s="18"/>
      <c r="G1" s="18"/>
      <c r="H1" s="18"/>
      <c r="I1" s="18"/>
      <c r="J1" s="19"/>
    </row>
    <row r="2" spans="1:10" s="5" customFormat="1" ht="43.5" customHeight="1">
      <c r="A2" s="8"/>
      <c r="B2" s="1" t="s">
        <v>4</v>
      </c>
      <c r="C2" s="2" t="s">
        <v>0</v>
      </c>
      <c r="D2" s="20" t="s">
        <v>1</v>
      </c>
      <c r="E2" s="20"/>
      <c r="F2" s="20"/>
      <c r="G2" s="20"/>
      <c r="H2" s="20"/>
      <c r="I2" s="20"/>
      <c r="J2" s="21"/>
    </row>
    <row r="3" spans="1:20" s="5" customFormat="1" ht="18.75" customHeight="1">
      <c r="A3" s="10">
        <v>1</v>
      </c>
      <c r="B3" s="11" t="s">
        <v>71</v>
      </c>
      <c r="C3" s="3" t="str">
        <f>IF(ISBLANK(B3)," ","0"&amp;" "&amp;S3&amp;" "&amp;T3)</f>
        <v>0 312 491 64 65</v>
      </c>
      <c r="D3" s="22" t="s">
        <v>72</v>
      </c>
      <c r="E3" s="23"/>
      <c r="F3" s="23"/>
      <c r="G3" s="23"/>
      <c r="H3" s="23"/>
      <c r="I3" s="23"/>
      <c r="J3" s="24"/>
      <c r="S3" s="5">
        <f>VLOOKUP(B3,'[9]SİNEMA LİSTESİ'!$A:$C,2,FALSE)</f>
        <v>312</v>
      </c>
      <c r="T3" s="5" t="str">
        <f>VLOOKUP(B3,'[9]SİNEMA LİSTESİ'!$A:$C,3,FALSE)</f>
        <v>491 64 65</v>
      </c>
    </row>
    <row r="4" spans="1:20" s="5" customFormat="1" ht="18.75" customHeight="1">
      <c r="A4" s="10">
        <v>2</v>
      </c>
      <c r="B4" s="11" t="s">
        <v>91</v>
      </c>
      <c r="C4" s="3" t="str">
        <f>IF(ISBLANK(B4)," ","0"&amp;" "&amp;S4&amp;" "&amp;T4)</f>
        <v>0 312 219 93 93</v>
      </c>
      <c r="D4" s="22" t="s">
        <v>92</v>
      </c>
      <c r="E4" s="23"/>
      <c r="F4" s="23"/>
      <c r="G4" s="23"/>
      <c r="H4" s="23"/>
      <c r="I4" s="23"/>
      <c r="J4" s="24"/>
      <c r="S4" s="5">
        <f>VLOOKUP(B4,'[9]SİNEMA LİSTESİ'!$A:$C,2,FALSE)</f>
        <v>312</v>
      </c>
      <c r="T4" s="5" t="str">
        <f>VLOOKUP(B4,'[9]SİNEMA LİSTESİ'!$A:$C,3,FALSE)</f>
        <v>219 93 93</v>
      </c>
    </row>
    <row r="5" spans="1:20" s="5" customFormat="1" ht="18.75" customHeight="1">
      <c r="A5" s="10">
        <v>3</v>
      </c>
      <c r="B5" s="11" t="s">
        <v>73</v>
      </c>
      <c r="C5" s="3" t="str">
        <f>IF(ISBLANK(B5)," ","0"&amp;" "&amp;S5&amp;" "&amp;T5)</f>
        <v>0 312 425 01 00</v>
      </c>
      <c r="D5" s="22" t="s">
        <v>93</v>
      </c>
      <c r="E5" s="23"/>
      <c r="F5" s="23"/>
      <c r="G5" s="23"/>
      <c r="H5" s="23"/>
      <c r="I5" s="23"/>
      <c r="J5" s="24"/>
      <c r="S5" s="5">
        <f>VLOOKUP(B5,'[9]SİNEMA LİSTESİ'!$A:$C,2,FALSE)</f>
        <v>312</v>
      </c>
      <c r="T5" s="5" t="str">
        <f>VLOOKUP(B5,'[9]SİNEMA LİSTESİ'!$A:$C,3,FALSE)</f>
        <v>425 01 00</v>
      </c>
    </row>
    <row r="6" spans="1:10" s="5" customFormat="1" ht="27.75">
      <c r="A6" s="8"/>
      <c r="B6" s="1" t="s">
        <v>2</v>
      </c>
      <c r="C6" s="2"/>
      <c r="D6" s="20"/>
      <c r="E6" s="20"/>
      <c r="F6" s="20"/>
      <c r="G6" s="20"/>
      <c r="H6" s="20"/>
      <c r="I6" s="20"/>
      <c r="J6" s="21"/>
    </row>
    <row r="7" spans="1:20" s="5" customFormat="1" ht="18.75" customHeight="1">
      <c r="A7" s="10">
        <v>1</v>
      </c>
      <c r="B7" s="11" t="s">
        <v>94</v>
      </c>
      <c r="C7" s="3" t="str">
        <f>IF(ISBLANK(B7)," ","0"&amp;" "&amp;S7&amp;" "&amp;T7)</f>
        <v>0 212 560 72 66</v>
      </c>
      <c r="D7" s="22" t="s">
        <v>92</v>
      </c>
      <c r="E7" s="23"/>
      <c r="F7" s="23"/>
      <c r="G7" s="23"/>
      <c r="H7" s="23"/>
      <c r="I7" s="23"/>
      <c r="J7" s="24"/>
      <c r="S7" s="5">
        <f>VLOOKUP(B7,'[9]SİNEMA LİSTESİ'!$A:$C,2,FALSE)</f>
        <v>212</v>
      </c>
      <c r="T7" s="5" t="str">
        <f>VLOOKUP(B7,'[9]SİNEMA LİSTESİ'!$A:$C,3,FALSE)</f>
        <v>560 72 66</v>
      </c>
    </row>
    <row r="8" spans="1:20" s="5" customFormat="1" ht="18.75" customHeight="1">
      <c r="A8" s="10">
        <v>2</v>
      </c>
      <c r="B8" s="11" t="s">
        <v>21</v>
      </c>
      <c r="C8" s="3" t="str">
        <f>IF(ISBLANK(B8)," ","0"&amp;" "&amp;S8&amp;" "&amp;T8)</f>
        <v>0 216 354 13 88</v>
      </c>
      <c r="D8" s="22" t="s">
        <v>36</v>
      </c>
      <c r="E8" s="23"/>
      <c r="F8" s="23"/>
      <c r="G8" s="23"/>
      <c r="H8" s="23"/>
      <c r="I8" s="23"/>
      <c r="J8" s="24"/>
      <c r="S8" s="5">
        <f>VLOOKUP(B8,'[9]SİNEMA LİSTESİ'!$A:$C,2,FALSE)</f>
        <v>216</v>
      </c>
      <c r="T8" s="5" t="str">
        <f>VLOOKUP(B8,'[9]SİNEMA LİSTESİ'!$A:$C,3,FALSE)</f>
        <v>354 13 88</v>
      </c>
    </row>
    <row r="9" spans="1:20" s="5" customFormat="1" ht="18.75" customHeight="1">
      <c r="A9" s="10">
        <v>3</v>
      </c>
      <c r="B9" s="11" t="s">
        <v>20</v>
      </c>
      <c r="C9" s="3" t="str">
        <f>IF(ISBLANK(B9)," ","0"&amp;" "&amp;S9&amp;" "&amp;T9)</f>
        <v>0 212 540 20 94</v>
      </c>
      <c r="D9" s="22" t="s">
        <v>92</v>
      </c>
      <c r="E9" s="23"/>
      <c r="F9" s="23"/>
      <c r="G9" s="23"/>
      <c r="H9" s="23"/>
      <c r="I9" s="23"/>
      <c r="J9" s="24"/>
      <c r="S9" s="5">
        <f>VLOOKUP(B9,'[9]SİNEMA LİSTESİ'!$A:$C,2,FALSE)</f>
        <v>212</v>
      </c>
      <c r="T9" s="5" t="str">
        <f>VLOOKUP(B9,'[9]SİNEMA LİSTESİ'!$A:$C,3,FALSE)</f>
        <v>540 20 94</v>
      </c>
    </row>
    <row r="10" spans="1:10" s="5" customFormat="1" ht="18.75" customHeight="1">
      <c r="A10" s="8"/>
      <c r="B10" s="1" t="s">
        <v>44</v>
      </c>
      <c r="C10" s="2"/>
      <c r="D10" s="20"/>
      <c r="E10" s="20"/>
      <c r="F10" s="20"/>
      <c r="G10" s="20"/>
      <c r="H10" s="20"/>
      <c r="I10" s="20"/>
      <c r="J10" s="21"/>
    </row>
    <row r="11" spans="1:20" s="5" customFormat="1" ht="18.75" customHeight="1">
      <c r="A11" s="10">
        <v>1</v>
      </c>
      <c r="B11" s="7" t="s">
        <v>95</v>
      </c>
      <c r="C11" s="3" t="str">
        <f>IF(ISBLANK(B11)," ","0"&amp;" "&amp;S11&amp;" "&amp;T11)</f>
        <v>0 452 233 86 40</v>
      </c>
      <c r="D11" s="22" t="s">
        <v>96</v>
      </c>
      <c r="E11" s="23"/>
      <c r="F11" s="23"/>
      <c r="G11" s="23"/>
      <c r="H11" s="23"/>
      <c r="I11" s="23"/>
      <c r="J11" s="24"/>
      <c r="S11" s="5">
        <f>VLOOKUP(B11,'[9]SİNEMA LİSTESİ'!$A:$C,2,FALSE)</f>
        <v>452</v>
      </c>
      <c r="T11" s="5" t="str">
        <f>VLOOKUP(B11,'[9]SİNEMA LİSTESİ'!$A:$C,3,FALSE)</f>
        <v>233 86 40</v>
      </c>
    </row>
    <row r="12" spans="1:10" s="5" customFormat="1" ht="27.75">
      <c r="A12" s="8"/>
      <c r="B12" s="1" t="s">
        <v>28</v>
      </c>
      <c r="C12" s="2"/>
      <c r="D12" s="20"/>
      <c r="E12" s="20"/>
      <c r="F12" s="20"/>
      <c r="G12" s="20"/>
      <c r="H12" s="20"/>
      <c r="I12" s="20"/>
      <c r="J12" s="21"/>
    </row>
    <row r="13" spans="1:20" s="5" customFormat="1" ht="18.75" customHeight="1">
      <c r="A13" s="10">
        <v>1</v>
      </c>
      <c r="B13" s="7" t="s">
        <v>29</v>
      </c>
      <c r="C13" s="3" t="str">
        <f>IF(ISBLANK(B13)," ","0"&amp;" "&amp;S13&amp;" "&amp;T13)</f>
        <v>0 346 224 12 01</v>
      </c>
      <c r="D13" s="22" t="s">
        <v>19</v>
      </c>
      <c r="E13" s="23"/>
      <c r="F13" s="23"/>
      <c r="G13" s="23"/>
      <c r="H13" s="23"/>
      <c r="I13" s="23"/>
      <c r="J13" s="24"/>
      <c r="S13" s="5">
        <f>VLOOKUP(B13,'[9]SİNEMA LİSTESİ'!$A:$C,2,FALSE)</f>
        <v>346</v>
      </c>
      <c r="T13" s="5" t="str">
        <f>VLOOKUP(B13,'[9]SİNEMA LİSTESİ'!$A:$C,3,FALSE)</f>
        <v>224 12 01</v>
      </c>
    </row>
    <row r="14" spans="1:10" s="5" customFormat="1" ht="27.75">
      <c r="A14" s="8"/>
      <c r="B14" s="1" t="s">
        <v>57</v>
      </c>
      <c r="C14" s="2"/>
      <c r="D14" s="20"/>
      <c r="E14" s="20"/>
      <c r="F14" s="20"/>
      <c r="G14" s="20"/>
      <c r="H14" s="20"/>
      <c r="I14" s="20"/>
      <c r="J14" s="21"/>
    </row>
    <row r="15" spans="1:20" s="5" customFormat="1" ht="15">
      <c r="A15" s="10">
        <v>1</v>
      </c>
      <c r="B15" s="7" t="s">
        <v>58</v>
      </c>
      <c r="C15" s="3" t="str">
        <f>IF(ISBLANK(B15)," ","0"&amp;" "&amp;S15&amp;" "&amp;T15)</f>
        <v>0 226 812 72 72</v>
      </c>
      <c r="D15" s="22" t="s">
        <v>36</v>
      </c>
      <c r="E15" s="23"/>
      <c r="F15" s="23"/>
      <c r="G15" s="23"/>
      <c r="H15" s="23"/>
      <c r="I15" s="23"/>
      <c r="J15" s="24"/>
      <c r="S15" s="5">
        <f>VLOOKUP(B15,'[9]SİNEMA LİSTESİ'!$A:$C,2,FALSE)</f>
        <v>226</v>
      </c>
      <c r="T15" s="5" t="str">
        <f>VLOOKUP(B15,'[9]SİNEMA LİSTESİ'!$A:$C,3,FALSE)</f>
        <v>812 72 72</v>
      </c>
    </row>
    <row r="16" spans="1:10" s="5" customFormat="1" ht="18.75" customHeight="1">
      <c r="A16" s="4"/>
      <c r="D16" s="6"/>
      <c r="E16" s="6"/>
      <c r="F16" s="6"/>
      <c r="G16" s="6"/>
      <c r="H16" s="6"/>
      <c r="I16" s="6"/>
      <c r="J16" s="6"/>
    </row>
    <row r="17" spans="1:10" s="5" customFormat="1" ht="15">
      <c r="A17" s="4"/>
      <c r="D17" s="6"/>
      <c r="E17" s="6"/>
      <c r="F17" s="6"/>
      <c r="G17" s="6"/>
      <c r="H17" s="6"/>
      <c r="I17" s="6"/>
      <c r="J17" s="6"/>
    </row>
    <row r="18" spans="1:10" s="5" customFormat="1" ht="18.75" customHeight="1">
      <c r="A18" s="4"/>
      <c r="D18" s="6"/>
      <c r="E18" s="6"/>
      <c r="F18" s="6"/>
      <c r="G18" s="6"/>
      <c r="H18" s="6"/>
      <c r="I18" s="6"/>
      <c r="J18" s="6"/>
    </row>
    <row r="19" spans="1:10" s="5" customFormat="1" ht="18.75" customHeight="1">
      <c r="A19" s="4"/>
      <c r="D19" s="6"/>
      <c r="E19" s="6"/>
      <c r="F19" s="6"/>
      <c r="G19" s="6"/>
      <c r="H19" s="6"/>
      <c r="I19" s="6"/>
      <c r="J19" s="6"/>
    </row>
    <row r="20" spans="1:21" ht="15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5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5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5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5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5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5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5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5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5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5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5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5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5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5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5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5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5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5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5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5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5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5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1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1:21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1:21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:21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1:21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:21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1:21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1:21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1:21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spans="1:21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1:21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1:21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1:21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1:21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1:21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:21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:21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1:21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:21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:21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1:21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1:21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1:21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1:21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1:21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1:21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1:21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1:21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1:21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1:21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</row>
    <row r="485" spans="1:21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</row>
    <row r="486" spans="1:21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</row>
    <row r="487" spans="1:21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</row>
    <row r="488" spans="1:21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</row>
    <row r="489" spans="1:21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</row>
    <row r="490" spans="1:21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</row>
    <row r="491" spans="1:21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</row>
    <row r="492" spans="1:21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</row>
    <row r="493" spans="1:21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</row>
    <row r="494" spans="1:21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</row>
    <row r="495" spans="1:21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</row>
    <row r="496" spans="1:21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</row>
    <row r="497" spans="1:21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</row>
    <row r="498" spans="1:21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</row>
    <row r="499" spans="1:21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</row>
    <row r="500" spans="1:21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</row>
    <row r="501" spans="1:21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</row>
    <row r="502" spans="1:21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</row>
    <row r="503" spans="1:21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</row>
    <row r="504" spans="1:21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</row>
    <row r="505" spans="1:21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</row>
    <row r="506" spans="1:21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</row>
    <row r="507" spans="1:21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</row>
    <row r="508" spans="1:21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</row>
    <row r="509" spans="1:21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</row>
    <row r="510" spans="1:21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</row>
    <row r="511" spans="1:21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</row>
    <row r="512" spans="1:21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</row>
    <row r="513" spans="1:21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</row>
    <row r="514" spans="1:21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</row>
    <row r="515" spans="1:21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</row>
    <row r="516" spans="1:21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</row>
    <row r="517" spans="1:21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</row>
    <row r="518" spans="1:21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</row>
    <row r="519" spans="1:21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</row>
    <row r="520" spans="1:21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</row>
    <row r="521" spans="1:21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</row>
    <row r="522" spans="1:21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</row>
    <row r="523" spans="1:21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</row>
    <row r="524" spans="1:21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</row>
    <row r="525" spans="1:21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</row>
    <row r="526" spans="1:21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</row>
    <row r="527" spans="1:21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</row>
    <row r="528" spans="1:21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</row>
    <row r="529" spans="1:21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</row>
    <row r="530" spans="1:21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</row>
    <row r="531" spans="1:21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</row>
    <row r="532" spans="1:21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</row>
    <row r="533" spans="1:21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</row>
    <row r="534" spans="1:21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</row>
    <row r="535" spans="1:21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</row>
    <row r="536" spans="1:21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</row>
    <row r="537" spans="1:21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</row>
    <row r="538" spans="1:21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</row>
    <row r="539" spans="1:21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</row>
    <row r="540" spans="1:21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</row>
    <row r="541" spans="1:21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</row>
    <row r="542" spans="1:21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</row>
    <row r="543" spans="1:21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</row>
    <row r="544" spans="1:21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</row>
    <row r="545" spans="1:21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</row>
    <row r="546" spans="1:21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</row>
    <row r="547" spans="1:21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</row>
    <row r="548" spans="1:21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</row>
    <row r="549" spans="1:21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</row>
    <row r="550" spans="1:21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</row>
    <row r="551" spans="1:21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</row>
    <row r="552" spans="1:21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</row>
    <row r="553" spans="1:21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</row>
    <row r="554" spans="1:21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</row>
    <row r="555" spans="1:21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</row>
    <row r="556" spans="1:21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</row>
    <row r="557" spans="1:21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</row>
    <row r="558" spans="1:21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</row>
    <row r="559" spans="1:21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</row>
    <row r="560" spans="1:21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</row>
    <row r="561" spans="1:21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</row>
    <row r="562" spans="1:21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</row>
    <row r="563" spans="1:21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</row>
    <row r="564" spans="1:21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</row>
    <row r="565" spans="1:21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</row>
    <row r="566" spans="1:21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</row>
    <row r="567" spans="1:21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</row>
    <row r="568" spans="1:21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</row>
    <row r="569" spans="1:21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</row>
    <row r="570" spans="1:21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</row>
    <row r="571" spans="1:21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</row>
    <row r="572" spans="1:21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</row>
    <row r="573" spans="1:21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</row>
    <row r="574" spans="1:21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</row>
    <row r="575" spans="1:21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</row>
    <row r="576" spans="1:21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</row>
    <row r="577" spans="1:21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</row>
    <row r="578" spans="1:21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</row>
    <row r="579" spans="1:21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ht="15">
      <c r="A814" s="4"/>
      <c r="B814" s="5"/>
      <c r="C814" s="5"/>
      <c r="D814" s="6"/>
      <c r="E814" s="6"/>
      <c r="F814" s="6"/>
      <c r="G814" s="6"/>
      <c r="H814" s="6"/>
      <c r="I814" s="6"/>
      <c r="J814" s="6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ht="15">
      <c r="A815" s="4"/>
      <c r="B815" s="5"/>
      <c r="C815" s="5"/>
      <c r="D815" s="6"/>
      <c r="E815" s="6"/>
      <c r="F815" s="6"/>
      <c r="G815" s="6"/>
      <c r="H815" s="6"/>
      <c r="I815" s="6"/>
      <c r="J815" s="6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ht="15">
      <c r="A816" s="4"/>
      <c r="B816" s="5"/>
      <c r="C816" s="5"/>
      <c r="D816" s="6"/>
      <c r="E816" s="6"/>
      <c r="F816" s="6"/>
      <c r="G816" s="6"/>
      <c r="H816" s="6"/>
      <c r="I816" s="6"/>
      <c r="J816" s="6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ht="15">
      <c r="A817" s="4"/>
      <c r="B817" s="5"/>
      <c r="C817" s="5"/>
      <c r="D817" s="6"/>
      <c r="E817" s="6"/>
      <c r="F817" s="6"/>
      <c r="G817" s="6"/>
      <c r="H817" s="6"/>
      <c r="I817" s="6"/>
      <c r="J817" s="6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ht="15">
      <c r="A818" s="4"/>
      <c r="B818" s="5"/>
      <c r="C818" s="5"/>
      <c r="D818" s="6"/>
      <c r="E818" s="6"/>
      <c r="F818" s="6"/>
      <c r="G818" s="6"/>
      <c r="H818" s="6"/>
      <c r="I818" s="6"/>
      <c r="J818" s="6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ht="15">
      <c r="A819" s="4"/>
      <c r="B819" s="5"/>
      <c r="C819" s="5"/>
      <c r="D819" s="6"/>
      <c r="E819" s="6"/>
      <c r="F819" s="6"/>
      <c r="G819" s="6"/>
      <c r="H819" s="6"/>
      <c r="I819" s="6"/>
      <c r="J819" s="6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 ht="15">
      <c r="A820" s="4"/>
      <c r="B820" s="5"/>
      <c r="C820" s="5"/>
      <c r="D820" s="6"/>
      <c r="E820" s="6"/>
      <c r="F820" s="6"/>
      <c r="G820" s="6"/>
      <c r="H820" s="6"/>
      <c r="I820" s="6"/>
      <c r="J820" s="6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1:20" ht="15">
      <c r="A821" s="4"/>
      <c r="B821" s="5"/>
      <c r="C821" s="5"/>
      <c r="D821" s="6"/>
      <c r="E821" s="6"/>
      <c r="F821" s="6"/>
      <c r="G821" s="6"/>
      <c r="H821" s="6"/>
      <c r="I821" s="6"/>
      <c r="J821" s="6"/>
      <c r="K821" s="5"/>
      <c r="L821" s="5"/>
      <c r="M821" s="5"/>
      <c r="N821" s="5"/>
      <c r="O821" s="5"/>
      <c r="P821" s="5"/>
      <c r="Q821" s="5"/>
      <c r="R821" s="5"/>
      <c r="S821" s="5"/>
      <c r="T821" s="5"/>
    </row>
    <row r="822" spans="1:20" ht="15">
      <c r="A822" s="4"/>
      <c r="B822" s="5"/>
      <c r="C822" s="5"/>
      <c r="D822" s="6"/>
      <c r="E822" s="6"/>
      <c r="F822" s="6"/>
      <c r="G822" s="6"/>
      <c r="H822" s="6"/>
      <c r="I822" s="6"/>
      <c r="J822" s="6"/>
      <c r="K822" s="5"/>
      <c r="L822" s="5"/>
      <c r="M822" s="5"/>
      <c r="N822" s="5"/>
      <c r="O822" s="5"/>
      <c r="P822" s="5"/>
      <c r="Q822" s="5"/>
      <c r="R822" s="5"/>
      <c r="S822" s="5"/>
      <c r="T822" s="5"/>
    </row>
    <row r="823" spans="1:20" ht="15">
      <c r="A823" s="4"/>
      <c r="B823" s="5"/>
      <c r="C823" s="5"/>
      <c r="D823" s="6"/>
      <c r="E823" s="6"/>
      <c r="F823" s="6"/>
      <c r="G823" s="6"/>
      <c r="H823" s="6"/>
      <c r="I823" s="6"/>
      <c r="J823" s="6"/>
      <c r="K823" s="5"/>
      <c r="L823" s="5"/>
      <c r="M823" s="5"/>
      <c r="N823" s="5"/>
      <c r="O823" s="5"/>
      <c r="P823" s="5"/>
      <c r="Q823" s="5"/>
      <c r="R823" s="5"/>
      <c r="S823" s="5"/>
      <c r="T823" s="5"/>
    </row>
    <row r="824" spans="1:20" ht="15">
      <c r="A824" s="4"/>
      <c r="B824" s="5"/>
      <c r="C824" s="5"/>
      <c r="D824" s="6"/>
      <c r="E824" s="6"/>
      <c r="F824" s="6"/>
      <c r="G824" s="6"/>
      <c r="H824" s="6"/>
      <c r="I824" s="6"/>
      <c r="J824" s="6"/>
      <c r="K824" s="5"/>
      <c r="L824" s="5"/>
      <c r="M824" s="5"/>
      <c r="N824" s="5"/>
      <c r="O824" s="5"/>
      <c r="P824" s="5"/>
      <c r="Q824" s="5"/>
      <c r="R824" s="5"/>
      <c r="S824" s="5"/>
      <c r="T824" s="5"/>
    </row>
    <row r="825" spans="1:20" ht="15">
      <c r="A825" s="4"/>
      <c r="B825" s="5"/>
      <c r="C825" s="5"/>
      <c r="D825" s="6"/>
      <c r="E825" s="6"/>
      <c r="F825" s="6"/>
      <c r="G825" s="6"/>
      <c r="H825" s="6"/>
      <c r="I825" s="6"/>
      <c r="J825" s="6"/>
      <c r="K825" s="5"/>
      <c r="L825" s="5"/>
      <c r="M825" s="5"/>
      <c r="N825" s="5"/>
      <c r="O825" s="5"/>
      <c r="P825" s="5"/>
      <c r="Q825" s="5"/>
      <c r="R825" s="5"/>
      <c r="S825" s="5"/>
      <c r="T825" s="5"/>
    </row>
    <row r="826" spans="1:20" ht="15">
      <c r="A826" s="4"/>
      <c r="B826" s="5"/>
      <c r="C826" s="5"/>
      <c r="D826" s="6"/>
      <c r="E826" s="6"/>
      <c r="F826" s="6"/>
      <c r="G826" s="6"/>
      <c r="H826" s="6"/>
      <c r="I826" s="6"/>
      <c r="J826" s="6"/>
      <c r="K826" s="5"/>
      <c r="L826" s="5"/>
      <c r="M826" s="5"/>
      <c r="N826" s="5"/>
      <c r="O826" s="5"/>
      <c r="P826" s="5"/>
      <c r="Q826" s="5"/>
      <c r="R826" s="5"/>
      <c r="S826" s="5"/>
      <c r="T826" s="5"/>
    </row>
    <row r="827" spans="1:20" ht="15">
      <c r="A827" s="4"/>
      <c r="B827" s="5"/>
      <c r="C827" s="5"/>
      <c r="D827" s="6"/>
      <c r="E827" s="6"/>
      <c r="F827" s="6"/>
      <c r="G827" s="6"/>
      <c r="H827" s="6"/>
      <c r="I827" s="6"/>
      <c r="J827" s="6"/>
      <c r="K827" s="5"/>
      <c r="L827" s="5"/>
      <c r="M827" s="5"/>
      <c r="N827" s="5"/>
      <c r="O827" s="5"/>
      <c r="P827" s="5"/>
      <c r="Q827" s="5"/>
      <c r="R827" s="5"/>
      <c r="S827" s="5"/>
      <c r="T827" s="5"/>
    </row>
    <row r="828" spans="1:20" ht="15">
      <c r="A828" s="4"/>
      <c r="B828" s="5"/>
      <c r="C828" s="5"/>
      <c r="D828" s="6"/>
      <c r="E828" s="6"/>
      <c r="F828" s="6"/>
      <c r="G828" s="6"/>
      <c r="H828" s="6"/>
      <c r="I828" s="6"/>
      <c r="J828" s="6"/>
      <c r="K828" s="5"/>
      <c r="L828" s="5"/>
      <c r="M828" s="5"/>
      <c r="N828" s="5"/>
      <c r="O828" s="5"/>
      <c r="P828" s="5"/>
      <c r="Q828" s="5"/>
      <c r="R828" s="5"/>
      <c r="S828" s="5"/>
      <c r="T828" s="5"/>
    </row>
    <row r="829" spans="1:20" ht="15">
      <c r="A829" s="4"/>
      <c r="B829" s="5"/>
      <c r="C829" s="5"/>
      <c r="D829" s="6"/>
      <c r="E829" s="6"/>
      <c r="F829" s="6"/>
      <c r="G829" s="6"/>
      <c r="H829" s="6"/>
      <c r="I829" s="6"/>
      <c r="J829" s="6"/>
      <c r="K829" s="5"/>
      <c r="L829" s="5"/>
      <c r="M829" s="5"/>
      <c r="N829" s="5"/>
      <c r="O829" s="5"/>
      <c r="P829" s="5"/>
      <c r="Q829" s="5"/>
      <c r="R829" s="5"/>
      <c r="S829" s="5"/>
      <c r="T829" s="5"/>
    </row>
    <row r="830" spans="1:20" ht="15">
      <c r="A830" s="4"/>
      <c r="B830" s="5"/>
      <c r="C830" s="5"/>
      <c r="D830" s="6"/>
      <c r="E830" s="6"/>
      <c r="F830" s="6"/>
      <c r="G830" s="6"/>
      <c r="H830" s="6"/>
      <c r="I830" s="6"/>
      <c r="J830" s="6"/>
      <c r="K830" s="5"/>
      <c r="L830" s="5"/>
      <c r="M830" s="5"/>
      <c r="N830" s="5"/>
      <c r="O830" s="5"/>
      <c r="P830" s="5"/>
      <c r="Q830" s="5"/>
      <c r="R830" s="5"/>
      <c r="S830" s="5"/>
      <c r="T830" s="5"/>
    </row>
    <row r="831" spans="1:20" ht="15">
      <c r="A831" s="4"/>
      <c r="B831" s="5"/>
      <c r="C831" s="5"/>
      <c r="D831" s="6"/>
      <c r="E831" s="6"/>
      <c r="F831" s="6"/>
      <c r="G831" s="6"/>
      <c r="H831" s="6"/>
      <c r="I831" s="6"/>
      <c r="J831" s="6"/>
      <c r="K831" s="5"/>
      <c r="L831" s="5"/>
      <c r="M831" s="5"/>
      <c r="N831" s="5"/>
      <c r="O831" s="5"/>
      <c r="P831" s="5"/>
      <c r="Q831" s="5"/>
      <c r="R831" s="5"/>
      <c r="S831" s="5"/>
      <c r="T831" s="5"/>
    </row>
    <row r="832" spans="1:20" ht="15">
      <c r="A832" s="4"/>
      <c r="B832" s="5"/>
      <c r="C832" s="5"/>
      <c r="D832" s="6"/>
      <c r="E832" s="6"/>
      <c r="F832" s="6"/>
      <c r="G832" s="6"/>
      <c r="H832" s="6"/>
      <c r="I832" s="6"/>
      <c r="J832" s="6"/>
      <c r="K832" s="5"/>
      <c r="L832" s="5"/>
      <c r="M832" s="5"/>
      <c r="N832" s="5"/>
      <c r="O832" s="5"/>
      <c r="P832" s="5"/>
      <c r="Q832" s="5"/>
      <c r="R832" s="5"/>
      <c r="S832" s="5"/>
      <c r="T832" s="5"/>
    </row>
    <row r="833" spans="1:20" ht="15">
      <c r="A833" s="4"/>
      <c r="B833" s="5"/>
      <c r="C833" s="5"/>
      <c r="D833" s="6"/>
      <c r="E833" s="6"/>
      <c r="F833" s="6"/>
      <c r="G833" s="6"/>
      <c r="H833" s="6"/>
      <c r="I833" s="6"/>
      <c r="J833" s="6"/>
      <c r="K833" s="5"/>
      <c r="L833" s="5"/>
      <c r="M833" s="5"/>
      <c r="N833" s="5"/>
      <c r="O833" s="5"/>
      <c r="P833" s="5"/>
      <c r="Q833" s="5"/>
      <c r="R833" s="5"/>
      <c r="S833" s="5"/>
      <c r="T833" s="5"/>
    </row>
    <row r="834" spans="1:20" ht="15">
      <c r="A834" s="4"/>
      <c r="B834" s="5"/>
      <c r="C834" s="5"/>
      <c r="D834" s="6"/>
      <c r="E834" s="6"/>
      <c r="F834" s="6"/>
      <c r="G834" s="6"/>
      <c r="H834" s="6"/>
      <c r="I834" s="6"/>
      <c r="J834" s="6"/>
      <c r="K834" s="5"/>
      <c r="L834" s="5"/>
      <c r="M834" s="5"/>
      <c r="N834" s="5"/>
      <c r="O834" s="5"/>
      <c r="P834" s="5"/>
      <c r="Q834" s="5"/>
      <c r="R834" s="5"/>
      <c r="S834" s="5"/>
      <c r="T834" s="5"/>
    </row>
    <row r="835" spans="1:20" ht="15">
      <c r="A835" s="4"/>
      <c r="B835" s="5"/>
      <c r="C835" s="5"/>
      <c r="D835" s="6"/>
      <c r="E835" s="6"/>
      <c r="F835" s="6"/>
      <c r="G835" s="6"/>
      <c r="H835" s="6"/>
      <c r="I835" s="6"/>
      <c r="J835" s="6"/>
      <c r="K835" s="5"/>
      <c r="L835" s="5"/>
      <c r="M835" s="5"/>
      <c r="N835" s="5"/>
      <c r="O835" s="5"/>
      <c r="P835" s="5"/>
      <c r="Q835" s="5"/>
      <c r="R835" s="5"/>
      <c r="S835" s="5"/>
      <c r="T835" s="5"/>
    </row>
    <row r="836" spans="1:20" ht="15">
      <c r="A836" s="4"/>
      <c r="B836" s="5"/>
      <c r="C836" s="5"/>
      <c r="D836" s="6"/>
      <c r="E836" s="6"/>
      <c r="F836" s="6"/>
      <c r="G836" s="6"/>
      <c r="H836" s="6"/>
      <c r="I836" s="6"/>
      <c r="J836" s="6"/>
      <c r="K836" s="5"/>
      <c r="L836" s="5"/>
      <c r="M836" s="5"/>
      <c r="N836" s="5"/>
      <c r="O836" s="5"/>
      <c r="P836" s="5"/>
      <c r="Q836" s="5"/>
      <c r="R836" s="5"/>
      <c r="S836" s="5"/>
      <c r="T836" s="5"/>
    </row>
    <row r="837" spans="1:20" ht="15">
      <c r="A837" s="4"/>
      <c r="B837" s="5"/>
      <c r="C837" s="5"/>
      <c r="D837" s="6"/>
      <c r="E837" s="6"/>
      <c r="F837" s="6"/>
      <c r="G837" s="6"/>
      <c r="H837" s="6"/>
      <c r="I837" s="6"/>
      <c r="J837" s="6"/>
      <c r="K837" s="5"/>
      <c r="L837" s="5"/>
      <c r="M837" s="5"/>
      <c r="N837" s="5"/>
      <c r="O837" s="5"/>
      <c r="P837" s="5"/>
      <c r="Q837" s="5"/>
      <c r="R837" s="5"/>
      <c r="S837" s="5"/>
      <c r="T837" s="5"/>
    </row>
    <row r="838" spans="1:20" ht="15">
      <c r="A838" s="4"/>
      <c r="B838" s="5"/>
      <c r="C838" s="5"/>
      <c r="D838" s="6"/>
      <c r="E838" s="6"/>
      <c r="F838" s="6"/>
      <c r="G838" s="6"/>
      <c r="H838" s="6"/>
      <c r="I838" s="6"/>
      <c r="J838" s="6"/>
      <c r="K838" s="5"/>
      <c r="L838" s="5"/>
      <c r="M838" s="5"/>
      <c r="N838" s="5"/>
      <c r="O838" s="5"/>
      <c r="P838" s="5"/>
      <c r="Q838" s="5"/>
      <c r="R838" s="5"/>
      <c r="S838" s="5"/>
      <c r="T838" s="5"/>
    </row>
    <row r="839" spans="1:20" ht="15">
      <c r="A839" s="4"/>
      <c r="B839" s="5"/>
      <c r="C839" s="5"/>
      <c r="D839" s="6"/>
      <c r="E839" s="6"/>
      <c r="F839" s="6"/>
      <c r="G839" s="6"/>
      <c r="H839" s="6"/>
      <c r="I839" s="6"/>
      <c r="J839" s="6"/>
      <c r="K839" s="5"/>
      <c r="L839" s="5"/>
      <c r="M839" s="5"/>
      <c r="N839" s="5"/>
      <c r="O839" s="5"/>
      <c r="P839" s="5"/>
      <c r="Q839" s="5"/>
      <c r="R839" s="5"/>
      <c r="S839" s="5"/>
      <c r="T839" s="5"/>
    </row>
    <row r="840" spans="1:20" ht="15">
      <c r="A840" s="4"/>
      <c r="B840" s="5"/>
      <c r="C840" s="5"/>
      <c r="D840" s="6"/>
      <c r="E840" s="6"/>
      <c r="F840" s="6"/>
      <c r="G840" s="6"/>
      <c r="H840" s="6"/>
      <c r="I840" s="6"/>
      <c r="J840" s="6"/>
      <c r="K840" s="5"/>
      <c r="L840" s="5"/>
      <c r="M840" s="5"/>
      <c r="N840" s="5"/>
      <c r="O840" s="5"/>
      <c r="P840" s="5"/>
      <c r="Q840" s="5"/>
      <c r="R840" s="5"/>
      <c r="S840" s="5"/>
      <c r="T840" s="5"/>
    </row>
    <row r="841" spans="1:20" ht="15">
      <c r="A841" s="4"/>
      <c r="B841" s="5"/>
      <c r="C841" s="5"/>
      <c r="D841" s="6"/>
      <c r="E841" s="6"/>
      <c r="F841" s="6"/>
      <c r="G841" s="6"/>
      <c r="H841" s="6"/>
      <c r="I841" s="6"/>
      <c r="J841" s="6"/>
      <c r="K841" s="5"/>
      <c r="L841" s="5"/>
      <c r="M841" s="5"/>
      <c r="N841" s="5"/>
      <c r="O841" s="5"/>
      <c r="P841" s="5"/>
      <c r="Q841" s="5"/>
      <c r="R841" s="5"/>
      <c r="S841" s="5"/>
      <c r="T841" s="5"/>
    </row>
    <row r="842" spans="1:20" ht="15">
      <c r="A842" s="4"/>
      <c r="B842" s="5"/>
      <c r="C842" s="5"/>
      <c r="D842" s="6"/>
      <c r="E842" s="6"/>
      <c r="F842" s="6"/>
      <c r="G842" s="6"/>
      <c r="H842" s="6"/>
      <c r="I842" s="6"/>
      <c r="J842" s="6"/>
      <c r="K842" s="5"/>
      <c r="L842" s="5"/>
      <c r="M842" s="5"/>
      <c r="N842" s="5"/>
      <c r="O842" s="5"/>
      <c r="P842" s="5"/>
      <c r="Q842" s="5"/>
      <c r="R842" s="5"/>
      <c r="S842" s="5"/>
      <c r="T842" s="5"/>
    </row>
    <row r="843" spans="1:20" ht="15">
      <c r="A843" s="4"/>
      <c r="B843" s="5"/>
      <c r="C843" s="5"/>
      <c r="D843" s="6"/>
      <c r="E843" s="6"/>
      <c r="F843" s="6"/>
      <c r="G843" s="6"/>
      <c r="H843" s="6"/>
      <c r="I843" s="6"/>
      <c r="J843" s="6"/>
      <c r="K843" s="5"/>
      <c r="L843" s="5"/>
      <c r="M843" s="5"/>
      <c r="N843" s="5"/>
      <c r="O843" s="5"/>
      <c r="P843" s="5"/>
      <c r="Q843" s="5"/>
      <c r="R843" s="5"/>
      <c r="S843" s="5"/>
      <c r="T843" s="5"/>
    </row>
    <row r="844" spans="1:20" ht="15">
      <c r="A844" s="4"/>
      <c r="B844" s="5"/>
      <c r="C844" s="5"/>
      <c r="D844" s="6"/>
      <c r="E844" s="6"/>
      <c r="F844" s="6"/>
      <c r="G844" s="6"/>
      <c r="H844" s="6"/>
      <c r="I844" s="6"/>
      <c r="J844" s="6"/>
      <c r="K844" s="5"/>
      <c r="L844" s="5"/>
      <c r="M844" s="5"/>
      <c r="N844" s="5"/>
      <c r="O844" s="5"/>
      <c r="P844" s="5"/>
      <c r="Q844" s="5"/>
      <c r="R844" s="5"/>
      <c r="S844" s="5"/>
      <c r="T844" s="5"/>
    </row>
    <row r="845" spans="1:20" ht="15">
      <c r="A845" s="4"/>
      <c r="B845" s="5"/>
      <c r="C845" s="5"/>
      <c r="D845" s="6"/>
      <c r="E845" s="6"/>
      <c r="F845" s="6"/>
      <c r="G845" s="6"/>
      <c r="H845" s="6"/>
      <c r="I845" s="6"/>
      <c r="J845" s="6"/>
      <c r="K845" s="5"/>
      <c r="L845" s="5"/>
      <c r="M845" s="5"/>
      <c r="N845" s="5"/>
      <c r="O845" s="5"/>
      <c r="P845" s="5"/>
      <c r="Q845" s="5"/>
      <c r="R845" s="5"/>
      <c r="S845" s="5"/>
      <c r="T845" s="5"/>
    </row>
    <row r="846" spans="1:20" ht="15">
      <c r="A846" s="4"/>
      <c r="B846" s="5"/>
      <c r="C846" s="5"/>
      <c r="D846" s="6"/>
      <c r="E846" s="6"/>
      <c r="F846" s="6"/>
      <c r="G846" s="6"/>
      <c r="H846" s="6"/>
      <c r="I846" s="6"/>
      <c r="J846" s="6"/>
      <c r="K846" s="5"/>
      <c r="L846" s="5"/>
      <c r="M846" s="5"/>
      <c r="N846" s="5"/>
      <c r="O846" s="5"/>
      <c r="P846" s="5"/>
      <c r="Q846" s="5"/>
      <c r="R846" s="5"/>
      <c r="S846" s="5"/>
      <c r="T846" s="5"/>
    </row>
    <row r="847" spans="1:20" ht="15">
      <c r="A847" s="4"/>
      <c r="B847" s="5"/>
      <c r="C847" s="5"/>
      <c r="D847" s="6"/>
      <c r="E847" s="6"/>
      <c r="F847" s="6"/>
      <c r="G847" s="6"/>
      <c r="H847" s="6"/>
      <c r="I847" s="6"/>
      <c r="J847" s="6"/>
      <c r="K847" s="5"/>
      <c r="L847" s="5"/>
      <c r="M847" s="5"/>
      <c r="N847" s="5"/>
      <c r="O847" s="5"/>
      <c r="P847" s="5"/>
      <c r="Q847" s="5"/>
      <c r="R847" s="5"/>
      <c r="S847" s="5"/>
      <c r="T847" s="5"/>
    </row>
    <row r="848" spans="1:20" ht="15">
      <c r="A848" s="4"/>
      <c r="B848" s="5"/>
      <c r="C848" s="5"/>
      <c r="D848" s="6"/>
      <c r="E848" s="6"/>
      <c r="F848" s="6"/>
      <c r="G848" s="6"/>
      <c r="H848" s="6"/>
      <c r="I848" s="6"/>
      <c r="J848" s="6"/>
      <c r="K848" s="5"/>
      <c r="L848" s="5"/>
      <c r="M848" s="5"/>
      <c r="N848" s="5"/>
      <c r="O848" s="5"/>
      <c r="P848" s="5"/>
      <c r="Q848" s="5"/>
      <c r="R848" s="5"/>
      <c r="S848" s="5"/>
      <c r="T848" s="5"/>
    </row>
    <row r="849" spans="1:20" ht="15">
      <c r="A849" s="4"/>
      <c r="B849" s="5"/>
      <c r="C849" s="5"/>
      <c r="D849" s="6"/>
      <c r="E849" s="6"/>
      <c r="F849" s="6"/>
      <c r="G849" s="6"/>
      <c r="H849" s="6"/>
      <c r="I849" s="6"/>
      <c r="J849" s="6"/>
      <c r="K849" s="5"/>
      <c r="L849" s="5"/>
      <c r="M849" s="5"/>
      <c r="N849" s="5"/>
      <c r="O849" s="5"/>
      <c r="P849" s="5"/>
      <c r="Q849" s="5"/>
      <c r="R849" s="5"/>
      <c r="S849" s="5"/>
      <c r="T849" s="5"/>
    </row>
    <row r="850" spans="1:20" ht="15">
      <c r="A850" s="4"/>
      <c r="B850" s="5"/>
      <c r="C850" s="5"/>
      <c r="D850" s="6"/>
      <c r="E850" s="6"/>
      <c r="F850" s="6"/>
      <c r="G850" s="6"/>
      <c r="H850" s="6"/>
      <c r="I850" s="6"/>
      <c r="J850" s="6"/>
      <c r="K850" s="5"/>
      <c r="L850" s="5"/>
      <c r="M850" s="5"/>
      <c r="N850" s="5"/>
      <c r="O850" s="5"/>
      <c r="P850" s="5"/>
      <c r="Q850" s="5"/>
      <c r="R850" s="5"/>
      <c r="S850" s="5"/>
      <c r="T850" s="5"/>
    </row>
    <row r="851" spans="1:20" ht="15">
      <c r="A851" s="4"/>
      <c r="B851" s="5"/>
      <c r="C851" s="5"/>
      <c r="D851" s="6"/>
      <c r="E851" s="6"/>
      <c r="F851" s="6"/>
      <c r="G851" s="6"/>
      <c r="H851" s="6"/>
      <c r="I851" s="6"/>
      <c r="J851" s="6"/>
      <c r="K851" s="5"/>
      <c r="L851" s="5"/>
      <c r="M851" s="5"/>
      <c r="N851" s="5"/>
      <c r="O851" s="5"/>
      <c r="P851" s="5"/>
      <c r="Q851" s="5"/>
      <c r="R851" s="5"/>
      <c r="S851" s="5"/>
      <c r="T851" s="5"/>
    </row>
    <row r="852" spans="1:20" ht="15">
      <c r="A852" s="4"/>
      <c r="B852" s="5"/>
      <c r="C852" s="5"/>
      <c r="D852" s="6"/>
      <c r="E852" s="6"/>
      <c r="F852" s="6"/>
      <c r="G852" s="6"/>
      <c r="H852" s="6"/>
      <c r="I852" s="6"/>
      <c r="J852" s="6"/>
      <c r="K852" s="5"/>
      <c r="L852" s="5"/>
      <c r="M852" s="5"/>
      <c r="N852" s="5"/>
      <c r="O852" s="5"/>
      <c r="P852" s="5"/>
      <c r="Q852" s="5"/>
      <c r="R852" s="5"/>
      <c r="S852" s="5"/>
      <c r="T852" s="5"/>
    </row>
    <row r="853" spans="1:20" ht="15">
      <c r="A853" s="4"/>
      <c r="B853" s="5"/>
      <c r="C853" s="5"/>
      <c r="D853" s="6"/>
      <c r="E853" s="6"/>
      <c r="F853" s="6"/>
      <c r="G853" s="6"/>
      <c r="H853" s="6"/>
      <c r="I853" s="6"/>
      <c r="J853" s="6"/>
      <c r="K853" s="5"/>
      <c r="L853" s="5"/>
      <c r="M853" s="5"/>
      <c r="N853" s="5"/>
      <c r="O853" s="5"/>
      <c r="P853" s="5"/>
      <c r="Q853" s="5"/>
      <c r="R853" s="5"/>
      <c r="S853" s="5"/>
      <c r="T853" s="5"/>
    </row>
    <row r="854" spans="1:20" ht="15">
      <c r="A854" s="4"/>
      <c r="B854" s="5"/>
      <c r="C854" s="5"/>
      <c r="D854" s="6"/>
      <c r="E854" s="6"/>
      <c r="F854" s="6"/>
      <c r="G854" s="6"/>
      <c r="H854" s="6"/>
      <c r="I854" s="6"/>
      <c r="J854" s="6"/>
      <c r="K854" s="5"/>
      <c r="L854" s="5"/>
      <c r="M854" s="5"/>
      <c r="N854" s="5"/>
      <c r="O854" s="5"/>
      <c r="P854" s="5"/>
      <c r="Q854" s="5"/>
      <c r="R854" s="5"/>
      <c r="S854" s="5"/>
      <c r="T854" s="5"/>
    </row>
    <row r="855" spans="1:20" ht="15">
      <c r="A855" s="4"/>
      <c r="B855" s="5"/>
      <c r="C855" s="5"/>
      <c r="D855" s="6"/>
      <c r="E855" s="6"/>
      <c r="F855" s="6"/>
      <c r="G855" s="6"/>
      <c r="H855" s="6"/>
      <c r="I855" s="6"/>
      <c r="J855" s="6"/>
      <c r="K855" s="5"/>
      <c r="L855" s="5"/>
      <c r="M855" s="5"/>
      <c r="N855" s="5"/>
      <c r="O855" s="5"/>
      <c r="P855" s="5"/>
      <c r="Q855" s="5"/>
      <c r="R855" s="5"/>
      <c r="S855" s="5"/>
      <c r="T855" s="5"/>
    </row>
    <row r="856" spans="1:20" ht="15">
      <c r="A856" s="4"/>
      <c r="B856" s="5"/>
      <c r="C856" s="5"/>
      <c r="D856" s="6"/>
      <c r="E856" s="6"/>
      <c r="F856" s="6"/>
      <c r="G856" s="6"/>
      <c r="H856" s="6"/>
      <c r="I856" s="6"/>
      <c r="J856" s="6"/>
      <c r="K856" s="5"/>
      <c r="L856" s="5"/>
      <c r="M856" s="5"/>
      <c r="N856" s="5"/>
      <c r="O856" s="5"/>
      <c r="P856" s="5"/>
      <c r="Q856" s="5"/>
      <c r="R856" s="5"/>
      <c r="S856" s="5"/>
      <c r="T856" s="5"/>
    </row>
    <row r="857" spans="1:20" ht="15">
      <c r="A857" s="4"/>
      <c r="B857" s="5"/>
      <c r="C857" s="5"/>
      <c r="D857" s="6"/>
      <c r="E857" s="6"/>
      <c r="F857" s="6"/>
      <c r="G857" s="6"/>
      <c r="H857" s="6"/>
      <c r="I857" s="6"/>
      <c r="J857" s="6"/>
      <c r="K857" s="5"/>
      <c r="L857" s="5"/>
      <c r="M857" s="5"/>
      <c r="N857" s="5"/>
      <c r="O857" s="5"/>
      <c r="P857" s="5"/>
      <c r="Q857" s="5"/>
      <c r="R857" s="5"/>
      <c r="S857" s="5"/>
      <c r="T857" s="5"/>
    </row>
    <row r="858" spans="1:20" ht="15">
      <c r="A858" s="4"/>
      <c r="B858" s="5"/>
      <c r="C858" s="5"/>
      <c r="D858" s="6"/>
      <c r="E858" s="6"/>
      <c r="F858" s="6"/>
      <c r="G858" s="6"/>
      <c r="H858" s="6"/>
      <c r="I858" s="6"/>
      <c r="J858" s="6"/>
      <c r="K858" s="5"/>
      <c r="L858" s="5"/>
      <c r="M858" s="5"/>
      <c r="N858" s="5"/>
      <c r="O858" s="5"/>
      <c r="P858" s="5"/>
      <c r="Q858" s="5"/>
      <c r="R858" s="5"/>
      <c r="S858" s="5"/>
      <c r="T858" s="5"/>
    </row>
    <row r="859" spans="1:20" ht="15">
      <c r="A859" s="4"/>
      <c r="B859" s="5"/>
      <c r="C859" s="5"/>
      <c r="D859" s="6"/>
      <c r="E859" s="6"/>
      <c r="F859" s="6"/>
      <c r="G859" s="6"/>
      <c r="H859" s="6"/>
      <c r="I859" s="6"/>
      <c r="J859" s="6"/>
      <c r="K859" s="5"/>
      <c r="L859" s="5"/>
      <c r="M859" s="5"/>
      <c r="N859" s="5"/>
      <c r="O859" s="5"/>
      <c r="P859" s="5"/>
      <c r="Q859" s="5"/>
      <c r="R859" s="5"/>
      <c r="S859" s="5"/>
      <c r="T859" s="5"/>
    </row>
    <row r="860" spans="1:20" ht="15">
      <c r="A860" s="4"/>
      <c r="B860" s="5"/>
      <c r="C860" s="5"/>
      <c r="D860" s="6"/>
      <c r="E860" s="6"/>
      <c r="F860" s="6"/>
      <c r="G860" s="6"/>
      <c r="H860" s="6"/>
      <c r="I860" s="6"/>
      <c r="J860" s="6"/>
      <c r="K860" s="5"/>
      <c r="L860" s="5"/>
      <c r="M860" s="5"/>
      <c r="N860" s="5"/>
      <c r="O860" s="5"/>
      <c r="P860" s="5"/>
      <c r="Q860" s="5"/>
      <c r="R860" s="5"/>
      <c r="S860" s="5"/>
      <c r="T860" s="5"/>
    </row>
    <row r="861" spans="1:20" ht="15">
      <c r="A861" s="4"/>
      <c r="B861" s="5"/>
      <c r="C861" s="5"/>
      <c r="D861" s="6"/>
      <c r="E861" s="6"/>
      <c r="F861" s="6"/>
      <c r="G861" s="6"/>
      <c r="H861" s="6"/>
      <c r="I861" s="6"/>
      <c r="J861" s="6"/>
      <c r="K861" s="5"/>
      <c r="L861" s="5"/>
      <c r="M861" s="5"/>
      <c r="N861" s="5"/>
      <c r="O861" s="5"/>
      <c r="P861" s="5"/>
      <c r="Q861" s="5"/>
      <c r="R861" s="5"/>
      <c r="S861" s="5"/>
      <c r="T861" s="5"/>
    </row>
    <row r="862" spans="1:20" ht="15">
      <c r="A862" s="4"/>
      <c r="B862" s="5"/>
      <c r="C862" s="5"/>
      <c r="D862" s="6"/>
      <c r="E862" s="6"/>
      <c r="F862" s="6"/>
      <c r="G862" s="6"/>
      <c r="H862" s="6"/>
      <c r="I862" s="6"/>
      <c r="J862" s="6"/>
      <c r="K862" s="5"/>
      <c r="L862" s="5"/>
      <c r="M862" s="5"/>
      <c r="N862" s="5"/>
      <c r="O862" s="5"/>
      <c r="P862" s="5"/>
      <c r="Q862" s="5"/>
      <c r="R862" s="5"/>
      <c r="S862" s="5"/>
      <c r="T862" s="5"/>
    </row>
    <row r="863" spans="1:20" ht="15">
      <c r="A863" s="4"/>
      <c r="B863" s="5"/>
      <c r="C863" s="5"/>
      <c r="D863" s="6"/>
      <c r="E863" s="6"/>
      <c r="F863" s="6"/>
      <c r="G863" s="6"/>
      <c r="H863" s="6"/>
      <c r="I863" s="6"/>
      <c r="J863" s="6"/>
      <c r="K863" s="5"/>
      <c r="L863" s="5"/>
      <c r="M863" s="5"/>
      <c r="N863" s="5"/>
      <c r="O863" s="5"/>
      <c r="P863" s="5"/>
      <c r="Q863" s="5"/>
      <c r="R863" s="5"/>
      <c r="S863" s="5"/>
      <c r="T863" s="5"/>
    </row>
    <row r="864" spans="1:20" ht="15">
      <c r="A864" s="4"/>
      <c r="B864" s="5"/>
      <c r="C864" s="5"/>
      <c r="D864" s="6"/>
      <c r="E864" s="6"/>
      <c r="F864" s="6"/>
      <c r="G864" s="6"/>
      <c r="H864" s="6"/>
      <c r="I864" s="6"/>
      <c r="J864" s="6"/>
      <c r="K864" s="5"/>
      <c r="L864" s="5"/>
      <c r="M864" s="5"/>
      <c r="N864" s="5"/>
      <c r="O864" s="5"/>
      <c r="P864" s="5"/>
      <c r="Q864" s="5"/>
      <c r="R864" s="5"/>
      <c r="S864" s="5"/>
      <c r="T864" s="5"/>
    </row>
    <row r="865" spans="1:20" ht="15">
      <c r="A865" s="4"/>
      <c r="B865" s="5"/>
      <c r="C865" s="5"/>
      <c r="D865" s="6"/>
      <c r="E865" s="6"/>
      <c r="F865" s="6"/>
      <c r="G865" s="6"/>
      <c r="H865" s="6"/>
      <c r="I865" s="6"/>
      <c r="J865" s="6"/>
      <c r="K865" s="5"/>
      <c r="L865" s="5"/>
      <c r="M865" s="5"/>
      <c r="N865" s="5"/>
      <c r="O865" s="5"/>
      <c r="P865" s="5"/>
      <c r="Q865" s="5"/>
      <c r="R865" s="5"/>
      <c r="S865" s="5"/>
      <c r="T865" s="5"/>
    </row>
    <row r="866" spans="1:20" ht="15">
      <c r="A866" s="4"/>
      <c r="B866" s="5"/>
      <c r="C866" s="5"/>
      <c r="D866" s="6"/>
      <c r="E866" s="6"/>
      <c r="F866" s="6"/>
      <c r="G866" s="6"/>
      <c r="H866" s="6"/>
      <c r="I866" s="6"/>
      <c r="J866" s="6"/>
      <c r="K866" s="5"/>
      <c r="L866" s="5"/>
      <c r="M866" s="5"/>
      <c r="N866" s="5"/>
      <c r="O866" s="5"/>
      <c r="P866" s="5"/>
      <c r="Q866" s="5"/>
      <c r="R866" s="5"/>
      <c r="S866" s="5"/>
      <c r="T866" s="5"/>
    </row>
    <row r="867" spans="1:20" ht="15">
      <c r="A867" s="4"/>
      <c r="B867" s="5"/>
      <c r="C867" s="5"/>
      <c r="D867" s="6"/>
      <c r="E867" s="6"/>
      <c r="F867" s="6"/>
      <c r="G867" s="6"/>
      <c r="H867" s="6"/>
      <c r="I867" s="6"/>
      <c r="J867" s="6"/>
      <c r="K867" s="5"/>
      <c r="L867" s="5"/>
      <c r="M867" s="5"/>
      <c r="N867" s="5"/>
      <c r="O867" s="5"/>
      <c r="P867" s="5"/>
      <c r="Q867" s="5"/>
      <c r="R867" s="5"/>
      <c r="S867" s="5"/>
      <c r="T867" s="5"/>
    </row>
    <row r="868" spans="1:20" ht="15">
      <c r="A868" s="4"/>
      <c r="B868" s="5"/>
      <c r="C868" s="5"/>
      <c r="D868" s="6"/>
      <c r="E868" s="6"/>
      <c r="F868" s="6"/>
      <c r="G868" s="6"/>
      <c r="H868" s="6"/>
      <c r="I868" s="6"/>
      <c r="J868" s="6"/>
      <c r="K868" s="5"/>
      <c r="L868" s="5"/>
      <c r="M868" s="5"/>
      <c r="N868" s="5"/>
      <c r="O868" s="5"/>
      <c r="P868" s="5"/>
      <c r="Q868" s="5"/>
      <c r="R868" s="5"/>
      <c r="S868" s="5"/>
      <c r="T868" s="5"/>
    </row>
    <row r="869" spans="1:20" ht="15">
      <c r="A869" s="4"/>
      <c r="B869" s="5"/>
      <c r="C869" s="5"/>
      <c r="D869" s="6"/>
      <c r="E869" s="6"/>
      <c r="F869" s="6"/>
      <c r="G869" s="6"/>
      <c r="H869" s="6"/>
      <c r="I869" s="6"/>
      <c r="J869" s="6"/>
      <c r="K869" s="5"/>
      <c r="L869" s="5"/>
      <c r="M869" s="5"/>
      <c r="N869" s="5"/>
      <c r="O869" s="5"/>
      <c r="P869" s="5"/>
      <c r="Q869" s="5"/>
      <c r="R869" s="5"/>
      <c r="S869" s="5"/>
      <c r="T869" s="5"/>
    </row>
    <row r="870" spans="1:20" ht="15">
      <c r="A870" s="4"/>
      <c r="B870" s="5"/>
      <c r="C870" s="5"/>
      <c r="D870" s="6"/>
      <c r="E870" s="6"/>
      <c r="F870" s="6"/>
      <c r="G870" s="6"/>
      <c r="H870" s="6"/>
      <c r="I870" s="6"/>
      <c r="J870" s="6"/>
      <c r="K870" s="5"/>
      <c r="L870" s="5"/>
      <c r="M870" s="5"/>
      <c r="N870" s="5"/>
      <c r="O870" s="5"/>
      <c r="P870" s="5"/>
      <c r="Q870" s="5"/>
      <c r="R870" s="5"/>
      <c r="S870" s="5"/>
      <c r="T870" s="5"/>
    </row>
    <row r="871" spans="1:20" ht="15">
      <c r="A871" s="4"/>
      <c r="B871" s="5"/>
      <c r="C871" s="5"/>
      <c r="D871" s="6"/>
      <c r="E871" s="6"/>
      <c r="F871" s="6"/>
      <c r="G871" s="6"/>
      <c r="H871" s="6"/>
      <c r="I871" s="6"/>
      <c r="J871" s="6"/>
      <c r="K871" s="5"/>
      <c r="L871" s="5"/>
      <c r="M871" s="5"/>
      <c r="N871" s="5"/>
      <c r="O871" s="5"/>
      <c r="P871" s="5"/>
      <c r="Q871" s="5"/>
      <c r="R871" s="5"/>
      <c r="S871" s="5"/>
      <c r="T871" s="5"/>
    </row>
    <row r="872" spans="1:20" ht="15">
      <c r="A872" s="4"/>
      <c r="B872" s="5"/>
      <c r="C872" s="5"/>
      <c r="D872" s="6"/>
      <c r="E872" s="6"/>
      <c r="F872" s="6"/>
      <c r="G872" s="6"/>
      <c r="H872" s="6"/>
      <c r="I872" s="6"/>
      <c r="J872" s="6"/>
      <c r="K872" s="5"/>
      <c r="L872" s="5"/>
      <c r="M872" s="5"/>
      <c r="N872" s="5"/>
      <c r="O872" s="5"/>
      <c r="P872" s="5"/>
      <c r="Q872" s="5"/>
      <c r="R872" s="5"/>
      <c r="S872" s="5"/>
      <c r="T872" s="5"/>
    </row>
    <row r="873" spans="1:20" ht="15">
      <c r="A873" s="4"/>
      <c r="B873" s="5"/>
      <c r="C873" s="5"/>
      <c r="D873" s="6"/>
      <c r="E873" s="6"/>
      <c r="F873" s="6"/>
      <c r="G873" s="6"/>
      <c r="H873" s="6"/>
      <c r="I873" s="6"/>
      <c r="J873" s="6"/>
      <c r="K873" s="5"/>
      <c r="L873" s="5"/>
      <c r="M873" s="5"/>
      <c r="N873" s="5"/>
      <c r="O873" s="5"/>
      <c r="P873" s="5"/>
      <c r="Q873" s="5"/>
      <c r="R873" s="5"/>
      <c r="S873" s="5"/>
      <c r="T873" s="5"/>
    </row>
    <row r="874" spans="1:20" ht="15">
      <c r="A874" s="4"/>
      <c r="B874" s="5"/>
      <c r="C874" s="5"/>
      <c r="D874" s="6"/>
      <c r="E874" s="6"/>
      <c r="F874" s="6"/>
      <c r="G874" s="6"/>
      <c r="H874" s="6"/>
      <c r="I874" s="6"/>
      <c r="J874" s="6"/>
      <c r="K874" s="5"/>
      <c r="L874" s="5"/>
      <c r="M874" s="5"/>
      <c r="N874" s="5"/>
      <c r="O874" s="5"/>
      <c r="P874" s="5"/>
      <c r="Q874" s="5"/>
      <c r="R874" s="5"/>
      <c r="S874" s="5"/>
      <c r="T874" s="5"/>
    </row>
    <row r="875" spans="1:20" ht="15">
      <c r="A875" s="4"/>
      <c r="B875" s="5"/>
      <c r="C875" s="5"/>
      <c r="D875" s="6"/>
      <c r="E875" s="6"/>
      <c r="F875" s="6"/>
      <c r="G875" s="6"/>
      <c r="H875" s="6"/>
      <c r="I875" s="6"/>
      <c r="J875" s="6"/>
      <c r="K875" s="5"/>
      <c r="L875" s="5"/>
      <c r="M875" s="5"/>
      <c r="N875" s="5"/>
      <c r="O875" s="5"/>
      <c r="P875" s="5"/>
      <c r="Q875" s="5"/>
      <c r="R875" s="5"/>
      <c r="S875" s="5"/>
      <c r="T875" s="5"/>
    </row>
    <row r="876" spans="1:20" ht="15">
      <c r="A876" s="4"/>
      <c r="B876" s="5"/>
      <c r="C876" s="5"/>
      <c r="D876" s="6"/>
      <c r="E876" s="6"/>
      <c r="F876" s="6"/>
      <c r="G876" s="6"/>
      <c r="H876" s="6"/>
      <c r="I876" s="6"/>
      <c r="J876" s="6"/>
      <c r="K876" s="5"/>
      <c r="L876" s="5"/>
      <c r="M876" s="5"/>
      <c r="N876" s="5"/>
      <c r="O876" s="5"/>
      <c r="P876" s="5"/>
      <c r="Q876" s="5"/>
      <c r="R876" s="5"/>
      <c r="S876" s="5"/>
      <c r="T876" s="5"/>
    </row>
    <row r="877" spans="1:20" ht="15">
      <c r="A877" s="4"/>
      <c r="B877" s="5"/>
      <c r="C877" s="5"/>
      <c r="D877" s="6"/>
      <c r="E877" s="6"/>
      <c r="F877" s="6"/>
      <c r="G877" s="6"/>
      <c r="H877" s="6"/>
      <c r="I877" s="6"/>
      <c r="J877" s="6"/>
      <c r="K877" s="5"/>
      <c r="L877" s="5"/>
      <c r="M877" s="5"/>
      <c r="N877" s="5"/>
      <c r="O877" s="5"/>
      <c r="P877" s="5"/>
      <c r="Q877" s="5"/>
      <c r="R877" s="5"/>
      <c r="S877" s="5"/>
      <c r="T877" s="5"/>
    </row>
  </sheetData>
  <sheetProtection/>
  <mergeCells count="16">
    <mergeCell ref="D14:J14"/>
    <mergeCell ref="D15:J15"/>
    <mergeCell ref="D12:J12"/>
    <mergeCell ref="D13:J13"/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3:B5 B15 B13 B11 B7:B9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6" r:id="rId1"/>
  <rowBreaks count="1" manualBreakCount="1">
    <brk id="83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877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>
      <c r="A1" s="15" t="s">
        <v>34</v>
      </c>
      <c r="B1" s="15"/>
      <c r="C1" s="16"/>
      <c r="D1" s="17" t="s">
        <v>90</v>
      </c>
      <c r="E1" s="18"/>
      <c r="F1" s="18"/>
      <c r="G1" s="18"/>
      <c r="H1" s="18"/>
      <c r="I1" s="18"/>
      <c r="J1" s="19"/>
    </row>
    <row r="2" spans="1:10" s="5" customFormat="1" ht="43.5" customHeight="1">
      <c r="A2" s="8"/>
      <c r="B2" s="1" t="s">
        <v>5</v>
      </c>
      <c r="C2" s="2" t="s">
        <v>0</v>
      </c>
      <c r="D2" s="20" t="s">
        <v>1</v>
      </c>
      <c r="E2" s="20"/>
      <c r="F2" s="20"/>
      <c r="G2" s="20"/>
      <c r="H2" s="20"/>
      <c r="I2" s="20"/>
      <c r="J2" s="21"/>
    </row>
    <row r="3" spans="1:20" s="5" customFormat="1" ht="18.75" customHeight="1">
      <c r="A3" s="10">
        <v>1</v>
      </c>
      <c r="B3" s="11" t="s">
        <v>97</v>
      </c>
      <c r="C3" s="3" t="str">
        <f>IF(ISBLANK(B3)," ","0"&amp;" "&amp;S3&amp;" "&amp;T3)</f>
        <v>0 242 743 05 24</v>
      </c>
      <c r="D3" s="25" t="s">
        <v>98</v>
      </c>
      <c r="E3" s="26"/>
      <c r="F3" s="26"/>
      <c r="G3" s="26"/>
      <c r="H3" s="26"/>
      <c r="I3" s="26"/>
      <c r="J3" s="27"/>
      <c r="S3" s="5">
        <f>VLOOKUP(B3,'[8]SİNEMA LİSTESİ'!$A:$C,2,FALSE)</f>
        <v>242</v>
      </c>
      <c r="T3" s="5" t="str">
        <f>VLOOKUP(B3,'[8]SİNEMA LİSTESİ'!$A:$C,3,FALSE)</f>
        <v>743 05 24</v>
      </c>
    </row>
    <row r="4" spans="1:10" s="5" customFormat="1" ht="27.75">
      <c r="A4" s="8"/>
      <c r="B4" s="1" t="s">
        <v>74</v>
      </c>
      <c r="C4" s="2"/>
      <c r="D4" s="20"/>
      <c r="E4" s="20"/>
      <c r="F4" s="20"/>
      <c r="G4" s="20"/>
      <c r="H4" s="20"/>
      <c r="I4" s="20"/>
      <c r="J4" s="21"/>
    </row>
    <row r="5" spans="1:20" s="5" customFormat="1" ht="18.75" customHeight="1">
      <c r="A5" s="10">
        <v>1</v>
      </c>
      <c r="B5" s="11" t="s">
        <v>75</v>
      </c>
      <c r="C5" s="3" t="str">
        <f>IF(ISBLANK(B5)," ","0"&amp;" "&amp;S5&amp;" "&amp;T5)</f>
        <v>0 364 227 67 00</v>
      </c>
      <c r="D5" s="22" t="s">
        <v>19</v>
      </c>
      <c r="E5" s="23"/>
      <c r="F5" s="23"/>
      <c r="G5" s="23"/>
      <c r="H5" s="23"/>
      <c r="I5" s="23"/>
      <c r="J5" s="24"/>
      <c r="S5" s="5">
        <f>VLOOKUP(B5,'[8]SİNEMA LİSTESİ'!$A:$C,2,FALSE)</f>
        <v>364</v>
      </c>
      <c r="T5" s="5" t="str">
        <f>VLOOKUP(B5,'[8]SİNEMA LİSTESİ'!$A:$C,3,FALSE)</f>
        <v>227 67 00</v>
      </c>
    </row>
    <row r="6" spans="1:10" s="5" customFormat="1" ht="27.75">
      <c r="A6" s="8"/>
      <c r="B6" s="1" t="s">
        <v>54</v>
      </c>
      <c r="C6" s="2"/>
      <c r="D6" s="20"/>
      <c r="E6" s="20"/>
      <c r="F6" s="20"/>
      <c r="G6" s="20"/>
      <c r="H6" s="20"/>
      <c r="I6" s="20"/>
      <c r="J6" s="21"/>
    </row>
    <row r="7" spans="1:20" s="5" customFormat="1" ht="18.75" customHeight="1">
      <c r="A7" s="10">
        <v>1</v>
      </c>
      <c r="B7" s="11" t="s">
        <v>61</v>
      </c>
      <c r="C7" s="3" t="str">
        <f>IF(ISBLANK(B7)," ","0"&amp;" "&amp;S7&amp;" "&amp;T7)</f>
        <v>0 222 310 12 22</v>
      </c>
      <c r="D7" s="22" t="s">
        <v>77</v>
      </c>
      <c r="E7" s="23"/>
      <c r="F7" s="23"/>
      <c r="G7" s="23"/>
      <c r="H7" s="23"/>
      <c r="I7" s="23"/>
      <c r="J7" s="24"/>
      <c r="S7" s="5">
        <f>VLOOKUP(B7,'[8]SİNEMA LİSTESİ'!$A:$C,2,FALSE)</f>
        <v>222</v>
      </c>
      <c r="T7" s="5" t="str">
        <f>VLOOKUP(B7,'[8]SİNEMA LİSTESİ'!$A:$C,3,FALSE)</f>
        <v>310 12 22</v>
      </c>
    </row>
    <row r="8" spans="1:10" s="5" customFormat="1" ht="27.75">
      <c r="A8" s="8"/>
      <c r="B8" s="1" t="s">
        <v>11</v>
      </c>
      <c r="C8" s="2"/>
      <c r="D8" s="20"/>
      <c r="E8" s="20"/>
      <c r="F8" s="20"/>
      <c r="G8" s="20"/>
      <c r="H8" s="20"/>
      <c r="I8" s="20"/>
      <c r="J8" s="21"/>
    </row>
    <row r="9" spans="1:20" s="5" customFormat="1" ht="18.75" customHeight="1">
      <c r="A9" s="10">
        <v>1</v>
      </c>
      <c r="B9" s="11" t="s">
        <v>46</v>
      </c>
      <c r="C9" s="3" t="str">
        <f>IF(ISBLANK(B9)," ","0"&amp;" "&amp;S9&amp;" "&amp;T9)</f>
        <v>0 342 220 37 57</v>
      </c>
      <c r="D9" s="22" t="s">
        <v>32</v>
      </c>
      <c r="E9" s="23"/>
      <c r="F9" s="23"/>
      <c r="G9" s="23"/>
      <c r="H9" s="23"/>
      <c r="I9" s="23"/>
      <c r="J9" s="24"/>
      <c r="S9" s="5">
        <f>VLOOKUP(B9,'[8]SİNEMA LİSTESİ'!$A:$C,2,FALSE)</f>
        <v>342</v>
      </c>
      <c r="T9" s="5" t="str">
        <f>VLOOKUP(B9,'[8]SİNEMA LİSTESİ'!$A:$C,3,FALSE)</f>
        <v>220 37 57</v>
      </c>
    </row>
    <row r="10" spans="1:10" s="5" customFormat="1" ht="27.75">
      <c r="A10" s="8"/>
      <c r="B10" s="1" t="s">
        <v>2</v>
      </c>
      <c r="C10" s="2"/>
      <c r="D10" s="20"/>
      <c r="E10" s="20"/>
      <c r="F10" s="20"/>
      <c r="G10" s="20"/>
      <c r="H10" s="20"/>
      <c r="I10" s="20"/>
      <c r="J10" s="21"/>
    </row>
    <row r="11" spans="1:20" s="5" customFormat="1" ht="18.75" customHeight="1">
      <c r="A11" s="10">
        <v>1</v>
      </c>
      <c r="B11" s="11" t="s">
        <v>99</v>
      </c>
      <c r="C11" s="3" t="str">
        <f>IF(ISBLANK(B11)," ","0"&amp;" "&amp;S11&amp;" "&amp;T11)</f>
        <v>0 212 616 00 66</v>
      </c>
      <c r="D11" s="22" t="s">
        <v>16</v>
      </c>
      <c r="E11" s="23"/>
      <c r="F11" s="23"/>
      <c r="G11" s="23"/>
      <c r="H11" s="23"/>
      <c r="I11" s="23"/>
      <c r="J11" s="24"/>
      <c r="S11" s="5">
        <f>VLOOKUP(B11,'[8]SİNEMA LİSTESİ'!$A:$C,2,FALSE)</f>
        <v>212</v>
      </c>
      <c r="T11" s="5" t="str">
        <f>VLOOKUP(B11,'[8]SİNEMA LİSTESİ'!$A:$C,3,FALSE)</f>
        <v>616 00 66</v>
      </c>
    </row>
    <row r="12" spans="1:10" s="5" customFormat="1" ht="27.75">
      <c r="A12" s="8"/>
      <c r="B12" s="1" t="s">
        <v>3</v>
      </c>
      <c r="C12" s="2"/>
      <c r="D12" s="20"/>
      <c r="E12" s="20"/>
      <c r="F12" s="20"/>
      <c r="G12" s="20"/>
      <c r="H12" s="20"/>
      <c r="I12" s="20"/>
      <c r="J12" s="21"/>
    </row>
    <row r="13" spans="1:20" s="5" customFormat="1" ht="18.75" customHeight="1">
      <c r="A13" s="10">
        <v>1</v>
      </c>
      <c r="B13" s="11" t="s">
        <v>67</v>
      </c>
      <c r="C13" s="3" t="str">
        <f>IF(ISBLANK(B13)," ","0"&amp;" "&amp;S13&amp;" "&amp;T13)</f>
        <v>0 232 853 26 79</v>
      </c>
      <c r="D13" s="22" t="s">
        <v>18</v>
      </c>
      <c r="E13" s="23"/>
      <c r="F13" s="23"/>
      <c r="G13" s="23"/>
      <c r="H13" s="23"/>
      <c r="I13" s="23"/>
      <c r="J13" s="24"/>
      <c r="S13" s="5">
        <f>VLOOKUP(B13,'[8]SİNEMA LİSTESİ'!$A:$C,2,FALSE)</f>
        <v>232</v>
      </c>
      <c r="T13" s="5" t="str">
        <f>VLOOKUP(B13,'[8]SİNEMA LİSTESİ'!$A:$C,3,FALSE)</f>
        <v>853 26 79</v>
      </c>
    </row>
    <row r="14" spans="1:10" s="5" customFormat="1" ht="27.75">
      <c r="A14" s="8"/>
      <c r="B14" s="1" t="s">
        <v>12</v>
      </c>
      <c r="C14" s="2"/>
      <c r="D14" s="20"/>
      <c r="E14" s="20"/>
      <c r="F14" s="20"/>
      <c r="G14" s="20"/>
      <c r="H14" s="20"/>
      <c r="I14" s="20"/>
      <c r="J14" s="21"/>
    </row>
    <row r="15" spans="1:20" s="5" customFormat="1" ht="18.75" customHeight="1">
      <c r="A15" s="10">
        <v>1</v>
      </c>
      <c r="B15" s="11" t="s">
        <v>100</v>
      </c>
      <c r="C15" s="3" t="str">
        <f>IF(ISBLANK(B15)," ","0"&amp;" "&amp;S15&amp;" "&amp;T15)</f>
        <v>0 352 222 13 13 </v>
      </c>
      <c r="D15" s="22" t="s">
        <v>101</v>
      </c>
      <c r="E15" s="23"/>
      <c r="F15" s="23"/>
      <c r="G15" s="23"/>
      <c r="H15" s="23"/>
      <c r="I15" s="23"/>
      <c r="J15" s="24"/>
      <c r="S15" s="5">
        <f>VLOOKUP(B15,'[8]SİNEMA LİSTESİ'!$A:$C,2,FALSE)</f>
        <v>352</v>
      </c>
      <c r="T15" s="5" t="str">
        <f>VLOOKUP(B15,'[8]SİNEMA LİSTESİ'!$A:$C,3,FALSE)</f>
        <v>222 13 13 </v>
      </c>
    </row>
    <row r="16" spans="1:10" s="5" customFormat="1" ht="27.75">
      <c r="A16" s="8"/>
      <c r="B16" s="1" t="s">
        <v>102</v>
      </c>
      <c r="C16" s="2"/>
      <c r="D16" s="20"/>
      <c r="E16" s="20"/>
      <c r="F16" s="20"/>
      <c r="G16" s="20"/>
      <c r="H16" s="20"/>
      <c r="I16" s="20"/>
      <c r="J16" s="21"/>
    </row>
    <row r="17" spans="1:20" s="5" customFormat="1" ht="18.75" customHeight="1">
      <c r="A17" s="10">
        <v>1</v>
      </c>
      <c r="B17" s="11" t="s">
        <v>103</v>
      </c>
      <c r="C17" s="3" t="str">
        <f>IF(ISBLANK(B17)," ","0"&amp;" "&amp;S17&amp;" "&amp;T17)</f>
        <v>0 288 214 82 88</v>
      </c>
      <c r="D17" s="22" t="s">
        <v>104</v>
      </c>
      <c r="E17" s="23"/>
      <c r="F17" s="23"/>
      <c r="G17" s="23"/>
      <c r="H17" s="23"/>
      <c r="I17" s="23"/>
      <c r="J17" s="24"/>
      <c r="S17" s="5">
        <f>VLOOKUP(B17,'[8]SİNEMA LİSTESİ'!$A:$C,2,FALSE)</f>
        <v>288</v>
      </c>
      <c r="T17" s="5" t="str">
        <f>VLOOKUP(B17,'[8]SİNEMA LİSTESİ'!$A:$C,3,FALSE)</f>
        <v>214 82 88</v>
      </c>
    </row>
    <row r="18" spans="1:10" s="5" customFormat="1" ht="27.75">
      <c r="A18" s="8"/>
      <c r="B18" s="1" t="s">
        <v>105</v>
      </c>
      <c r="C18" s="2"/>
      <c r="D18" s="20"/>
      <c r="E18" s="20"/>
      <c r="F18" s="20"/>
      <c r="G18" s="20"/>
      <c r="H18" s="20"/>
      <c r="I18" s="20"/>
      <c r="J18" s="21"/>
    </row>
    <row r="19" spans="1:20" s="5" customFormat="1" ht="18.75" customHeight="1">
      <c r="A19" s="10">
        <v>1</v>
      </c>
      <c r="B19" s="11" t="s">
        <v>106</v>
      </c>
      <c r="C19" s="3" t="str">
        <f>IF(ISBLANK(B19)," ","0"&amp;" "&amp;S19&amp;" "&amp;T19)</f>
        <v>0 386 213 13 44</v>
      </c>
      <c r="D19" s="22" t="s">
        <v>107</v>
      </c>
      <c r="E19" s="23"/>
      <c r="F19" s="23"/>
      <c r="G19" s="23"/>
      <c r="H19" s="23"/>
      <c r="I19" s="23"/>
      <c r="J19" s="24"/>
      <c r="S19" s="5">
        <f>VLOOKUP(B19,'[8]SİNEMA LİSTESİ'!$A:$C,2,FALSE)</f>
        <v>386</v>
      </c>
      <c r="T19" s="5" t="str">
        <f>VLOOKUP(B19,'[8]SİNEMA LİSTESİ'!$A:$C,3,FALSE)</f>
        <v>213 13 44</v>
      </c>
    </row>
    <row r="20" spans="1:21" ht="27.75">
      <c r="A20" s="8"/>
      <c r="B20" s="1" t="s">
        <v>78</v>
      </c>
      <c r="C20" s="2"/>
      <c r="D20" s="20"/>
      <c r="E20" s="20"/>
      <c r="F20" s="20"/>
      <c r="G20" s="20"/>
      <c r="H20" s="20"/>
      <c r="I20" s="20"/>
      <c r="J20" s="21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8.75" customHeight="1">
      <c r="A21" s="9">
        <v>1</v>
      </c>
      <c r="B21" s="7" t="s">
        <v>79</v>
      </c>
      <c r="C21" s="3" t="str">
        <f>IF(ISBLANK(B21)," ","0"&amp;" "&amp;S21&amp;" "&amp;T21)</f>
        <v>0 464 612 28 68</v>
      </c>
      <c r="D21" s="22" t="s">
        <v>41</v>
      </c>
      <c r="E21" s="23"/>
      <c r="F21" s="23"/>
      <c r="G21" s="23"/>
      <c r="H21" s="23"/>
      <c r="I21" s="23"/>
      <c r="J21" s="24"/>
      <c r="K21" s="5"/>
      <c r="L21" s="5"/>
      <c r="M21" s="5"/>
      <c r="N21" s="5"/>
      <c r="O21" s="5"/>
      <c r="P21" s="5"/>
      <c r="Q21" s="5"/>
      <c r="R21" s="5"/>
      <c r="S21" s="5">
        <f>VLOOKUP(B21,'[8]SİNEMA LİSTESİ'!$A:$C,2,FALSE)</f>
        <v>464</v>
      </c>
      <c r="T21" s="5" t="str">
        <f>VLOOKUP(B21,'[8]SİNEMA LİSTESİ'!$A:$C,3,FALSE)</f>
        <v>612 28 68</v>
      </c>
      <c r="U21" s="5"/>
    </row>
    <row r="22" spans="1:21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5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5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5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5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5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5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5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5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5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5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5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5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5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5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5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5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5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5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5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5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5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5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0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ht="15">
      <c r="A814" s="4"/>
      <c r="B814" s="5"/>
      <c r="C814" s="5"/>
      <c r="D814" s="6"/>
      <c r="E814" s="6"/>
      <c r="F814" s="6"/>
      <c r="G814" s="6"/>
      <c r="H814" s="6"/>
      <c r="I814" s="6"/>
      <c r="J814" s="6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ht="15">
      <c r="A815" s="4"/>
      <c r="B815" s="5"/>
      <c r="C815" s="5"/>
      <c r="D815" s="6"/>
      <c r="E815" s="6"/>
      <c r="F815" s="6"/>
      <c r="G815" s="6"/>
      <c r="H815" s="6"/>
      <c r="I815" s="6"/>
      <c r="J815" s="6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ht="15">
      <c r="A816" s="4"/>
      <c r="B816" s="5"/>
      <c r="C816" s="5"/>
      <c r="D816" s="6"/>
      <c r="E816" s="6"/>
      <c r="F816" s="6"/>
      <c r="G816" s="6"/>
      <c r="H816" s="6"/>
      <c r="I816" s="6"/>
      <c r="J816" s="6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ht="15">
      <c r="A817" s="4"/>
      <c r="B817" s="5"/>
      <c r="C817" s="5"/>
      <c r="D817" s="6"/>
      <c r="E817" s="6"/>
      <c r="F817" s="6"/>
      <c r="G817" s="6"/>
      <c r="H817" s="6"/>
      <c r="I817" s="6"/>
      <c r="J817" s="6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ht="15">
      <c r="A818" s="4"/>
      <c r="B818" s="5"/>
      <c r="C818" s="5"/>
      <c r="D818" s="6"/>
      <c r="E818" s="6"/>
      <c r="F818" s="6"/>
      <c r="G818" s="6"/>
      <c r="H818" s="6"/>
      <c r="I818" s="6"/>
      <c r="J818" s="6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ht="15">
      <c r="A819" s="4"/>
      <c r="B819" s="5"/>
      <c r="C819" s="5"/>
      <c r="D819" s="6"/>
      <c r="E819" s="6"/>
      <c r="F819" s="6"/>
      <c r="G819" s="6"/>
      <c r="H819" s="6"/>
      <c r="I819" s="6"/>
      <c r="J819" s="6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 ht="15">
      <c r="A820" s="4"/>
      <c r="B820" s="5"/>
      <c r="C820" s="5"/>
      <c r="D820" s="6"/>
      <c r="E820" s="6"/>
      <c r="F820" s="6"/>
      <c r="G820" s="6"/>
      <c r="H820" s="6"/>
      <c r="I820" s="6"/>
      <c r="J820" s="6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1:20" ht="15">
      <c r="A821" s="4"/>
      <c r="B821" s="5"/>
      <c r="C821" s="5"/>
      <c r="D821" s="6"/>
      <c r="E821" s="6"/>
      <c r="F821" s="6"/>
      <c r="G821" s="6"/>
      <c r="H821" s="6"/>
      <c r="I821" s="6"/>
      <c r="J821" s="6"/>
      <c r="K821" s="5"/>
      <c r="L821" s="5"/>
      <c r="M821" s="5"/>
      <c r="N821" s="5"/>
      <c r="O821" s="5"/>
      <c r="P821" s="5"/>
      <c r="Q821" s="5"/>
      <c r="R821" s="5"/>
      <c r="S821" s="5"/>
      <c r="T821" s="5"/>
    </row>
    <row r="822" spans="1:20" ht="15">
      <c r="A822" s="4"/>
      <c r="B822" s="5"/>
      <c r="C822" s="5"/>
      <c r="D822" s="6"/>
      <c r="E822" s="6"/>
      <c r="F822" s="6"/>
      <c r="G822" s="6"/>
      <c r="H822" s="6"/>
      <c r="I822" s="6"/>
      <c r="J822" s="6"/>
      <c r="K822" s="5"/>
      <c r="L822" s="5"/>
      <c r="M822" s="5"/>
      <c r="N822" s="5"/>
      <c r="O822" s="5"/>
      <c r="P822" s="5"/>
      <c r="Q822" s="5"/>
      <c r="R822" s="5"/>
      <c r="S822" s="5"/>
      <c r="T822" s="5"/>
    </row>
    <row r="823" spans="1:20" ht="15">
      <c r="A823" s="4"/>
      <c r="B823" s="5"/>
      <c r="C823" s="5"/>
      <c r="D823" s="6"/>
      <c r="E823" s="6"/>
      <c r="F823" s="6"/>
      <c r="G823" s="6"/>
      <c r="H823" s="6"/>
      <c r="I823" s="6"/>
      <c r="J823" s="6"/>
      <c r="K823" s="5"/>
      <c r="L823" s="5"/>
      <c r="M823" s="5"/>
      <c r="N823" s="5"/>
      <c r="O823" s="5"/>
      <c r="P823" s="5"/>
      <c r="Q823" s="5"/>
      <c r="R823" s="5"/>
      <c r="S823" s="5"/>
      <c r="T823" s="5"/>
    </row>
    <row r="824" spans="1:20" ht="15">
      <c r="A824" s="4"/>
      <c r="B824" s="5"/>
      <c r="C824" s="5"/>
      <c r="D824" s="6"/>
      <c r="E824" s="6"/>
      <c r="F824" s="6"/>
      <c r="G824" s="6"/>
      <c r="H824" s="6"/>
      <c r="I824" s="6"/>
      <c r="J824" s="6"/>
      <c r="K824" s="5"/>
      <c r="L824" s="5"/>
      <c r="M824" s="5"/>
      <c r="N824" s="5"/>
      <c r="O824" s="5"/>
      <c r="P824" s="5"/>
      <c r="Q824" s="5"/>
      <c r="R824" s="5"/>
      <c r="S824" s="5"/>
      <c r="T824" s="5"/>
    </row>
    <row r="825" spans="1:20" ht="15">
      <c r="A825" s="4"/>
      <c r="B825" s="5"/>
      <c r="C825" s="5"/>
      <c r="D825" s="6"/>
      <c r="E825" s="6"/>
      <c r="F825" s="6"/>
      <c r="G825" s="6"/>
      <c r="H825" s="6"/>
      <c r="I825" s="6"/>
      <c r="J825" s="6"/>
      <c r="K825" s="5"/>
      <c r="L825" s="5"/>
      <c r="M825" s="5"/>
      <c r="N825" s="5"/>
      <c r="O825" s="5"/>
      <c r="P825" s="5"/>
      <c r="Q825" s="5"/>
      <c r="R825" s="5"/>
      <c r="S825" s="5"/>
      <c r="T825" s="5"/>
    </row>
    <row r="826" spans="1:20" ht="15">
      <c r="A826" s="4"/>
      <c r="B826" s="5"/>
      <c r="C826" s="5"/>
      <c r="D826" s="6"/>
      <c r="E826" s="6"/>
      <c r="F826" s="6"/>
      <c r="G826" s="6"/>
      <c r="H826" s="6"/>
      <c r="I826" s="6"/>
      <c r="J826" s="6"/>
      <c r="K826" s="5"/>
      <c r="L826" s="5"/>
      <c r="M826" s="5"/>
      <c r="N826" s="5"/>
      <c r="O826" s="5"/>
      <c r="P826" s="5"/>
      <c r="Q826" s="5"/>
      <c r="R826" s="5"/>
      <c r="S826" s="5"/>
      <c r="T826" s="5"/>
    </row>
    <row r="827" spans="1:20" ht="15">
      <c r="A827" s="4"/>
      <c r="B827" s="5"/>
      <c r="C827" s="5"/>
      <c r="D827" s="6"/>
      <c r="E827" s="6"/>
      <c r="F827" s="6"/>
      <c r="G827" s="6"/>
      <c r="H827" s="6"/>
      <c r="I827" s="6"/>
      <c r="J827" s="6"/>
      <c r="K827" s="5"/>
      <c r="L827" s="5"/>
      <c r="M827" s="5"/>
      <c r="N827" s="5"/>
      <c r="O827" s="5"/>
      <c r="P827" s="5"/>
      <c r="Q827" s="5"/>
      <c r="R827" s="5"/>
      <c r="S827" s="5"/>
      <c r="T827" s="5"/>
    </row>
    <row r="828" spans="1:20" ht="15">
      <c r="A828" s="4"/>
      <c r="B828" s="5"/>
      <c r="C828" s="5"/>
      <c r="D828" s="6"/>
      <c r="E828" s="6"/>
      <c r="F828" s="6"/>
      <c r="G828" s="6"/>
      <c r="H828" s="6"/>
      <c r="I828" s="6"/>
      <c r="J828" s="6"/>
      <c r="K828" s="5"/>
      <c r="L828" s="5"/>
      <c r="M828" s="5"/>
      <c r="N828" s="5"/>
      <c r="O828" s="5"/>
      <c r="P828" s="5"/>
      <c r="Q828" s="5"/>
      <c r="R828" s="5"/>
      <c r="S828" s="5"/>
      <c r="T828" s="5"/>
    </row>
    <row r="829" spans="1:20" ht="15">
      <c r="A829" s="4"/>
      <c r="B829" s="5"/>
      <c r="C829" s="5"/>
      <c r="D829" s="6"/>
      <c r="E829" s="6"/>
      <c r="F829" s="6"/>
      <c r="G829" s="6"/>
      <c r="H829" s="6"/>
      <c r="I829" s="6"/>
      <c r="J829" s="6"/>
      <c r="K829" s="5"/>
      <c r="L829" s="5"/>
      <c r="M829" s="5"/>
      <c r="N829" s="5"/>
      <c r="O829" s="5"/>
      <c r="P829" s="5"/>
      <c r="Q829" s="5"/>
      <c r="R829" s="5"/>
      <c r="S829" s="5"/>
      <c r="T829" s="5"/>
    </row>
    <row r="830" spans="1:20" ht="15">
      <c r="A830" s="4"/>
      <c r="B830" s="5"/>
      <c r="C830" s="5"/>
      <c r="D830" s="6"/>
      <c r="E830" s="6"/>
      <c r="F830" s="6"/>
      <c r="G830" s="6"/>
      <c r="H830" s="6"/>
      <c r="I830" s="6"/>
      <c r="J830" s="6"/>
      <c r="K830" s="5"/>
      <c r="L830" s="5"/>
      <c r="M830" s="5"/>
      <c r="N830" s="5"/>
      <c r="O830" s="5"/>
      <c r="P830" s="5"/>
      <c r="Q830" s="5"/>
      <c r="R830" s="5"/>
      <c r="S830" s="5"/>
      <c r="T830" s="5"/>
    </row>
    <row r="831" spans="1:20" ht="15">
      <c r="A831" s="4"/>
      <c r="B831" s="5"/>
      <c r="C831" s="5"/>
      <c r="D831" s="6"/>
      <c r="E831" s="6"/>
      <c r="F831" s="6"/>
      <c r="G831" s="6"/>
      <c r="H831" s="6"/>
      <c r="I831" s="6"/>
      <c r="J831" s="6"/>
      <c r="K831" s="5"/>
      <c r="L831" s="5"/>
      <c r="M831" s="5"/>
      <c r="N831" s="5"/>
      <c r="O831" s="5"/>
      <c r="P831" s="5"/>
      <c r="Q831" s="5"/>
      <c r="R831" s="5"/>
      <c r="S831" s="5"/>
      <c r="T831" s="5"/>
    </row>
    <row r="832" spans="1:20" ht="15">
      <c r="A832" s="4"/>
      <c r="B832" s="5"/>
      <c r="C832" s="5"/>
      <c r="D832" s="6"/>
      <c r="E832" s="6"/>
      <c r="F832" s="6"/>
      <c r="G832" s="6"/>
      <c r="H832" s="6"/>
      <c r="I832" s="6"/>
      <c r="J832" s="6"/>
      <c r="K832" s="5"/>
      <c r="L832" s="5"/>
      <c r="M832" s="5"/>
      <c r="N832" s="5"/>
      <c r="O832" s="5"/>
      <c r="P832" s="5"/>
      <c r="Q832" s="5"/>
      <c r="R832" s="5"/>
      <c r="S832" s="5"/>
      <c r="T832" s="5"/>
    </row>
    <row r="833" spans="1:20" ht="15">
      <c r="A833" s="4"/>
      <c r="B833" s="5"/>
      <c r="C833" s="5"/>
      <c r="D833" s="6"/>
      <c r="E833" s="6"/>
      <c r="F833" s="6"/>
      <c r="G833" s="6"/>
      <c r="H833" s="6"/>
      <c r="I833" s="6"/>
      <c r="J833" s="6"/>
      <c r="K833" s="5"/>
      <c r="L833" s="5"/>
      <c r="M833" s="5"/>
      <c r="N833" s="5"/>
      <c r="O833" s="5"/>
      <c r="P833" s="5"/>
      <c r="Q833" s="5"/>
      <c r="R833" s="5"/>
      <c r="S833" s="5"/>
      <c r="T833" s="5"/>
    </row>
    <row r="834" spans="1:20" ht="15">
      <c r="A834" s="4"/>
      <c r="B834" s="5"/>
      <c r="C834" s="5"/>
      <c r="D834" s="6"/>
      <c r="E834" s="6"/>
      <c r="F834" s="6"/>
      <c r="G834" s="6"/>
      <c r="H834" s="6"/>
      <c r="I834" s="6"/>
      <c r="J834" s="6"/>
      <c r="K834" s="5"/>
      <c r="L834" s="5"/>
      <c r="M834" s="5"/>
      <c r="N834" s="5"/>
      <c r="O834" s="5"/>
      <c r="P834" s="5"/>
      <c r="Q834" s="5"/>
      <c r="R834" s="5"/>
      <c r="S834" s="5"/>
      <c r="T834" s="5"/>
    </row>
    <row r="835" spans="1:20" ht="15">
      <c r="A835" s="4"/>
      <c r="B835" s="5"/>
      <c r="C835" s="5"/>
      <c r="D835" s="6"/>
      <c r="E835" s="6"/>
      <c r="F835" s="6"/>
      <c r="G835" s="6"/>
      <c r="H835" s="6"/>
      <c r="I835" s="6"/>
      <c r="J835" s="6"/>
      <c r="K835" s="5"/>
      <c r="L835" s="5"/>
      <c r="M835" s="5"/>
      <c r="N835" s="5"/>
      <c r="O835" s="5"/>
      <c r="P835" s="5"/>
      <c r="Q835" s="5"/>
      <c r="R835" s="5"/>
      <c r="S835" s="5"/>
      <c r="T835" s="5"/>
    </row>
    <row r="836" spans="1:20" ht="15">
      <c r="A836" s="4"/>
      <c r="B836" s="5"/>
      <c r="C836" s="5"/>
      <c r="D836" s="6"/>
      <c r="E836" s="6"/>
      <c r="F836" s="6"/>
      <c r="G836" s="6"/>
      <c r="H836" s="6"/>
      <c r="I836" s="6"/>
      <c r="J836" s="6"/>
      <c r="K836" s="5"/>
      <c r="L836" s="5"/>
      <c r="M836" s="5"/>
      <c r="N836" s="5"/>
      <c r="O836" s="5"/>
      <c r="P836" s="5"/>
      <c r="Q836" s="5"/>
      <c r="R836" s="5"/>
      <c r="S836" s="5"/>
      <c r="T836" s="5"/>
    </row>
    <row r="837" spans="1:20" ht="15">
      <c r="A837" s="4"/>
      <c r="B837" s="5"/>
      <c r="C837" s="5"/>
      <c r="D837" s="6"/>
      <c r="E837" s="6"/>
      <c r="F837" s="6"/>
      <c r="G837" s="6"/>
      <c r="H837" s="6"/>
      <c r="I837" s="6"/>
      <c r="J837" s="6"/>
      <c r="K837" s="5"/>
      <c r="L837" s="5"/>
      <c r="M837" s="5"/>
      <c r="N837" s="5"/>
      <c r="O837" s="5"/>
      <c r="P837" s="5"/>
      <c r="Q837" s="5"/>
      <c r="R837" s="5"/>
      <c r="S837" s="5"/>
      <c r="T837" s="5"/>
    </row>
    <row r="838" spans="1:20" ht="15">
      <c r="A838" s="4"/>
      <c r="B838" s="5"/>
      <c r="C838" s="5"/>
      <c r="D838" s="6"/>
      <c r="E838" s="6"/>
      <c r="F838" s="6"/>
      <c r="G838" s="6"/>
      <c r="H838" s="6"/>
      <c r="I838" s="6"/>
      <c r="J838" s="6"/>
      <c r="K838" s="5"/>
      <c r="L838" s="5"/>
      <c r="M838" s="5"/>
      <c r="N838" s="5"/>
      <c r="O838" s="5"/>
      <c r="P838" s="5"/>
      <c r="Q838" s="5"/>
      <c r="R838" s="5"/>
      <c r="S838" s="5"/>
      <c r="T838" s="5"/>
    </row>
    <row r="839" spans="1:20" ht="15">
      <c r="A839" s="4"/>
      <c r="B839" s="5"/>
      <c r="C839" s="5"/>
      <c r="D839" s="6"/>
      <c r="E839" s="6"/>
      <c r="F839" s="6"/>
      <c r="G839" s="6"/>
      <c r="H839" s="6"/>
      <c r="I839" s="6"/>
      <c r="J839" s="6"/>
      <c r="K839" s="5"/>
      <c r="L839" s="5"/>
      <c r="M839" s="5"/>
      <c r="N839" s="5"/>
      <c r="O839" s="5"/>
      <c r="P839" s="5"/>
      <c r="Q839" s="5"/>
      <c r="R839" s="5"/>
      <c r="S839" s="5"/>
      <c r="T839" s="5"/>
    </row>
    <row r="840" spans="1:20" ht="15">
      <c r="A840" s="4"/>
      <c r="B840" s="5"/>
      <c r="C840" s="5"/>
      <c r="D840" s="6"/>
      <c r="E840" s="6"/>
      <c r="F840" s="6"/>
      <c r="G840" s="6"/>
      <c r="H840" s="6"/>
      <c r="I840" s="6"/>
      <c r="J840" s="6"/>
      <c r="K840" s="5"/>
      <c r="L840" s="5"/>
      <c r="M840" s="5"/>
      <c r="N840" s="5"/>
      <c r="O840" s="5"/>
      <c r="P840" s="5"/>
      <c r="Q840" s="5"/>
      <c r="R840" s="5"/>
      <c r="S840" s="5"/>
      <c r="T840" s="5"/>
    </row>
    <row r="841" spans="1:20" ht="15">
      <c r="A841" s="4"/>
      <c r="B841" s="5"/>
      <c r="C841" s="5"/>
      <c r="D841" s="6"/>
      <c r="E841" s="6"/>
      <c r="F841" s="6"/>
      <c r="G841" s="6"/>
      <c r="H841" s="6"/>
      <c r="I841" s="6"/>
      <c r="J841" s="6"/>
      <c r="K841" s="5"/>
      <c r="L841" s="5"/>
      <c r="M841" s="5"/>
      <c r="N841" s="5"/>
      <c r="O841" s="5"/>
      <c r="P841" s="5"/>
      <c r="Q841" s="5"/>
      <c r="R841" s="5"/>
      <c r="S841" s="5"/>
      <c r="T841" s="5"/>
    </row>
    <row r="842" spans="1:20" ht="15">
      <c r="A842" s="4"/>
      <c r="B842" s="5"/>
      <c r="C842" s="5"/>
      <c r="D842" s="6"/>
      <c r="E842" s="6"/>
      <c r="F842" s="6"/>
      <c r="G842" s="6"/>
      <c r="H842" s="6"/>
      <c r="I842" s="6"/>
      <c r="J842" s="6"/>
      <c r="K842" s="5"/>
      <c r="L842" s="5"/>
      <c r="M842" s="5"/>
      <c r="N842" s="5"/>
      <c r="O842" s="5"/>
      <c r="P842" s="5"/>
      <c r="Q842" s="5"/>
      <c r="R842" s="5"/>
      <c r="S842" s="5"/>
      <c r="T842" s="5"/>
    </row>
    <row r="843" spans="1:20" ht="15">
      <c r="A843" s="4"/>
      <c r="B843" s="5"/>
      <c r="C843" s="5"/>
      <c r="D843" s="6"/>
      <c r="E843" s="6"/>
      <c r="F843" s="6"/>
      <c r="G843" s="6"/>
      <c r="H843" s="6"/>
      <c r="I843" s="6"/>
      <c r="J843" s="6"/>
      <c r="K843" s="5"/>
      <c r="L843" s="5"/>
      <c r="M843" s="5"/>
      <c r="N843" s="5"/>
      <c r="O843" s="5"/>
      <c r="P843" s="5"/>
      <c r="Q843" s="5"/>
      <c r="R843" s="5"/>
      <c r="S843" s="5"/>
      <c r="T843" s="5"/>
    </row>
    <row r="844" spans="1:20" ht="15">
      <c r="A844" s="4"/>
      <c r="B844" s="5"/>
      <c r="C844" s="5"/>
      <c r="D844" s="6"/>
      <c r="E844" s="6"/>
      <c r="F844" s="6"/>
      <c r="G844" s="6"/>
      <c r="H844" s="6"/>
      <c r="I844" s="6"/>
      <c r="J844" s="6"/>
      <c r="K844" s="5"/>
      <c r="L844" s="5"/>
      <c r="M844" s="5"/>
      <c r="N844" s="5"/>
      <c r="O844" s="5"/>
      <c r="P844" s="5"/>
      <c r="Q844" s="5"/>
      <c r="R844" s="5"/>
      <c r="S844" s="5"/>
      <c r="T844" s="5"/>
    </row>
    <row r="845" spans="1:20" ht="15">
      <c r="A845" s="4"/>
      <c r="B845" s="5"/>
      <c r="C845" s="5"/>
      <c r="D845" s="6"/>
      <c r="E845" s="6"/>
      <c r="F845" s="6"/>
      <c r="G845" s="6"/>
      <c r="H845" s="6"/>
      <c r="I845" s="6"/>
      <c r="J845" s="6"/>
      <c r="K845" s="5"/>
      <c r="L845" s="5"/>
      <c r="M845" s="5"/>
      <c r="N845" s="5"/>
      <c r="O845" s="5"/>
      <c r="P845" s="5"/>
      <c r="Q845" s="5"/>
      <c r="R845" s="5"/>
      <c r="S845" s="5"/>
      <c r="T845" s="5"/>
    </row>
    <row r="846" spans="1:20" ht="15">
      <c r="A846" s="4"/>
      <c r="B846" s="5"/>
      <c r="C846" s="5"/>
      <c r="D846" s="6"/>
      <c r="E846" s="6"/>
      <c r="F846" s="6"/>
      <c r="G846" s="6"/>
      <c r="H846" s="6"/>
      <c r="I846" s="6"/>
      <c r="J846" s="6"/>
      <c r="K846" s="5"/>
      <c r="L846" s="5"/>
      <c r="M846" s="5"/>
      <c r="N846" s="5"/>
      <c r="O846" s="5"/>
      <c r="P846" s="5"/>
      <c r="Q846" s="5"/>
      <c r="R846" s="5"/>
      <c r="S846" s="5"/>
      <c r="T846" s="5"/>
    </row>
    <row r="847" spans="1:20" ht="15">
      <c r="A847" s="4"/>
      <c r="B847" s="5"/>
      <c r="C847" s="5"/>
      <c r="D847" s="6"/>
      <c r="E847" s="6"/>
      <c r="F847" s="6"/>
      <c r="G847" s="6"/>
      <c r="H847" s="6"/>
      <c r="I847" s="6"/>
      <c r="J847" s="6"/>
      <c r="K847" s="5"/>
      <c r="L847" s="5"/>
      <c r="M847" s="5"/>
      <c r="N847" s="5"/>
      <c r="O847" s="5"/>
      <c r="P847" s="5"/>
      <c r="Q847" s="5"/>
      <c r="R847" s="5"/>
      <c r="S847" s="5"/>
      <c r="T847" s="5"/>
    </row>
    <row r="848" spans="1:20" ht="15">
      <c r="A848" s="4"/>
      <c r="B848" s="5"/>
      <c r="C848" s="5"/>
      <c r="D848" s="6"/>
      <c r="E848" s="6"/>
      <c r="F848" s="6"/>
      <c r="G848" s="6"/>
      <c r="H848" s="6"/>
      <c r="I848" s="6"/>
      <c r="J848" s="6"/>
      <c r="K848" s="5"/>
      <c r="L848" s="5"/>
      <c r="M848" s="5"/>
      <c r="N848" s="5"/>
      <c r="O848" s="5"/>
      <c r="P848" s="5"/>
      <c r="Q848" s="5"/>
      <c r="R848" s="5"/>
      <c r="S848" s="5"/>
      <c r="T848" s="5"/>
    </row>
    <row r="849" spans="1:20" ht="15">
      <c r="A849" s="4"/>
      <c r="B849" s="5"/>
      <c r="C849" s="5"/>
      <c r="D849" s="6"/>
      <c r="E849" s="6"/>
      <c r="F849" s="6"/>
      <c r="G849" s="6"/>
      <c r="H849" s="6"/>
      <c r="I849" s="6"/>
      <c r="J849" s="6"/>
      <c r="K849" s="5"/>
      <c r="L849" s="5"/>
      <c r="M849" s="5"/>
      <c r="N849" s="5"/>
      <c r="O849" s="5"/>
      <c r="P849" s="5"/>
      <c r="Q849" s="5"/>
      <c r="R849" s="5"/>
      <c r="S849" s="5"/>
      <c r="T849" s="5"/>
    </row>
    <row r="850" spans="1:20" ht="15">
      <c r="A850" s="4"/>
      <c r="B850" s="5"/>
      <c r="C850" s="5"/>
      <c r="D850" s="6"/>
      <c r="E850" s="6"/>
      <c r="F850" s="6"/>
      <c r="G850" s="6"/>
      <c r="H850" s="6"/>
      <c r="I850" s="6"/>
      <c r="J850" s="6"/>
      <c r="K850" s="5"/>
      <c r="L850" s="5"/>
      <c r="M850" s="5"/>
      <c r="N850" s="5"/>
      <c r="O850" s="5"/>
      <c r="P850" s="5"/>
      <c r="Q850" s="5"/>
      <c r="R850" s="5"/>
      <c r="S850" s="5"/>
      <c r="T850" s="5"/>
    </row>
    <row r="851" spans="1:20" ht="15">
      <c r="A851" s="4"/>
      <c r="B851" s="5"/>
      <c r="C851" s="5"/>
      <c r="D851" s="6"/>
      <c r="E851" s="6"/>
      <c r="F851" s="6"/>
      <c r="G851" s="6"/>
      <c r="H851" s="6"/>
      <c r="I851" s="6"/>
      <c r="J851" s="6"/>
      <c r="K851" s="5"/>
      <c r="L851" s="5"/>
      <c r="M851" s="5"/>
      <c r="N851" s="5"/>
      <c r="O851" s="5"/>
      <c r="P851" s="5"/>
      <c r="Q851" s="5"/>
      <c r="R851" s="5"/>
      <c r="S851" s="5"/>
      <c r="T851" s="5"/>
    </row>
    <row r="852" spans="1:20" ht="15">
      <c r="A852" s="4"/>
      <c r="B852" s="5"/>
      <c r="C852" s="5"/>
      <c r="D852" s="6"/>
      <c r="E852" s="6"/>
      <c r="F852" s="6"/>
      <c r="G852" s="6"/>
      <c r="H852" s="6"/>
      <c r="I852" s="6"/>
      <c r="J852" s="6"/>
      <c r="K852" s="5"/>
      <c r="L852" s="5"/>
      <c r="M852" s="5"/>
      <c r="N852" s="5"/>
      <c r="O852" s="5"/>
      <c r="P852" s="5"/>
      <c r="Q852" s="5"/>
      <c r="R852" s="5"/>
      <c r="S852" s="5"/>
      <c r="T852" s="5"/>
    </row>
    <row r="853" spans="1:20" ht="15">
      <c r="A853" s="4"/>
      <c r="B853" s="5"/>
      <c r="C853" s="5"/>
      <c r="D853" s="6"/>
      <c r="E853" s="6"/>
      <c r="F853" s="6"/>
      <c r="G853" s="6"/>
      <c r="H853" s="6"/>
      <c r="I853" s="6"/>
      <c r="J853" s="6"/>
      <c r="K853" s="5"/>
      <c r="L853" s="5"/>
      <c r="M853" s="5"/>
      <c r="N853" s="5"/>
      <c r="O853" s="5"/>
      <c r="P853" s="5"/>
      <c r="Q853" s="5"/>
      <c r="R853" s="5"/>
      <c r="S853" s="5"/>
      <c r="T853" s="5"/>
    </row>
    <row r="854" spans="1:20" ht="15">
      <c r="A854" s="4"/>
      <c r="B854" s="5"/>
      <c r="C854" s="5"/>
      <c r="D854" s="6"/>
      <c r="E854" s="6"/>
      <c r="F854" s="6"/>
      <c r="G854" s="6"/>
      <c r="H854" s="6"/>
      <c r="I854" s="6"/>
      <c r="J854" s="6"/>
      <c r="K854" s="5"/>
      <c r="L854" s="5"/>
      <c r="M854" s="5"/>
      <c r="N854" s="5"/>
      <c r="O854" s="5"/>
      <c r="P854" s="5"/>
      <c r="Q854" s="5"/>
      <c r="R854" s="5"/>
      <c r="S854" s="5"/>
      <c r="T854" s="5"/>
    </row>
    <row r="855" spans="1:20" ht="15">
      <c r="A855" s="4"/>
      <c r="B855" s="5"/>
      <c r="C855" s="5"/>
      <c r="D855" s="6"/>
      <c r="E855" s="6"/>
      <c r="F855" s="6"/>
      <c r="G855" s="6"/>
      <c r="H855" s="6"/>
      <c r="I855" s="6"/>
      <c r="J855" s="6"/>
      <c r="K855" s="5"/>
      <c r="L855" s="5"/>
      <c r="M855" s="5"/>
      <c r="N855" s="5"/>
      <c r="O855" s="5"/>
      <c r="P855" s="5"/>
      <c r="Q855" s="5"/>
      <c r="R855" s="5"/>
      <c r="S855" s="5"/>
      <c r="T855" s="5"/>
    </row>
    <row r="856" spans="1:20" ht="15">
      <c r="A856" s="4"/>
      <c r="B856" s="5"/>
      <c r="C856" s="5"/>
      <c r="D856" s="6"/>
      <c r="E856" s="6"/>
      <c r="F856" s="6"/>
      <c r="G856" s="6"/>
      <c r="H856" s="6"/>
      <c r="I856" s="6"/>
      <c r="J856" s="6"/>
      <c r="K856" s="5"/>
      <c r="L856" s="5"/>
      <c r="M856" s="5"/>
      <c r="N856" s="5"/>
      <c r="O856" s="5"/>
      <c r="P856" s="5"/>
      <c r="Q856" s="5"/>
      <c r="R856" s="5"/>
      <c r="S856" s="5"/>
      <c r="T856" s="5"/>
    </row>
    <row r="857" spans="1:20" ht="15">
      <c r="A857" s="4"/>
      <c r="B857" s="5"/>
      <c r="C857" s="5"/>
      <c r="D857" s="6"/>
      <c r="E857" s="6"/>
      <c r="F857" s="6"/>
      <c r="G857" s="6"/>
      <c r="H857" s="6"/>
      <c r="I857" s="6"/>
      <c r="J857" s="6"/>
      <c r="K857" s="5"/>
      <c r="L857" s="5"/>
      <c r="M857" s="5"/>
      <c r="N857" s="5"/>
      <c r="O857" s="5"/>
      <c r="P857" s="5"/>
      <c r="Q857" s="5"/>
      <c r="R857" s="5"/>
      <c r="S857" s="5"/>
      <c r="T857" s="5"/>
    </row>
    <row r="858" spans="1:20" ht="15">
      <c r="A858" s="4"/>
      <c r="B858" s="5"/>
      <c r="C858" s="5"/>
      <c r="D858" s="6"/>
      <c r="E858" s="6"/>
      <c r="F858" s="6"/>
      <c r="G858" s="6"/>
      <c r="H858" s="6"/>
      <c r="I858" s="6"/>
      <c r="J858" s="6"/>
      <c r="K858" s="5"/>
      <c r="L858" s="5"/>
      <c r="M858" s="5"/>
      <c r="N858" s="5"/>
      <c r="O858" s="5"/>
      <c r="P858" s="5"/>
      <c r="Q858" s="5"/>
      <c r="R858" s="5"/>
      <c r="S858" s="5"/>
      <c r="T858" s="5"/>
    </row>
    <row r="859" spans="1:20" ht="15">
      <c r="A859" s="4"/>
      <c r="B859" s="5"/>
      <c r="C859" s="5"/>
      <c r="D859" s="6"/>
      <c r="E859" s="6"/>
      <c r="F859" s="6"/>
      <c r="G859" s="6"/>
      <c r="H859" s="6"/>
      <c r="I859" s="6"/>
      <c r="J859" s="6"/>
      <c r="K859" s="5"/>
      <c r="L859" s="5"/>
      <c r="M859" s="5"/>
      <c r="N859" s="5"/>
      <c r="O859" s="5"/>
      <c r="P859" s="5"/>
      <c r="Q859" s="5"/>
      <c r="R859" s="5"/>
      <c r="S859" s="5"/>
      <c r="T859" s="5"/>
    </row>
    <row r="860" spans="1:20" ht="15">
      <c r="A860" s="4"/>
      <c r="B860" s="5"/>
      <c r="C860" s="5"/>
      <c r="D860" s="6"/>
      <c r="E860" s="6"/>
      <c r="F860" s="6"/>
      <c r="G860" s="6"/>
      <c r="H860" s="6"/>
      <c r="I860" s="6"/>
      <c r="J860" s="6"/>
      <c r="K860" s="5"/>
      <c r="L860" s="5"/>
      <c r="M860" s="5"/>
      <c r="N860" s="5"/>
      <c r="O860" s="5"/>
      <c r="P860" s="5"/>
      <c r="Q860" s="5"/>
      <c r="R860" s="5"/>
      <c r="S860" s="5"/>
      <c r="T860" s="5"/>
    </row>
    <row r="861" spans="1:20" ht="15">
      <c r="A861" s="4"/>
      <c r="B861" s="5"/>
      <c r="C861" s="5"/>
      <c r="D861" s="6"/>
      <c r="E861" s="6"/>
      <c r="F861" s="6"/>
      <c r="G861" s="6"/>
      <c r="H861" s="6"/>
      <c r="I861" s="6"/>
      <c r="J861" s="6"/>
      <c r="K861" s="5"/>
      <c r="L861" s="5"/>
      <c r="M861" s="5"/>
      <c r="N861" s="5"/>
      <c r="O861" s="5"/>
      <c r="P861" s="5"/>
      <c r="Q861" s="5"/>
      <c r="R861" s="5"/>
      <c r="S861" s="5"/>
      <c r="T861" s="5"/>
    </row>
    <row r="862" spans="1:20" ht="15">
      <c r="A862" s="4"/>
      <c r="B862" s="5"/>
      <c r="C862" s="5"/>
      <c r="D862" s="6"/>
      <c r="E862" s="6"/>
      <c r="F862" s="6"/>
      <c r="G862" s="6"/>
      <c r="H862" s="6"/>
      <c r="I862" s="6"/>
      <c r="J862" s="6"/>
      <c r="K862" s="5"/>
      <c r="L862" s="5"/>
      <c r="M862" s="5"/>
      <c r="N862" s="5"/>
      <c r="O862" s="5"/>
      <c r="P862" s="5"/>
      <c r="Q862" s="5"/>
      <c r="R862" s="5"/>
      <c r="S862" s="5"/>
      <c r="T862" s="5"/>
    </row>
    <row r="863" spans="1:20" ht="15">
      <c r="A863" s="4"/>
      <c r="B863" s="5"/>
      <c r="C863" s="5"/>
      <c r="D863" s="6"/>
      <c r="E863" s="6"/>
      <c r="F863" s="6"/>
      <c r="G863" s="6"/>
      <c r="H863" s="6"/>
      <c r="I863" s="6"/>
      <c r="J863" s="6"/>
      <c r="K863" s="5"/>
      <c r="L863" s="5"/>
      <c r="M863" s="5"/>
      <c r="N863" s="5"/>
      <c r="O863" s="5"/>
      <c r="P863" s="5"/>
      <c r="Q863" s="5"/>
      <c r="R863" s="5"/>
      <c r="S863" s="5"/>
      <c r="T863" s="5"/>
    </row>
    <row r="864" spans="1:20" ht="15">
      <c r="A864" s="4"/>
      <c r="B864" s="5"/>
      <c r="C864" s="5"/>
      <c r="D864" s="6"/>
      <c r="E864" s="6"/>
      <c r="F864" s="6"/>
      <c r="G864" s="6"/>
      <c r="H864" s="6"/>
      <c r="I864" s="6"/>
      <c r="J864" s="6"/>
      <c r="K864" s="5"/>
      <c r="L864" s="5"/>
      <c r="M864" s="5"/>
      <c r="N864" s="5"/>
      <c r="O864" s="5"/>
      <c r="P864" s="5"/>
      <c r="Q864" s="5"/>
      <c r="R864" s="5"/>
      <c r="S864" s="5"/>
      <c r="T864" s="5"/>
    </row>
    <row r="865" spans="1:20" ht="15">
      <c r="A865" s="4"/>
      <c r="B865" s="5"/>
      <c r="C865" s="5"/>
      <c r="D865" s="6"/>
      <c r="E865" s="6"/>
      <c r="F865" s="6"/>
      <c r="G865" s="6"/>
      <c r="H865" s="6"/>
      <c r="I865" s="6"/>
      <c r="J865" s="6"/>
      <c r="K865" s="5"/>
      <c r="L865" s="5"/>
      <c r="M865" s="5"/>
      <c r="N865" s="5"/>
      <c r="O865" s="5"/>
      <c r="P865" s="5"/>
      <c r="Q865" s="5"/>
      <c r="R865" s="5"/>
      <c r="S865" s="5"/>
      <c r="T865" s="5"/>
    </row>
    <row r="866" spans="1:20" ht="15">
      <c r="A866" s="4"/>
      <c r="B866" s="5"/>
      <c r="C866" s="5"/>
      <c r="D866" s="6"/>
      <c r="E866" s="6"/>
      <c r="F866" s="6"/>
      <c r="G866" s="6"/>
      <c r="H866" s="6"/>
      <c r="I866" s="6"/>
      <c r="J866" s="6"/>
      <c r="K866" s="5"/>
      <c r="L866" s="5"/>
      <c r="M866" s="5"/>
      <c r="N866" s="5"/>
      <c r="O866" s="5"/>
      <c r="P866" s="5"/>
      <c r="Q866" s="5"/>
      <c r="R866" s="5"/>
      <c r="S866" s="5"/>
      <c r="T866" s="5"/>
    </row>
    <row r="867" spans="1:20" ht="15">
      <c r="A867" s="4"/>
      <c r="B867" s="5"/>
      <c r="C867" s="5"/>
      <c r="D867" s="6"/>
      <c r="E867" s="6"/>
      <c r="F867" s="6"/>
      <c r="G867" s="6"/>
      <c r="H867" s="6"/>
      <c r="I867" s="6"/>
      <c r="J867" s="6"/>
      <c r="K867" s="5"/>
      <c r="L867" s="5"/>
      <c r="M867" s="5"/>
      <c r="N867" s="5"/>
      <c r="O867" s="5"/>
      <c r="P867" s="5"/>
      <c r="Q867" s="5"/>
      <c r="R867" s="5"/>
      <c r="S867" s="5"/>
      <c r="T867" s="5"/>
    </row>
    <row r="868" spans="1:20" ht="15">
      <c r="A868" s="4"/>
      <c r="B868" s="5"/>
      <c r="C868" s="5"/>
      <c r="D868" s="6"/>
      <c r="E868" s="6"/>
      <c r="F868" s="6"/>
      <c r="G868" s="6"/>
      <c r="H868" s="6"/>
      <c r="I868" s="6"/>
      <c r="J868" s="6"/>
      <c r="K868" s="5"/>
      <c r="L868" s="5"/>
      <c r="M868" s="5"/>
      <c r="N868" s="5"/>
      <c r="O868" s="5"/>
      <c r="P868" s="5"/>
      <c r="Q868" s="5"/>
      <c r="R868" s="5"/>
      <c r="S868" s="5"/>
      <c r="T868" s="5"/>
    </row>
    <row r="869" spans="1:20" ht="15">
      <c r="A869" s="4"/>
      <c r="B869" s="5"/>
      <c r="C869" s="5"/>
      <c r="D869" s="6"/>
      <c r="E869" s="6"/>
      <c r="F869" s="6"/>
      <c r="G869" s="6"/>
      <c r="H869" s="6"/>
      <c r="I869" s="6"/>
      <c r="J869" s="6"/>
      <c r="K869" s="5"/>
      <c r="L869" s="5"/>
      <c r="M869" s="5"/>
      <c r="N869" s="5"/>
      <c r="O869" s="5"/>
      <c r="P869" s="5"/>
      <c r="Q869" s="5"/>
      <c r="R869" s="5"/>
      <c r="S869" s="5"/>
      <c r="T869" s="5"/>
    </row>
    <row r="870" spans="1:20" ht="15">
      <c r="A870" s="4"/>
      <c r="B870" s="5"/>
      <c r="C870" s="5"/>
      <c r="D870" s="6"/>
      <c r="E870" s="6"/>
      <c r="F870" s="6"/>
      <c r="G870" s="6"/>
      <c r="H870" s="6"/>
      <c r="I870" s="6"/>
      <c r="J870" s="6"/>
      <c r="K870" s="5"/>
      <c r="L870" s="5"/>
      <c r="M870" s="5"/>
      <c r="N870" s="5"/>
      <c r="O870" s="5"/>
      <c r="P870" s="5"/>
      <c r="Q870" s="5"/>
      <c r="R870" s="5"/>
      <c r="S870" s="5"/>
      <c r="T870" s="5"/>
    </row>
    <row r="871" spans="1:20" ht="15">
      <c r="A871" s="4"/>
      <c r="B871" s="5"/>
      <c r="C871" s="5"/>
      <c r="D871" s="6"/>
      <c r="E871" s="6"/>
      <c r="F871" s="6"/>
      <c r="G871" s="6"/>
      <c r="H871" s="6"/>
      <c r="I871" s="6"/>
      <c r="J871" s="6"/>
      <c r="K871" s="5"/>
      <c r="L871" s="5"/>
      <c r="M871" s="5"/>
      <c r="N871" s="5"/>
      <c r="O871" s="5"/>
      <c r="P871" s="5"/>
      <c r="Q871" s="5"/>
      <c r="R871" s="5"/>
      <c r="S871" s="5"/>
      <c r="T871" s="5"/>
    </row>
    <row r="872" spans="1:20" ht="15">
      <c r="A872" s="4"/>
      <c r="B872" s="5"/>
      <c r="C872" s="5"/>
      <c r="D872" s="6"/>
      <c r="E872" s="6"/>
      <c r="F872" s="6"/>
      <c r="G872" s="6"/>
      <c r="H872" s="6"/>
      <c r="I872" s="6"/>
      <c r="J872" s="6"/>
      <c r="K872" s="5"/>
      <c r="L872" s="5"/>
      <c r="M872" s="5"/>
      <c r="N872" s="5"/>
      <c r="O872" s="5"/>
      <c r="P872" s="5"/>
      <c r="Q872" s="5"/>
      <c r="R872" s="5"/>
      <c r="S872" s="5"/>
      <c r="T872" s="5"/>
    </row>
    <row r="873" spans="1:20" ht="15">
      <c r="A873" s="4"/>
      <c r="B873" s="5"/>
      <c r="C873" s="5"/>
      <c r="D873" s="6"/>
      <c r="E873" s="6"/>
      <c r="F873" s="6"/>
      <c r="G873" s="6"/>
      <c r="H873" s="6"/>
      <c r="I873" s="6"/>
      <c r="J873" s="6"/>
      <c r="K873" s="5"/>
      <c r="L873" s="5"/>
      <c r="M873" s="5"/>
      <c r="N873" s="5"/>
      <c r="O873" s="5"/>
      <c r="P873" s="5"/>
      <c r="Q873" s="5"/>
      <c r="R873" s="5"/>
      <c r="S873" s="5"/>
      <c r="T873" s="5"/>
    </row>
    <row r="874" spans="1:20" ht="15">
      <c r="A874" s="4"/>
      <c r="B874" s="5"/>
      <c r="C874" s="5"/>
      <c r="D874" s="6"/>
      <c r="E874" s="6"/>
      <c r="F874" s="6"/>
      <c r="G874" s="6"/>
      <c r="H874" s="6"/>
      <c r="I874" s="6"/>
      <c r="J874" s="6"/>
      <c r="K874" s="5"/>
      <c r="L874" s="5"/>
      <c r="M874" s="5"/>
      <c r="N874" s="5"/>
      <c r="O874" s="5"/>
      <c r="P874" s="5"/>
      <c r="Q874" s="5"/>
      <c r="R874" s="5"/>
      <c r="S874" s="5"/>
      <c r="T874" s="5"/>
    </row>
    <row r="875" spans="1:20" ht="15">
      <c r="A875" s="4"/>
      <c r="B875" s="5"/>
      <c r="C875" s="5"/>
      <c r="D875" s="6"/>
      <c r="E875" s="6"/>
      <c r="F875" s="6"/>
      <c r="G875" s="6"/>
      <c r="H875" s="6"/>
      <c r="I875" s="6"/>
      <c r="J875" s="6"/>
      <c r="K875" s="5"/>
      <c r="L875" s="5"/>
      <c r="M875" s="5"/>
      <c r="N875" s="5"/>
      <c r="O875" s="5"/>
      <c r="P875" s="5"/>
      <c r="Q875" s="5"/>
      <c r="R875" s="5"/>
      <c r="S875" s="5"/>
      <c r="T875" s="5"/>
    </row>
    <row r="876" spans="1:20" ht="15">
      <c r="A876" s="4"/>
      <c r="B876" s="5"/>
      <c r="C876" s="5"/>
      <c r="D876" s="6"/>
      <c r="E876" s="6"/>
      <c r="F876" s="6"/>
      <c r="G876" s="6"/>
      <c r="H876" s="6"/>
      <c r="I876" s="6"/>
      <c r="J876" s="6"/>
      <c r="K876" s="5"/>
      <c r="L876" s="5"/>
      <c r="M876" s="5"/>
      <c r="N876" s="5"/>
      <c r="O876" s="5"/>
      <c r="P876" s="5"/>
      <c r="Q876" s="5"/>
      <c r="R876" s="5"/>
      <c r="S876" s="5"/>
      <c r="T876" s="5"/>
    </row>
    <row r="877" spans="1:20" ht="15">
      <c r="A877" s="4"/>
      <c r="B877" s="5"/>
      <c r="C877" s="5"/>
      <c r="D877" s="6"/>
      <c r="E877" s="6"/>
      <c r="F877" s="6"/>
      <c r="G877" s="6"/>
      <c r="H877" s="6"/>
      <c r="I877" s="6"/>
      <c r="J877" s="6"/>
      <c r="K877" s="5"/>
      <c r="L877" s="5"/>
      <c r="M877" s="5"/>
      <c r="N877" s="5"/>
      <c r="O877" s="5"/>
      <c r="P877" s="5"/>
      <c r="Q877" s="5"/>
      <c r="R877" s="5"/>
      <c r="S877" s="5"/>
      <c r="T877" s="5"/>
    </row>
  </sheetData>
  <sheetProtection/>
  <mergeCells count="22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8:J18"/>
    <mergeCell ref="D19:J19"/>
    <mergeCell ref="D20:J20"/>
    <mergeCell ref="D21:J21"/>
    <mergeCell ref="D12:J12"/>
    <mergeCell ref="D13:J13"/>
    <mergeCell ref="D14:J14"/>
    <mergeCell ref="D15:J15"/>
    <mergeCell ref="D16:J16"/>
    <mergeCell ref="D17:J17"/>
  </mergeCells>
  <dataValidations count="1">
    <dataValidation type="list" allowBlank="1" showInputMessage="1" showErrorMessage="1" sqref="B21 B15 B13 B17 B19 B3 B5 B9 B7 B11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6" r:id="rId1"/>
  <rowBreaks count="1" manualBreakCount="1">
    <brk id="83" max="9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879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>
      <c r="A1" s="15" t="s">
        <v>31</v>
      </c>
      <c r="B1" s="15"/>
      <c r="C1" s="16"/>
      <c r="D1" s="17" t="s">
        <v>90</v>
      </c>
      <c r="E1" s="18"/>
      <c r="F1" s="18"/>
      <c r="G1" s="18"/>
      <c r="H1" s="18"/>
      <c r="I1" s="18"/>
      <c r="J1" s="19"/>
    </row>
    <row r="2" spans="1:10" s="5" customFormat="1" ht="40.5" customHeight="1">
      <c r="A2" s="8"/>
      <c r="B2" s="1" t="s">
        <v>5</v>
      </c>
      <c r="C2" s="2" t="s">
        <v>0</v>
      </c>
      <c r="D2" s="20" t="s">
        <v>1</v>
      </c>
      <c r="E2" s="20"/>
      <c r="F2" s="20"/>
      <c r="G2" s="20"/>
      <c r="H2" s="20"/>
      <c r="I2" s="20"/>
      <c r="J2" s="21"/>
    </row>
    <row r="3" spans="1:20" s="5" customFormat="1" ht="18.75" customHeight="1">
      <c r="A3" s="10">
        <v>1</v>
      </c>
      <c r="B3" s="11" t="s">
        <v>97</v>
      </c>
      <c r="C3" s="3" t="str">
        <f>IF(ISBLANK(B3)," ","0"&amp;" "&amp;S3&amp;" "&amp;T3)</f>
        <v>0 242 743 05 24</v>
      </c>
      <c r="D3" s="22" t="s">
        <v>108</v>
      </c>
      <c r="E3" s="23"/>
      <c r="F3" s="23"/>
      <c r="G3" s="23"/>
      <c r="H3" s="23"/>
      <c r="I3" s="23"/>
      <c r="J3" s="24"/>
      <c r="S3" s="5">
        <f>VLOOKUP(B3,'[6]SİNEMA LİSTESİ'!$A:$C,2,FALSE)</f>
        <v>242</v>
      </c>
      <c r="T3" s="5" t="str">
        <f>VLOOKUP(B3,'[6]SİNEMA LİSTESİ'!$A:$C,3,FALSE)</f>
        <v>743 05 24</v>
      </c>
    </row>
    <row r="4" spans="1:10" s="5" customFormat="1" ht="27.75">
      <c r="A4" s="8"/>
      <c r="B4" s="1" t="s">
        <v>109</v>
      </c>
      <c r="C4" s="2"/>
      <c r="D4" s="20"/>
      <c r="E4" s="20"/>
      <c r="F4" s="20"/>
      <c r="G4" s="20"/>
      <c r="H4" s="20"/>
      <c r="I4" s="20"/>
      <c r="J4" s="21"/>
    </row>
    <row r="5" spans="1:20" s="5" customFormat="1" ht="18.75" customHeight="1">
      <c r="A5" s="10">
        <v>1</v>
      </c>
      <c r="B5" s="11" t="s">
        <v>110</v>
      </c>
      <c r="C5" s="3" t="str">
        <f>IF(ISBLANK(B5)," ","0"&amp;" "&amp;S5&amp;" "&amp;T5)</f>
        <v>0 266 715 01 79</v>
      </c>
      <c r="D5" s="22" t="s">
        <v>111</v>
      </c>
      <c r="E5" s="23"/>
      <c r="F5" s="23"/>
      <c r="G5" s="23"/>
      <c r="H5" s="23"/>
      <c r="I5" s="23"/>
      <c r="J5" s="24"/>
      <c r="S5" s="5">
        <f>VLOOKUP(B5,'[6]SİNEMA LİSTESİ'!$A:$C,2,FALSE)</f>
        <v>266</v>
      </c>
      <c r="T5" s="5" t="str">
        <f>VLOOKUP(B5,'[6]SİNEMA LİSTESİ'!$A:$C,3,FALSE)</f>
        <v>715 01 79</v>
      </c>
    </row>
    <row r="6" spans="1:10" s="5" customFormat="1" ht="27.75">
      <c r="A6" s="8"/>
      <c r="B6" s="1" t="s">
        <v>6</v>
      </c>
      <c r="C6" s="2"/>
      <c r="D6" s="20"/>
      <c r="E6" s="20"/>
      <c r="F6" s="20"/>
      <c r="G6" s="20"/>
      <c r="H6" s="20"/>
      <c r="I6" s="20"/>
      <c r="J6" s="21"/>
    </row>
    <row r="7" spans="1:20" s="5" customFormat="1" ht="18.75" customHeight="1">
      <c r="A7" s="10">
        <v>1</v>
      </c>
      <c r="B7" s="11" t="s">
        <v>62</v>
      </c>
      <c r="C7" s="3" t="str">
        <f>IF(ISBLANK(B7)," ","0"&amp;" "&amp;S7&amp;" "&amp;T7)</f>
        <v>0 258 264 44 80</v>
      </c>
      <c r="D7" s="22" t="s">
        <v>112</v>
      </c>
      <c r="E7" s="23"/>
      <c r="F7" s="23"/>
      <c r="G7" s="23"/>
      <c r="H7" s="23"/>
      <c r="I7" s="23"/>
      <c r="J7" s="24"/>
      <c r="S7" s="5">
        <f>VLOOKUP(B7,'[6]SİNEMA LİSTESİ'!$A:$C,2,FALSE)</f>
        <v>258</v>
      </c>
      <c r="T7" s="5" t="str">
        <f>VLOOKUP(B7,'[6]SİNEMA LİSTESİ'!$A:$C,3,FALSE)</f>
        <v>264 44 80</v>
      </c>
    </row>
    <row r="8" spans="1:10" s="5" customFormat="1" ht="27.75">
      <c r="A8" s="8"/>
      <c r="B8" s="1" t="s">
        <v>148</v>
      </c>
      <c r="C8" s="2"/>
      <c r="D8" s="20"/>
      <c r="E8" s="20"/>
      <c r="F8" s="20"/>
      <c r="G8" s="20"/>
      <c r="H8" s="20"/>
      <c r="I8" s="20"/>
      <c r="J8" s="21"/>
    </row>
    <row r="9" spans="1:20" s="5" customFormat="1" ht="18.75" customHeight="1">
      <c r="A9" s="10">
        <v>1</v>
      </c>
      <c r="B9" s="11" t="s">
        <v>149</v>
      </c>
      <c r="C9" s="3" t="str">
        <f>IF(ISBLANK(B9)," ","0"&amp;" "&amp;S9&amp;" "&amp;T9)</f>
        <v>0 284 212 97 00</v>
      </c>
      <c r="D9" s="22" t="s">
        <v>32</v>
      </c>
      <c r="E9" s="23"/>
      <c r="F9" s="23"/>
      <c r="G9" s="23"/>
      <c r="H9" s="23"/>
      <c r="I9" s="23"/>
      <c r="J9" s="24"/>
      <c r="S9" s="5">
        <f>VLOOKUP(B9,'[6]SİNEMA LİSTESİ'!$A:$C,2,FALSE)</f>
        <v>284</v>
      </c>
      <c r="T9" s="5" t="str">
        <f>VLOOKUP(B9,'[6]SİNEMA LİSTESİ'!$A:$C,3,FALSE)</f>
        <v>212 97 00</v>
      </c>
    </row>
    <row r="10" spans="1:10" s="5" customFormat="1" ht="27.75">
      <c r="A10" s="8"/>
      <c r="B10" s="1" t="s">
        <v>54</v>
      </c>
      <c r="C10" s="2"/>
      <c r="D10" s="20"/>
      <c r="E10" s="20"/>
      <c r="F10" s="20"/>
      <c r="G10" s="20"/>
      <c r="H10" s="20"/>
      <c r="I10" s="20"/>
      <c r="J10" s="21"/>
    </row>
    <row r="11" spans="1:20" s="5" customFormat="1" ht="18.75" customHeight="1">
      <c r="A11" s="10">
        <v>1</v>
      </c>
      <c r="B11" s="11" t="s">
        <v>61</v>
      </c>
      <c r="C11" s="3" t="str">
        <f>IF(ISBLANK(B11)," ","0"&amp;" "&amp;S11&amp;" "&amp;T11)</f>
        <v>0 222 310 12 22</v>
      </c>
      <c r="D11" s="22" t="s">
        <v>69</v>
      </c>
      <c r="E11" s="23"/>
      <c r="F11" s="23"/>
      <c r="G11" s="23"/>
      <c r="H11" s="23"/>
      <c r="I11" s="23"/>
      <c r="J11" s="24"/>
      <c r="S11" s="5">
        <f>VLOOKUP(B11,'[6]SİNEMA LİSTESİ'!$A:$C,2,FALSE)</f>
        <v>222</v>
      </c>
      <c r="T11" s="5" t="str">
        <f>VLOOKUP(B11,'[6]SİNEMA LİSTESİ'!$A:$C,3,FALSE)</f>
        <v>310 12 22</v>
      </c>
    </row>
    <row r="12" spans="1:10" s="5" customFormat="1" ht="27.75">
      <c r="A12" s="8"/>
      <c r="B12" s="1" t="s">
        <v>11</v>
      </c>
      <c r="C12" s="2"/>
      <c r="D12" s="20"/>
      <c r="E12" s="20"/>
      <c r="F12" s="20"/>
      <c r="G12" s="20"/>
      <c r="H12" s="20"/>
      <c r="I12" s="20"/>
      <c r="J12" s="21"/>
    </row>
    <row r="13" spans="1:20" s="5" customFormat="1" ht="18.75" customHeight="1">
      <c r="A13" s="10">
        <v>1</v>
      </c>
      <c r="B13" s="11" t="s">
        <v>46</v>
      </c>
      <c r="C13" s="3" t="str">
        <f>IF(ISBLANK(B13)," ","0"&amp;" "&amp;S13&amp;" "&amp;T13)</f>
        <v>0 342 220 37 57</v>
      </c>
      <c r="D13" s="22" t="s">
        <v>32</v>
      </c>
      <c r="E13" s="23"/>
      <c r="F13" s="23"/>
      <c r="G13" s="23"/>
      <c r="H13" s="23"/>
      <c r="I13" s="23"/>
      <c r="J13" s="24"/>
      <c r="S13" s="5">
        <f>VLOOKUP(B13,'[6]SİNEMA LİSTESİ'!$A:$C,2,FALSE)</f>
        <v>342</v>
      </c>
      <c r="T13" s="5" t="str">
        <f>VLOOKUP(B13,'[6]SİNEMA LİSTESİ'!$A:$C,3,FALSE)</f>
        <v>220 37 57</v>
      </c>
    </row>
    <row r="14" spans="1:10" s="5" customFormat="1" ht="27.75">
      <c r="A14" s="8"/>
      <c r="B14" s="1" t="s">
        <v>65</v>
      </c>
      <c r="C14" s="2"/>
      <c r="D14" s="20"/>
      <c r="E14" s="20"/>
      <c r="F14" s="20"/>
      <c r="G14" s="20"/>
      <c r="H14" s="20"/>
      <c r="I14" s="20"/>
      <c r="J14" s="21"/>
    </row>
    <row r="15" spans="1:20" s="5" customFormat="1" ht="18.75" customHeight="1">
      <c r="A15" s="10">
        <v>1</v>
      </c>
      <c r="B15" s="11" t="s">
        <v>113</v>
      </c>
      <c r="C15" s="3" t="str">
        <f>IF(ISBLANK(B15)," ","0"&amp;" "&amp;S15&amp;" "&amp;T15)</f>
        <v>0 454 216 35 80</v>
      </c>
      <c r="D15" s="22" t="s">
        <v>66</v>
      </c>
      <c r="E15" s="23"/>
      <c r="F15" s="23"/>
      <c r="G15" s="23"/>
      <c r="H15" s="23"/>
      <c r="I15" s="23"/>
      <c r="J15" s="24"/>
      <c r="S15" s="5">
        <f>VLOOKUP(B15,'[6]SİNEMA LİSTESİ'!$A:$C,2,FALSE)</f>
        <v>454</v>
      </c>
      <c r="T15" s="5" t="str">
        <f>VLOOKUP(B15,'[6]SİNEMA LİSTESİ'!$A:$C,3,FALSE)</f>
        <v>216 35 80</v>
      </c>
    </row>
    <row r="16" spans="1:10" s="5" customFormat="1" ht="27.75">
      <c r="A16" s="8"/>
      <c r="B16" s="1" t="s">
        <v>2</v>
      </c>
      <c r="C16" s="2"/>
      <c r="D16" s="20"/>
      <c r="E16" s="20"/>
      <c r="F16" s="20"/>
      <c r="G16" s="20"/>
      <c r="H16" s="20"/>
      <c r="I16" s="20"/>
      <c r="J16" s="21"/>
    </row>
    <row r="17" spans="1:20" s="5" customFormat="1" ht="18.75" customHeight="1">
      <c r="A17" s="10">
        <v>1</v>
      </c>
      <c r="B17" s="11" t="s">
        <v>60</v>
      </c>
      <c r="C17" s="3" t="str">
        <f>IF(ISBLANK(B17)," ","0"&amp;" "&amp;S17&amp;" "&amp;T17)</f>
        <v>0 212 433 23 84</v>
      </c>
      <c r="D17" s="22" t="s">
        <v>114</v>
      </c>
      <c r="E17" s="23"/>
      <c r="F17" s="23"/>
      <c r="G17" s="23"/>
      <c r="H17" s="23"/>
      <c r="I17" s="23"/>
      <c r="J17" s="24"/>
      <c r="S17" s="5">
        <f>VLOOKUP(B17,'[6]SİNEMA LİSTESİ'!$A:$C,2,FALSE)</f>
        <v>212</v>
      </c>
      <c r="T17" s="5" t="str">
        <f>VLOOKUP(B17,'[6]SİNEMA LİSTESİ'!$A:$C,3,FALSE)</f>
        <v>433 23 84</v>
      </c>
    </row>
    <row r="18" spans="1:20" s="5" customFormat="1" ht="15">
      <c r="A18" s="10">
        <v>2</v>
      </c>
      <c r="B18" s="11" t="s">
        <v>115</v>
      </c>
      <c r="C18" s="3" t="str">
        <f>IF(ISBLANK(B18)," ","0"&amp;" "&amp;S18&amp;" "&amp;T18)</f>
        <v>0 216 425 19 15</v>
      </c>
      <c r="D18" s="22" t="s">
        <v>18</v>
      </c>
      <c r="E18" s="23"/>
      <c r="F18" s="23"/>
      <c r="G18" s="23"/>
      <c r="H18" s="23"/>
      <c r="I18" s="23"/>
      <c r="J18" s="24"/>
      <c r="S18" s="5">
        <f>VLOOKUP(B18,'[6]SİNEMA LİSTESİ'!$A:$C,2,FALSE)</f>
        <v>216</v>
      </c>
      <c r="T18" s="5" t="str">
        <f>VLOOKUP(B18,'[6]SİNEMA LİSTESİ'!$A:$C,3,FALSE)</f>
        <v>425 19 15</v>
      </c>
    </row>
    <row r="19" spans="1:10" s="5" customFormat="1" ht="27.75">
      <c r="A19" s="8"/>
      <c r="B19" s="1" t="s">
        <v>12</v>
      </c>
      <c r="C19" s="2"/>
      <c r="D19" s="20"/>
      <c r="E19" s="20"/>
      <c r="F19" s="20"/>
      <c r="G19" s="20"/>
      <c r="H19" s="20"/>
      <c r="I19" s="20"/>
      <c r="J19" s="21"/>
    </row>
    <row r="20" spans="1:20" s="5" customFormat="1" ht="15">
      <c r="A20" s="10">
        <v>1</v>
      </c>
      <c r="B20" s="11" t="s">
        <v>24</v>
      </c>
      <c r="C20" s="3" t="str">
        <f>IF(ISBLANK(B20)," ","0"&amp;" "&amp;S20&amp;" "&amp;T20)</f>
        <v>0 352 223 11 53</v>
      </c>
      <c r="D20" s="22" t="s">
        <v>32</v>
      </c>
      <c r="E20" s="23"/>
      <c r="F20" s="23"/>
      <c r="G20" s="23"/>
      <c r="H20" s="23"/>
      <c r="I20" s="23"/>
      <c r="J20" s="24"/>
      <c r="S20" s="5">
        <f>VLOOKUP(B20,'[6]SİNEMA LİSTESİ'!$A:$C,2,FALSE)</f>
        <v>352</v>
      </c>
      <c r="T20" s="5" t="str">
        <f>VLOOKUP(B20,'[6]SİNEMA LİSTESİ'!$A:$C,3,FALSE)</f>
        <v>223 11 53</v>
      </c>
    </row>
    <row r="21" spans="1:10" s="5" customFormat="1" ht="27.75">
      <c r="A21" s="8"/>
      <c r="B21" s="1" t="s">
        <v>25</v>
      </c>
      <c r="C21" s="2"/>
      <c r="D21" s="20"/>
      <c r="E21" s="20"/>
      <c r="F21" s="20"/>
      <c r="G21" s="20"/>
      <c r="H21" s="20"/>
      <c r="I21" s="20"/>
      <c r="J21" s="21"/>
    </row>
    <row r="22" spans="1:21" ht="18.75" customHeight="1">
      <c r="A22" s="9">
        <v>1</v>
      </c>
      <c r="B22" s="11" t="s">
        <v>150</v>
      </c>
      <c r="C22" s="3" t="str">
        <f>IF(ISBLANK(B22)," ","0"&amp;" "&amp;S22&amp;" "&amp;T22)</f>
        <v>0 392 822 33 99</v>
      </c>
      <c r="D22" s="22" t="s">
        <v>151</v>
      </c>
      <c r="E22" s="23"/>
      <c r="F22" s="23"/>
      <c r="G22" s="23"/>
      <c r="H22" s="23"/>
      <c r="I22" s="23"/>
      <c r="J22" s="24"/>
      <c r="K22" s="5"/>
      <c r="L22" s="5"/>
      <c r="M22" s="5"/>
      <c r="N22" s="5"/>
      <c r="O22" s="5"/>
      <c r="P22" s="5"/>
      <c r="Q22" s="5"/>
      <c r="R22" s="5"/>
      <c r="S22" s="5">
        <f>VLOOKUP(B22,'[6]SİNEMA LİSTESİ'!$A:$C,2,FALSE)</f>
        <v>392</v>
      </c>
      <c r="T22" s="5" t="str">
        <f>VLOOKUP(B22,'[6]SİNEMA LİSTESİ'!$A:$C,3,FALSE)</f>
        <v>822 33 99</v>
      </c>
      <c r="U22" s="5"/>
    </row>
    <row r="23" spans="1:21" ht="27.75">
      <c r="A23" s="8"/>
      <c r="B23" s="1" t="s">
        <v>55</v>
      </c>
      <c r="C23" s="2"/>
      <c r="D23" s="20"/>
      <c r="E23" s="20"/>
      <c r="F23" s="20"/>
      <c r="G23" s="20"/>
      <c r="H23" s="20"/>
      <c r="I23" s="20"/>
      <c r="J23" s="21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8.75" customHeight="1">
      <c r="A24" s="9">
        <v>1</v>
      </c>
      <c r="B24" s="7" t="s">
        <v>56</v>
      </c>
      <c r="C24" s="3" t="str">
        <f>IF(ISBLANK(B24)," ","0"&amp;" "&amp;S24&amp;" "&amp;T24)</f>
        <v>0 356 214 11 96</v>
      </c>
      <c r="D24" s="22" t="s">
        <v>17</v>
      </c>
      <c r="E24" s="23"/>
      <c r="F24" s="23"/>
      <c r="G24" s="23"/>
      <c r="H24" s="23"/>
      <c r="I24" s="23"/>
      <c r="J24" s="24"/>
      <c r="K24" s="5"/>
      <c r="L24" s="5"/>
      <c r="M24" s="5"/>
      <c r="N24" s="5"/>
      <c r="O24" s="5"/>
      <c r="P24" s="5"/>
      <c r="Q24" s="5"/>
      <c r="R24" s="5"/>
      <c r="S24" s="5">
        <f>VLOOKUP(B24,'[6]SİNEMA LİSTESİ'!$A:$C,2,FALSE)</f>
        <v>356</v>
      </c>
      <c r="T24" s="5" t="str">
        <f>VLOOKUP(B24,'[6]SİNEMA LİSTESİ'!$A:$C,3,FALSE)</f>
        <v>214 11 96</v>
      </c>
      <c r="U24" s="5"/>
    </row>
    <row r="25" spans="1:21" ht="27.75">
      <c r="A25" s="8"/>
      <c r="B25" s="1" t="s">
        <v>45</v>
      </c>
      <c r="C25" s="2"/>
      <c r="D25" s="20"/>
      <c r="E25" s="20"/>
      <c r="F25" s="20"/>
      <c r="G25" s="20"/>
      <c r="H25" s="20"/>
      <c r="I25" s="20"/>
      <c r="J25" s="21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8.75" customHeight="1">
      <c r="A26" s="9">
        <v>1</v>
      </c>
      <c r="B26" s="7" t="s">
        <v>88</v>
      </c>
      <c r="C26" s="3" t="str">
        <f>IF(ISBLANK(B26)," ","0"&amp;" "&amp;S26&amp;" "&amp;T26)</f>
        <v>0 372 316 14 84</v>
      </c>
      <c r="D26" s="22" t="s">
        <v>64</v>
      </c>
      <c r="E26" s="23"/>
      <c r="F26" s="23"/>
      <c r="G26" s="23"/>
      <c r="H26" s="23"/>
      <c r="I26" s="23"/>
      <c r="J26" s="24"/>
      <c r="K26" s="5"/>
      <c r="L26" s="5"/>
      <c r="M26" s="5"/>
      <c r="N26" s="5"/>
      <c r="O26" s="5"/>
      <c r="P26" s="5"/>
      <c r="Q26" s="5"/>
      <c r="R26" s="5"/>
      <c r="S26" s="5">
        <f>VLOOKUP(B26,'[6]SİNEMA LİSTESİ'!$A:$C,2,FALSE)</f>
        <v>372</v>
      </c>
      <c r="T26" s="5" t="str">
        <f>VLOOKUP(B26,'[6]SİNEMA LİSTESİ'!$A:$C,3,FALSE)</f>
        <v>316 14 84</v>
      </c>
      <c r="U26" s="5"/>
    </row>
    <row r="27" spans="1:21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5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5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5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5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5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5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5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5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5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5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5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5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5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5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5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5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5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5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5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5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0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ht="15">
      <c r="A814" s="4"/>
      <c r="B814" s="5"/>
      <c r="C814" s="5"/>
      <c r="D814" s="6"/>
      <c r="E814" s="6"/>
      <c r="F814" s="6"/>
      <c r="G814" s="6"/>
      <c r="H814" s="6"/>
      <c r="I814" s="6"/>
      <c r="J814" s="6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ht="15">
      <c r="A815" s="4"/>
      <c r="B815" s="5"/>
      <c r="C815" s="5"/>
      <c r="D815" s="6"/>
      <c r="E815" s="6"/>
      <c r="F815" s="6"/>
      <c r="G815" s="6"/>
      <c r="H815" s="6"/>
      <c r="I815" s="6"/>
      <c r="J815" s="6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ht="15">
      <c r="A816" s="4"/>
      <c r="B816" s="5"/>
      <c r="C816" s="5"/>
      <c r="D816" s="6"/>
      <c r="E816" s="6"/>
      <c r="F816" s="6"/>
      <c r="G816" s="6"/>
      <c r="H816" s="6"/>
      <c r="I816" s="6"/>
      <c r="J816" s="6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ht="15">
      <c r="A817" s="4"/>
      <c r="B817" s="5"/>
      <c r="C817" s="5"/>
      <c r="D817" s="6"/>
      <c r="E817" s="6"/>
      <c r="F817" s="6"/>
      <c r="G817" s="6"/>
      <c r="H817" s="6"/>
      <c r="I817" s="6"/>
      <c r="J817" s="6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ht="15">
      <c r="A818" s="4"/>
      <c r="B818" s="5"/>
      <c r="C818" s="5"/>
      <c r="D818" s="6"/>
      <c r="E818" s="6"/>
      <c r="F818" s="6"/>
      <c r="G818" s="6"/>
      <c r="H818" s="6"/>
      <c r="I818" s="6"/>
      <c r="J818" s="6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ht="15">
      <c r="A819" s="4"/>
      <c r="B819" s="5"/>
      <c r="C819" s="5"/>
      <c r="D819" s="6"/>
      <c r="E819" s="6"/>
      <c r="F819" s="6"/>
      <c r="G819" s="6"/>
      <c r="H819" s="6"/>
      <c r="I819" s="6"/>
      <c r="J819" s="6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 ht="15">
      <c r="A820" s="4"/>
      <c r="B820" s="5"/>
      <c r="C820" s="5"/>
      <c r="D820" s="6"/>
      <c r="E820" s="6"/>
      <c r="F820" s="6"/>
      <c r="G820" s="6"/>
      <c r="H820" s="6"/>
      <c r="I820" s="6"/>
      <c r="J820" s="6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1:20" ht="15">
      <c r="A821" s="4"/>
      <c r="B821" s="5"/>
      <c r="C821" s="5"/>
      <c r="D821" s="6"/>
      <c r="E821" s="6"/>
      <c r="F821" s="6"/>
      <c r="G821" s="6"/>
      <c r="H821" s="6"/>
      <c r="I821" s="6"/>
      <c r="J821" s="6"/>
      <c r="K821" s="5"/>
      <c r="L821" s="5"/>
      <c r="M821" s="5"/>
      <c r="N821" s="5"/>
      <c r="O821" s="5"/>
      <c r="P821" s="5"/>
      <c r="Q821" s="5"/>
      <c r="R821" s="5"/>
      <c r="S821" s="5"/>
      <c r="T821" s="5"/>
    </row>
    <row r="822" spans="1:20" ht="15">
      <c r="A822" s="4"/>
      <c r="B822" s="5"/>
      <c r="C822" s="5"/>
      <c r="D822" s="6"/>
      <c r="E822" s="6"/>
      <c r="F822" s="6"/>
      <c r="G822" s="6"/>
      <c r="H822" s="6"/>
      <c r="I822" s="6"/>
      <c r="J822" s="6"/>
      <c r="K822" s="5"/>
      <c r="L822" s="5"/>
      <c r="M822" s="5"/>
      <c r="N822" s="5"/>
      <c r="O822" s="5"/>
      <c r="P822" s="5"/>
      <c r="Q822" s="5"/>
      <c r="R822" s="5"/>
      <c r="S822" s="5"/>
      <c r="T822" s="5"/>
    </row>
    <row r="823" spans="1:20" ht="15">
      <c r="A823" s="4"/>
      <c r="B823" s="5"/>
      <c r="C823" s="5"/>
      <c r="D823" s="6"/>
      <c r="E823" s="6"/>
      <c r="F823" s="6"/>
      <c r="G823" s="6"/>
      <c r="H823" s="6"/>
      <c r="I823" s="6"/>
      <c r="J823" s="6"/>
      <c r="K823" s="5"/>
      <c r="L823" s="5"/>
      <c r="M823" s="5"/>
      <c r="N823" s="5"/>
      <c r="O823" s="5"/>
      <c r="P823" s="5"/>
      <c r="Q823" s="5"/>
      <c r="R823" s="5"/>
      <c r="S823" s="5"/>
      <c r="T823" s="5"/>
    </row>
    <row r="824" spans="1:20" ht="15">
      <c r="A824" s="4"/>
      <c r="B824" s="5"/>
      <c r="C824" s="5"/>
      <c r="D824" s="6"/>
      <c r="E824" s="6"/>
      <c r="F824" s="6"/>
      <c r="G824" s="6"/>
      <c r="H824" s="6"/>
      <c r="I824" s="6"/>
      <c r="J824" s="6"/>
      <c r="K824" s="5"/>
      <c r="L824" s="5"/>
      <c r="M824" s="5"/>
      <c r="N824" s="5"/>
      <c r="O824" s="5"/>
      <c r="P824" s="5"/>
      <c r="Q824" s="5"/>
      <c r="R824" s="5"/>
      <c r="S824" s="5"/>
      <c r="T824" s="5"/>
    </row>
    <row r="825" spans="1:20" ht="15">
      <c r="A825" s="4"/>
      <c r="B825" s="5"/>
      <c r="C825" s="5"/>
      <c r="D825" s="6"/>
      <c r="E825" s="6"/>
      <c r="F825" s="6"/>
      <c r="G825" s="6"/>
      <c r="H825" s="6"/>
      <c r="I825" s="6"/>
      <c r="J825" s="6"/>
      <c r="K825" s="5"/>
      <c r="L825" s="5"/>
      <c r="M825" s="5"/>
      <c r="N825" s="5"/>
      <c r="O825" s="5"/>
      <c r="P825" s="5"/>
      <c r="Q825" s="5"/>
      <c r="R825" s="5"/>
      <c r="S825" s="5"/>
      <c r="T825" s="5"/>
    </row>
    <row r="826" spans="1:20" ht="15">
      <c r="A826" s="4"/>
      <c r="B826" s="5"/>
      <c r="C826" s="5"/>
      <c r="D826" s="6"/>
      <c r="E826" s="6"/>
      <c r="F826" s="6"/>
      <c r="G826" s="6"/>
      <c r="H826" s="6"/>
      <c r="I826" s="6"/>
      <c r="J826" s="6"/>
      <c r="K826" s="5"/>
      <c r="L826" s="5"/>
      <c r="M826" s="5"/>
      <c r="N826" s="5"/>
      <c r="O826" s="5"/>
      <c r="P826" s="5"/>
      <c r="Q826" s="5"/>
      <c r="R826" s="5"/>
      <c r="S826" s="5"/>
      <c r="T826" s="5"/>
    </row>
    <row r="827" spans="1:20" ht="15">
      <c r="A827" s="4"/>
      <c r="B827" s="5"/>
      <c r="C827" s="5"/>
      <c r="D827" s="6"/>
      <c r="E827" s="6"/>
      <c r="F827" s="6"/>
      <c r="G827" s="6"/>
      <c r="H827" s="6"/>
      <c r="I827" s="6"/>
      <c r="J827" s="6"/>
      <c r="K827" s="5"/>
      <c r="L827" s="5"/>
      <c r="M827" s="5"/>
      <c r="N827" s="5"/>
      <c r="O827" s="5"/>
      <c r="P827" s="5"/>
      <c r="Q827" s="5"/>
      <c r="R827" s="5"/>
      <c r="S827" s="5"/>
      <c r="T827" s="5"/>
    </row>
    <row r="828" spans="1:20" ht="15">
      <c r="A828" s="4"/>
      <c r="B828" s="5"/>
      <c r="C828" s="5"/>
      <c r="D828" s="6"/>
      <c r="E828" s="6"/>
      <c r="F828" s="6"/>
      <c r="G828" s="6"/>
      <c r="H828" s="6"/>
      <c r="I828" s="6"/>
      <c r="J828" s="6"/>
      <c r="K828" s="5"/>
      <c r="L828" s="5"/>
      <c r="M828" s="5"/>
      <c r="N828" s="5"/>
      <c r="O828" s="5"/>
      <c r="P828" s="5"/>
      <c r="Q828" s="5"/>
      <c r="R828" s="5"/>
      <c r="S828" s="5"/>
      <c r="T828" s="5"/>
    </row>
    <row r="829" spans="1:20" ht="15">
      <c r="A829" s="4"/>
      <c r="B829" s="5"/>
      <c r="C829" s="5"/>
      <c r="D829" s="6"/>
      <c r="E829" s="6"/>
      <c r="F829" s="6"/>
      <c r="G829" s="6"/>
      <c r="H829" s="6"/>
      <c r="I829" s="6"/>
      <c r="J829" s="6"/>
      <c r="K829" s="5"/>
      <c r="L829" s="5"/>
      <c r="M829" s="5"/>
      <c r="N829" s="5"/>
      <c r="O829" s="5"/>
      <c r="P829" s="5"/>
      <c r="Q829" s="5"/>
      <c r="R829" s="5"/>
      <c r="S829" s="5"/>
      <c r="T829" s="5"/>
    </row>
    <row r="830" spans="1:20" ht="15">
      <c r="A830" s="4"/>
      <c r="B830" s="5"/>
      <c r="C830" s="5"/>
      <c r="D830" s="6"/>
      <c r="E830" s="6"/>
      <c r="F830" s="6"/>
      <c r="G830" s="6"/>
      <c r="H830" s="6"/>
      <c r="I830" s="6"/>
      <c r="J830" s="6"/>
      <c r="K830" s="5"/>
      <c r="L830" s="5"/>
      <c r="M830" s="5"/>
      <c r="N830" s="5"/>
      <c r="O830" s="5"/>
      <c r="P830" s="5"/>
      <c r="Q830" s="5"/>
      <c r="R830" s="5"/>
      <c r="S830" s="5"/>
      <c r="T830" s="5"/>
    </row>
    <row r="831" spans="1:20" ht="15">
      <c r="A831" s="4"/>
      <c r="B831" s="5"/>
      <c r="C831" s="5"/>
      <c r="D831" s="6"/>
      <c r="E831" s="6"/>
      <c r="F831" s="6"/>
      <c r="G831" s="6"/>
      <c r="H831" s="6"/>
      <c r="I831" s="6"/>
      <c r="J831" s="6"/>
      <c r="K831" s="5"/>
      <c r="L831" s="5"/>
      <c r="M831" s="5"/>
      <c r="N831" s="5"/>
      <c r="O831" s="5"/>
      <c r="P831" s="5"/>
      <c r="Q831" s="5"/>
      <c r="R831" s="5"/>
      <c r="S831" s="5"/>
      <c r="T831" s="5"/>
    </row>
    <row r="832" spans="1:20" ht="15">
      <c r="A832" s="4"/>
      <c r="B832" s="5"/>
      <c r="C832" s="5"/>
      <c r="D832" s="6"/>
      <c r="E832" s="6"/>
      <c r="F832" s="6"/>
      <c r="G832" s="6"/>
      <c r="H832" s="6"/>
      <c r="I832" s="6"/>
      <c r="J832" s="6"/>
      <c r="K832" s="5"/>
      <c r="L832" s="5"/>
      <c r="M832" s="5"/>
      <c r="N832" s="5"/>
      <c r="O832" s="5"/>
      <c r="P832" s="5"/>
      <c r="Q832" s="5"/>
      <c r="R832" s="5"/>
      <c r="S832" s="5"/>
      <c r="T832" s="5"/>
    </row>
    <row r="833" spans="1:20" ht="15">
      <c r="A833" s="4"/>
      <c r="B833" s="5"/>
      <c r="C833" s="5"/>
      <c r="D833" s="6"/>
      <c r="E833" s="6"/>
      <c r="F833" s="6"/>
      <c r="G833" s="6"/>
      <c r="H833" s="6"/>
      <c r="I833" s="6"/>
      <c r="J833" s="6"/>
      <c r="K833" s="5"/>
      <c r="L833" s="5"/>
      <c r="M833" s="5"/>
      <c r="N833" s="5"/>
      <c r="O833" s="5"/>
      <c r="P833" s="5"/>
      <c r="Q833" s="5"/>
      <c r="R833" s="5"/>
      <c r="S833" s="5"/>
      <c r="T833" s="5"/>
    </row>
    <row r="834" spans="1:20" ht="15">
      <c r="A834" s="4"/>
      <c r="B834" s="5"/>
      <c r="C834" s="5"/>
      <c r="D834" s="6"/>
      <c r="E834" s="6"/>
      <c r="F834" s="6"/>
      <c r="G834" s="6"/>
      <c r="H834" s="6"/>
      <c r="I834" s="6"/>
      <c r="J834" s="6"/>
      <c r="K834" s="5"/>
      <c r="L834" s="5"/>
      <c r="M834" s="5"/>
      <c r="N834" s="5"/>
      <c r="O834" s="5"/>
      <c r="P834" s="5"/>
      <c r="Q834" s="5"/>
      <c r="R834" s="5"/>
      <c r="S834" s="5"/>
      <c r="T834" s="5"/>
    </row>
    <row r="835" spans="1:20" ht="15">
      <c r="A835" s="4"/>
      <c r="B835" s="5"/>
      <c r="C835" s="5"/>
      <c r="D835" s="6"/>
      <c r="E835" s="6"/>
      <c r="F835" s="6"/>
      <c r="G835" s="6"/>
      <c r="H835" s="6"/>
      <c r="I835" s="6"/>
      <c r="J835" s="6"/>
      <c r="K835" s="5"/>
      <c r="L835" s="5"/>
      <c r="M835" s="5"/>
      <c r="N835" s="5"/>
      <c r="O835" s="5"/>
      <c r="P835" s="5"/>
      <c r="Q835" s="5"/>
      <c r="R835" s="5"/>
      <c r="S835" s="5"/>
      <c r="T835" s="5"/>
    </row>
    <row r="836" spans="1:20" ht="15">
      <c r="A836" s="4"/>
      <c r="B836" s="5"/>
      <c r="C836" s="5"/>
      <c r="D836" s="6"/>
      <c r="E836" s="6"/>
      <c r="F836" s="6"/>
      <c r="G836" s="6"/>
      <c r="H836" s="6"/>
      <c r="I836" s="6"/>
      <c r="J836" s="6"/>
      <c r="K836" s="5"/>
      <c r="L836" s="5"/>
      <c r="M836" s="5"/>
      <c r="N836" s="5"/>
      <c r="O836" s="5"/>
      <c r="P836" s="5"/>
      <c r="Q836" s="5"/>
      <c r="R836" s="5"/>
      <c r="S836" s="5"/>
      <c r="T836" s="5"/>
    </row>
    <row r="837" spans="1:20" ht="15">
      <c r="A837" s="4"/>
      <c r="B837" s="5"/>
      <c r="C837" s="5"/>
      <c r="D837" s="6"/>
      <c r="E837" s="6"/>
      <c r="F837" s="6"/>
      <c r="G837" s="6"/>
      <c r="H837" s="6"/>
      <c r="I837" s="6"/>
      <c r="J837" s="6"/>
      <c r="K837" s="5"/>
      <c r="L837" s="5"/>
      <c r="M837" s="5"/>
      <c r="N837" s="5"/>
      <c r="O837" s="5"/>
      <c r="P837" s="5"/>
      <c r="Q837" s="5"/>
      <c r="R837" s="5"/>
      <c r="S837" s="5"/>
      <c r="T837" s="5"/>
    </row>
    <row r="838" spans="1:20" ht="15">
      <c r="A838" s="4"/>
      <c r="B838" s="5"/>
      <c r="C838" s="5"/>
      <c r="D838" s="6"/>
      <c r="E838" s="6"/>
      <c r="F838" s="6"/>
      <c r="G838" s="6"/>
      <c r="H838" s="6"/>
      <c r="I838" s="6"/>
      <c r="J838" s="6"/>
      <c r="K838" s="5"/>
      <c r="L838" s="5"/>
      <c r="M838" s="5"/>
      <c r="N838" s="5"/>
      <c r="O838" s="5"/>
      <c r="P838" s="5"/>
      <c r="Q838" s="5"/>
      <c r="R838" s="5"/>
      <c r="S838" s="5"/>
      <c r="T838" s="5"/>
    </row>
    <row r="839" spans="1:20" ht="15">
      <c r="A839" s="4"/>
      <c r="B839" s="5"/>
      <c r="C839" s="5"/>
      <c r="D839" s="6"/>
      <c r="E839" s="6"/>
      <c r="F839" s="6"/>
      <c r="G839" s="6"/>
      <c r="H839" s="6"/>
      <c r="I839" s="6"/>
      <c r="J839" s="6"/>
      <c r="K839" s="5"/>
      <c r="L839" s="5"/>
      <c r="M839" s="5"/>
      <c r="N839" s="5"/>
      <c r="O839" s="5"/>
      <c r="P839" s="5"/>
      <c r="Q839" s="5"/>
      <c r="R839" s="5"/>
      <c r="S839" s="5"/>
      <c r="T839" s="5"/>
    </row>
    <row r="840" spans="1:20" ht="15">
      <c r="A840" s="4"/>
      <c r="B840" s="5"/>
      <c r="C840" s="5"/>
      <c r="D840" s="6"/>
      <c r="E840" s="6"/>
      <c r="F840" s="6"/>
      <c r="G840" s="6"/>
      <c r="H840" s="6"/>
      <c r="I840" s="6"/>
      <c r="J840" s="6"/>
      <c r="K840" s="5"/>
      <c r="L840" s="5"/>
      <c r="M840" s="5"/>
      <c r="N840" s="5"/>
      <c r="O840" s="5"/>
      <c r="P840" s="5"/>
      <c r="Q840" s="5"/>
      <c r="R840" s="5"/>
      <c r="S840" s="5"/>
      <c r="T840" s="5"/>
    </row>
    <row r="841" spans="1:20" ht="15">
      <c r="A841" s="4"/>
      <c r="B841" s="5"/>
      <c r="C841" s="5"/>
      <c r="D841" s="6"/>
      <c r="E841" s="6"/>
      <c r="F841" s="6"/>
      <c r="G841" s="6"/>
      <c r="H841" s="6"/>
      <c r="I841" s="6"/>
      <c r="J841" s="6"/>
      <c r="K841" s="5"/>
      <c r="L841" s="5"/>
      <c r="M841" s="5"/>
      <c r="N841" s="5"/>
      <c r="O841" s="5"/>
      <c r="P841" s="5"/>
      <c r="Q841" s="5"/>
      <c r="R841" s="5"/>
      <c r="S841" s="5"/>
      <c r="T841" s="5"/>
    </row>
    <row r="842" spans="1:20" ht="15">
      <c r="A842" s="4"/>
      <c r="B842" s="5"/>
      <c r="C842" s="5"/>
      <c r="D842" s="6"/>
      <c r="E842" s="6"/>
      <c r="F842" s="6"/>
      <c r="G842" s="6"/>
      <c r="H842" s="6"/>
      <c r="I842" s="6"/>
      <c r="J842" s="6"/>
      <c r="K842" s="5"/>
      <c r="L842" s="5"/>
      <c r="M842" s="5"/>
      <c r="N842" s="5"/>
      <c r="O842" s="5"/>
      <c r="P842" s="5"/>
      <c r="Q842" s="5"/>
      <c r="R842" s="5"/>
      <c r="S842" s="5"/>
      <c r="T842" s="5"/>
    </row>
    <row r="843" spans="1:20" ht="15">
      <c r="A843" s="4"/>
      <c r="B843" s="5"/>
      <c r="C843" s="5"/>
      <c r="D843" s="6"/>
      <c r="E843" s="6"/>
      <c r="F843" s="6"/>
      <c r="G843" s="6"/>
      <c r="H843" s="6"/>
      <c r="I843" s="6"/>
      <c r="J843" s="6"/>
      <c r="K843" s="5"/>
      <c r="L843" s="5"/>
      <c r="M843" s="5"/>
      <c r="N843" s="5"/>
      <c r="O843" s="5"/>
      <c r="P843" s="5"/>
      <c r="Q843" s="5"/>
      <c r="R843" s="5"/>
      <c r="S843" s="5"/>
      <c r="T843" s="5"/>
    </row>
    <row r="844" spans="1:20" ht="15">
      <c r="A844" s="4"/>
      <c r="B844" s="5"/>
      <c r="C844" s="5"/>
      <c r="D844" s="6"/>
      <c r="E844" s="6"/>
      <c r="F844" s="6"/>
      <c r="G844" s="6"/>
      <c r="H844" s="6"/>
      <c r="I844" s="6"/>
      <c r="J844" s="6"/>
      <c r="K844" s="5"/>
      <c r="L844" s="5"/>
      <c r="M844" s="5"/>
      <c r="N844" s="5"/>
      <c r="O844" s="5"/>
      <c r="P844" s="5"/>
      <c r="Q844" s="5"/>
      <c r="R844" s="5"/>
      <c r="S844" s="5"/>
      <c r="T844" s="5"/>
    </row>
    <row r="845" spans="1:20" ht="15">
      <c r="A845" s="4"/>
      <c r="B845" s="5"/>
      <c r="C845" s="5"/>
      <c r="D845" s="6"/>
      <c r="E845" s="6"/>
      <c r="F845" s="6"/>
      <c r="G845" s="6"/>
      <c r="H845" s="6"/>
      <c r="I845" s="6"/>
      <c r="J845" s="6"/>
      <c r="K845" s="5"/>
      <c r="L845" s="5"/>
      <c r="M845" s="5"/>
      <c r="N845" s="5"/>
      <c r="O845" s="5"/>
      <c r="P845" s="5"/>
      <c r="Q845" s="5"/>
      <c r="R845" s="5"/>
      <c r="S845" s="5"/>
      <c r="T845" s="5"/>
    </row>
    <row r="846" spans="1:20" ht="15">
      <c r="A846" s="4"/>
      <c r="B846" s="5"/>
      <c r="C846" s="5"/>
      <c r="D846" s="6"/>
      <c r="E846" s="6"/>
      <c r="F846" s="6"/>
      <c r="G846" s="6"/>
      <c r="H846" s="6"/>
      <c r="I846" s="6"/>
      <c r="J846" s="6"/>
      <c r="K846" s="5"/>
      <c r="L846" s="5"/>
      <c r="M846" s="5"/>
      <c r="N846" s="5"/>
      <c r="O846" s="5"/>
      <c r="P846" s="5"/>
      <c r="Q846" s="5"/>
      <c r="R846" s="5"/>
      <c r="S846" s="5"/>
      <c r="T846" s="5"/>
    </row>
    <row r="847" spans="1:20" ht="15">
      <c r="A847" s="4"/>
      <c r="B847" s="5"/>
      <c r="C847" s="5"/>
      <c r="D847" s="6"/>
      <c r="E847" s="6"/>
      <c r="F847" s="6"/>
      <c r="G847" s="6"/>
      <c r="H847" s="6"/>
      <c r="I847" s="6"/>
      <c r="J847" s="6"/>
      <c r="K847" s="5"/>
      <c r="L847" s="5"/>
      <c r="M847" s="5"/>
      <c r="N847" s="5"/>
      <c r="O847" s="5"/>
      <c r="P847" s="5"/>
      <c r="Q847" s="5"/>
      <c r="R847" s="5"/>
      <c r="S847" s="5"/>
      <c r="T847" s="5"/>
    </row>
    <row r="848" spans="1:20" ht="15">
      <c r="A848" s="4"/>
      <c r="B848" s="5"/>
      <c r="C848" s="5"/>
      <c r="D848" s="6"/>
      <c r="E848" s="6"/>
      <c r="F848" s="6"/>
      <c r="G848" s="6"/>
      <c r="H848" s="6"/>
      <c r="I848" s="6"/>
      <c r="J848" s="6"/>
      <c r="K848" s="5"/>
      <c r="L848" s="5"/>
      <c r="M848" s="5"/>
      <c r="N848" s="5"/>
      <c r="O848" s="5"/>
      <c r="P848" s="5"/>
      <c r="Q848" s="5"/>
      <c r="R848" s="5"/>
      <c r="S848" s="5"/>
      <c r="T848" s="5"/>
    </row>
    <row r="849" spans="1:20" ht="15">
      <c r="A849" s="4"/>
      <c r="B849" s="5"/>
      <c r="C849" s="5"/>
      <c r="D849" s="6"/>
      <c r="E849" s="6"/>
      <c r="F849" s="6"/>
      <c r="G849" s="6"/>
      <c r="H849" s="6"/>
      <c r="I849" s="6"/>
      <c r="J849" s="6"/>
      <c r="K849" s="5"/>
      <c r="L849" s="5"/>
      <c r="M849" s="5"/>
      <c r="N849" s="5"/>
      <c r="O849" s="5"/>
      <c r="P849" s="5"/>
      <c r="Q849" s="5"/>
      <c r="R849" s="5"/>
      <c r="S849" s="5"/>
      <c r="T849" s="5"/>
    </row>
    <row r="850" spans="1:20" ht="15">
      <c r="A850" s="4"/>
      <c r="B850" s="5"/>
      <c r="C850" s="5"/>
      <c r="D850" s="6"/>
      <c r="E850" s="6"/>
      <c r="F850" s="6"/>
      <c r="G850" s="6"/>
      <c r="H850" s="6"/>
      <c r="I850" s="6"/>
      <c r="J850" s="6"/>
      <c r="K850" s="5"/>
      <c r="L850" s="5"/>
      <c r="M850" s="5"/>
      <c r="N850" s="5"/>
      <c r="O850" s="5"/>
      <c r="P850" s="5"/>
      <c r="Q850" s="5"/>
      <c r="R850" s="5"/>
      <c r="S850" s="5"/>
      <c r="T850" s="5"/>
    </row>
    <row r="851" spans="1:20" ht="15">
      <c r="A851" s="4"/>
      <c r="B851" s="5"/>
      <c r="C851" s="5"/>
      <c r="D851" s="6"/>
      <c r="E851" s="6"/>
      <c r="F851" s="6"/>
      <c r="G851" s="6"/>
      <c r="H851" s="6"/>
      <c r="I851" s="6"/>
      <c r="J851" s="6"/>
      <c r="K851" s="5"/>
      <c r="L851" s="5"/>
      <c r="M851" s="5"/>
      <c r="N851" s="5"/>
      <c r="O851" s="5"/>
      <c r="P851" s="5"/>
      <c r="Q851" s="5"/>
      <c r="R851" s="5"/>
      <c r="S851" s="5"/>
      <c r="T851" s="5"/>
    </row>
    <row r="852" spans="1:20" ht="15">
      <c r="A852" s="4"/>
      <c r="B852" s="5"/>
      <c r="C852" s="5"/>
      <c r="D852" s="6"/>
      <c r="E852" s="6"/>
      <c r="F852" s="6"/>
      <c r="G852" s="6"/>
      <c r="H852" s="6"/>
      <c r="I852" s="6"/>
      <c r="J852" s="6"/>
      <c r="K852" s="5"/>
      <c r="L852" s="5"/>
      <c r="M852" s="5"/>
      <c r="N852" s="5"/>
      <c r="O852" s="5"/>
      <c r="P852" s="5"/>
      <c r="Q852" s="5"/>
      <c r="R852" s="5"/>
      <c r="S852" s="5"/>
      <c r="T852" s="5"/>
    </row>
    <row r="853" spans="1:20" ht="15">
      <c r="A853" s="4"/>
      <c r="B853" s="5"/>
      <c r="C853" s="5"/>
      <c r="D853" s="6"/>
      <c r="E853" s="6"/>
      <c r="F853" s="6"/>
      <c r="G853" s="6"/>
      <c r="H853" s="6"/>
      <c r="I853" s="6"/>
      <c r="J853" s="6"/>
      <c r="K853" s="5"/>
      <c r="L853" s="5"/>
      <c r="M853" s="5"/>
      <c r="N853" s="5"/>
      <c r="O853" s="5"/>
      <c r="P853" s="5"/>
      <c r="Q853" s="5"/>
      <c r="R853" s="5"/>
      <c r="S853" s="5"/>
      <c r="T853" s="5"/>
    </row>
    <row r="854" spans="1:20" ht="15">
      <c r="A854" s="4"/>
      <c r="B854" s="5"/>
      <c r="C854" s="5"/>
      <c r="D854" s="6"/>
      <c r="E854" s="6"/>
      <c r="F854" s="6"/>
      <c r="G854" s="6"/>
      <c r="H854" s="6"/>
      <c r="I854" s="6"/>
      <c r="J854" s="6"/>
      <c r="K854" s="5"/>
      <c r="L854" s="5"/>
      <c r="M854" s="5"/>
      <c r="N854" s="5"/>
      <c r="O854" s="5"/>
      <c r="P854" s="5"/>
      <c r="Q854" s="5"/>
      <c r="R854" s="5"/>
      <c r="S854" s="5"/>
      <c r="T854" s="5"/>
    </row>
    <row r="855" spans="1:20" ht="15">
      <c r="A855" s="4"/>
      <c r="B855" s="5"/>
      <c r="C855" s="5"/>
      <c r="D855" s="6"/>
      <c r="E855" s="6"/>
      <c r="F855" s="6"/>
      <c r="G855" s="6"/>
      <c r="H855" s="6"/>
      <c r="I855" s="6"/>
      <c r="J855" s="6"/>
      <c r="K855" s="5"/>
      <c r="L855" s="5"/>
      <c r="M855" s="5"/>
      <c r="N855" s="5"/>
      <c r="O855" s="5"/>
      <c r="P855" s="5"/>
      <c r="Q855" s="5"/>
      <c r="R855" s="5"/>
      <c r="S855" s="5"/>
      <c r="T855" s="5"/>
    </row>
    <row r="856" spans="1:20" ht="15">
      <c r="A856" s="4"/>
      <c r="B856" s="5"/>
      <c r="C856" s="5"/>
      <c r="D856" s="6"/>
      <c r="E856" s="6"/>
      <c r="F856" s="6"/>
      <c r="G856" s="6"/>
      <c r="H856" s="6"/>
      <c r="I856" s="6"/>
      <c r="J856" s="6"/>
      <c r="K856" s="5"/>
      <c r="L856" s="5"/>
      <c r="M856" s="5"/>
      <c r="N856" s="5"/>
      <c r="O856" s="5"/>
      <c r="P856" s="5"/>
      <c r="Q856" s="5"/>
      <c r="R856" s="5"/>
      <c r="S856" s="5"/>
      <c r="T856" s="5"/>
    </row>
    <row r="857" spans="1:20" ht="15">
      <c r="A857" s="4"/>
      <c r="B857" s="5"/>
      <c r="C857" s="5"/>
      <c r="D857" s="6"/>
      <c r="E857" s="6"/>
      <c r="F857" s="6"/>
      <c r="G857" s="6"/>
      <c r="H857" s="6"/>
      <c r="I857" s="6"/>
      <c r="J857" s="6"/>
      <c r="K857" s="5"/>
      <c r="L857" s="5"/>
      <c r="M857" s="5"/>
      <c r="N857" s="5"/>
      <c r="O857" s="5"/>
      <c r="P857" s="5"/>
      <c r="Q857" s="5"/>
      <c r="R857" s="5"/>
      <c r="S857" s="5"/>
      <c r="T857" s="5"/>
    </row>
    <row r="858" spans="1:20" ht="15">
      <c r="A858" s="4"/>
      <c r="B858" s="5"/>
      <c r="C858" s="5"/>
      <c r="D858" s="6"/>
      <c r="E858" s="6"/>
      <c r="F858" s="6"/>
      <c r="G858" s="6"/>
      <c r="H858" s="6"/>
      <c r="I858" s="6"/>
      <c r="J858" s="6"/>
      <c r="K858" s="5"/>
      <c r="L858" s="5"/>
      <c r="M858" s="5"/>
      <c r="N858" s="5"/>
      <c r="O858" s="5"/>
      <c r="P858" s="5"/>
      <c r="Q858" s="5"/>
      <c r="R858" s="5"/>
      <c r="S858" s="5"/>
      <c r="T858" s="5"/>
    </row>
    <row r="859" spans="1:20" ht="15">
      <c r="A859" s="4"/>
      <c r="B859" s="5"/>
      <c r="C859" s="5"/>
      <c r="D859" s="6"/>
      <c r="E859" s="6"/>
      <c r="F859" s="6"/>
      <c r="G859" s="6"/>
      <c r="H859" s="6"/>
      <c r="I859" s="6"/>
      <c r="J859" s="6"/>
      <c r="K859" s="5"/>
      <c r="L859" s="5"/>
      <c r="M859" s="5"/>
      <c r="N859" s="5"/>
      <c r="O859" s="5"/>
      <c r="P859" s="5"/>
      <c r="Q859" s="5"/>
      <c r="R859" s="5"/>
      <c r="S859" s="5"/>
      <c r="T859" s="5"/>
    </row>
    <row r="860" spans="1:20" ht="15">
      <c r="A860" s="4"/>
      <c r="B860" s="5"/>
      <c r="C860" s="5"/>
      <c r="D860" s="6"/>
      <c r="E860" s="6"/>
      <c r="F860" s="6"/>
      <c r="G860" s="6"/>
      <c r="H860" s="6"/>
      <c r="I860" s="6"/>
      <c r="J860" s="6"/>
      <c r="K860" s="5"/>
      <c r="L860" s="5"/>
      <c r="M860" s="5"/>
      <c r="N860" s="5"/>
      <c r="O860" s="5"/>
      <c r="P860" s="5"/>
      <c r="Q860" s="5"/>
      <c r="R860" s="5"/>
      <c r="S860" s="5"/>
      <c r="T860" s="5"/>
    </row>
    <row r="861" spans="1:20" ht="15">
      <c r="A861" s="4"/>
      <c r="B861" s="5"/>
      <c r="C861" s="5"/>
      <c r="D861" s="6"/>
      <c r="E861" s="6"/>
      <c r="F861" s="6"/>
      <c r="G861" s="6"/>
      <c r="H861" s="6"/>
      <c r="I861" s="6"/>
      <c r="J861" s="6"/>
      <c r="K861" s="5"/>
      <c r="L861" s="5"/>
      <c r="M861" s="5"/>
      <c r="N861" s="5"/>
      <c r="O861" s="5"/>
      <c r="P861" s="5"/>
      <c r="Q861" s="5"/>
      <c r="R861" s="5"/>
      <c r="S861" s="5"/>
      <c r="T861" s="5"/>
    </row>
    <row r="862" spans="1:20" ht="15">
      <c r="A862" s="4"/>
      <c r="B862" s="5"/>
      <c r="C862" s="5"/>
      <c r="D862" s="6"/>
      <c r="E862" s="6"/>
      <c r="F862" s="6"/>
      <c r="G862" s="6"/>
      <c r="H862" s="6"/>
      <c r="I862" s="6"/>
      <c r="J862" s="6"/>
      <c r="K862" s="5"/>
      <c r="L862" s="5"/>
      <c r="M862" s="5"/>
      <c r="N862" s="5"/>
      <c r="O862" s="5"/>
      <c r="P862" s="5"/>
      <c r="Q862" s="5"/>
      <c r="R862" s="5"/>
      <c r="S862" s="5"/>
      <c r="T862" s="5"/>
    </row>
    <row r="863" spans="1:20" ht="15">
      <c r="A863" s="4"/>
      <c r="B863" s="5"/>
      <c r="C863" s="5"/>
      <c r="D863" s="6"/>
      <c r="E863" s="6"/>
      <c r="F863" s="6"/>
      <c r="G863" s="6"/>
      <c r="H863" s="6"/>
      <c r="I863" s="6"/>
      <c r="J863" s="6"/>
      <c r="K863" s="5"/>
      <c r="L863" s="5"/>
      <c r="M863" s="5"/>
      <c r="N863" s="5"/>
      <c r="O863" s="5"/>
      <c r="P863" s="5"/>
      <c r="Q863" s="5"/>
      <c r="R863" s="5"/>
      <c r="S863" s="5"/>
      <c r="T863" s="5"/>
    </row>
    <row r="864" spans="1:20" ht="15">
      <c r="A864" s="4"/>
      <c r="B864" s="5"/>
      <c r="C864" s="5"/>
      <c r="D864" s="6"/>
      <c r="E864" s="6"/>
      <c r="F864" s="6"/>
      <c r="G864" s="6"/>
      <c r="H864" s="6"/>
      <c r="I864" s="6"/>
      <c r="J864" s="6"/>
      <c r="K864" s="5"/>
      <c r="L864" s="5"/>
      <c r="M864" s="5"/>
      <c r="N864" s="5"/>
      <c r="O864" s="5"/>
      <c r="P864" s="5"/>
      <c r="Q864" s="5"/>
      <c r="R864" s="5"/>
      <c r="S864" s="5"/>
      <c r="T864" s="5"/>
    </row>
    <row r="865" spans="1:20" ht="15">
      <c r="A865" s="4"/>
      <c r="B865" s="5"/>
      <c r="C865" s="5"/>
      <c r="D865" s="6"/>
      <c r="E865" s="6"/>
      <c r="F865" s="6"/>
      <c r="G865" s="6"/>
      <c r="H865" s="6"/>
      <c r="I865" s="6"/>
      <c r="J865" s="6"/>
      <c r="K865" s="5"/>
      <c r="L865" s="5"/>
      <c r="M865" s="5"/>
      <c r="N865" s="5"/>
      <c r="O865" s="5"/>
      <c r="P865" s="5"/>
      <c r="Q865" s="5"/>
      <c r="R865" s="5"/>
      <c r="S865" s="5"/>
      <c r="T865" s="5"/>
    </row>
    <row r="866" spans="1:20" ht="15">
      <c r="A866" s="4"/>
      <c r="B866" s="5"/>
      <c r="C866" s="5"/>
      <c r="D866" s="6"/>
      <c r="E866" s="6"/>
      <c r="F866" s="6"/>
      <c r="G866" s="6"/>
      <c r="H866" s="6"/>
      <c r="I866" s="6"/>
      <c r="J866" s="6"/>
      <c r="K866" s="5"/>
      <c r="L866" s="5"/>
      <c r="M866" s="5"/>
      <c r="N866" s="5"/>
      <c r="O866" s="5"/>
      <c r="P866" s="5"/>
      <c r="Q866" s="5"/>
      <c r="R866" s="5"/>
      <c r="S866" s="5"/>
      <c r="T866" s="5"/>
    </row>
    <row r="867" spans="1:20" ht="15">
      <c r="A867" s="4"/>
      <c r="B867" s="5"/>
      <c r="C867" s="5"/>
      <c r="D867" s="6"/>
      <c r="E867" s="6"/>
      <c r="F867" s="6"/>
      <c r="G867" s="6"/>
      <c r="H867" s="6"/>
      <c r="I867" s="6"/>
      <c r="J867" s="6"/>
      <c r="K867" s="5"/>
      <c r="L867" s="5"/>
      <c r="M867" s="5"/>
      <c r="N867" s="5"/>
      <c r="O867" s="5"/>
      <c r="P867" s="5"/>
      <c r="Q867" s="5"/>
      <c r="R867" s="5"/>
      <c r="S867" s="5"/>
      <c r="T867" s="5"/>
    </row>
    <row r="868" spans="1:20" ht="15">
      <c r="A868" s="4"/>
      <c r="B868" s="5"/>
      <c r="C868" s="5"/>
      <c r="D868" s="6"/>
      <c r="E868" s="6"/>
      <c r="F868" s="6"/>
      <c r="G868" s="6"/>
      <c r="H868" s="6"/>
      <c r="I868" s="6"/>
      <c r="J868" s="6"/>
      <c r="K868" s="5"/>
      <c r="L868" s="5"/>
      <c r="M868" s="5"/>
      <c r="N868" s="5"/>
      <c r="O868" s="5"/>
      <c r="P868" s="5"/>
      <c r="Q868" s="5"/>
      <c r="R868" s="5"/>
      <c r="S868" s="5"/>
      <c r="T868" s="5"/>
    </row>
    <row r="869" spans="1:20" ht="15">
      <c r="A869" s="4"/>
      <c r="B869" s="5"/>
      <c r="C869" s="5"/>
      <c r="D869" s="6"/>
      <c r="E869" s="6"/>
      <c r="F869" s="6"/>
      <c r="G869" s="6"/>
      <c r="H869" s="6"/>
      <c r="I869" s="6"/>
      <c r="J869" s="6"/>
      <c r="K869" s="5"/>
      <c r="L869" s="5"/>
      <c r="M869" s="5"/>
      <c r="N869" s="5"/>
      <c r="O869" s="5"/>
      <c r="P869" s="5"/>
      <c r="Q869" s="5"/>
      <c r="R869" s="5"/>
      <c r="S869" s="5"/>
      <c r="T869" s="5"/>
    </row>
    <row r="870" spans="1:20" ht="15">
      <c r="A870" s="4"/>
      <c r="B870" s="5"/>
      <c r="C870" s="5"/>
      <c r="D870" s="6"/>
      <c r="E870" s="6"/>
      <c r="F870" s="6"/>
      <c r="G870" s="6"/>
      <c r="H870" s="6"/>
      <c r="I870" s="6"/>
      <c r="J870" s="6"/>
      <c r="K870" s="5"/>
      <c r="L870" s="5"/>
      <c r="M870" s="5"/>
      <c r="N870" s="5"/>
      <c r="O870" s="5"/>
      <c r="P870" s="5"/>
      <c r="Q870" s="5"/>
      <c r="R870" s="5"/>
      <c r="S870" s="5"/>
      <c r="T870" s="5"/>
    </row>
    <row r="871" spans="1:20" ht="15">
      <c r="A871" s="4"/>
      <c r="B871" s="5"/>
      <c r="C871" s="5"/>
      <c r="D871" s="6"/>
      <c r="E871" s="6"/>
      <c r="F871" s="6"/>
      <c r="G871" s="6"/>
      <c r="H871" s="6"/>
      <c r="I871" s="6"/>
      <c r="J871" s="6"/>
      <c r="K871" s="5"/>
      <c r="L871" s="5"/>
      <c r="M871" s="5"/>
      <c r="N871" s="5"/>
      <c r="O871" s="5"/>
      <c r="P871" s="5"/>
      <c r="Q871" s="5"/>
      <c r="R871" s="5"/>
      <c r="S871" s="5"/>
      <c r="T871" s="5"/>
    </row>
    <row r="872" spans="1:20" ht="15">
      <c r="A872" s="4"/>
      <c r="B872" s="5"/>
      <c r="C872" s="5"/>
      <c r="D872" s="6"/>
      <c r="E872" s="6"/>
      <c r="F872" s="6"/>
      <c r="G872" s="6"/>
      <c r="H872" s="6"/>
      <c r="I872" s="6"/>
      <c r="J872" s="6"/>
      <c r="K872" s="5"/>
      <c r="L872" s="5"/>
      <c r="M872" s="5"/>
      <c r="N872" s="5"/>
      <c r="O872" s="5"/>
      <c r="P872" s="5"/>
      <c r="Q872" s="5"/>
      <c r="R872" s="5"/>
      <c r="S872" s="5"/>
      <c r="T872" s="5"/>
    </row>
    <row r="873" spans="1:20" ht="15">
      <c r="A873" s="4"/>
      <c r="B873" s="5"/>
      <c r="C873" s="5"/>
      <c r="D873" s="6"/>
      <c r="E873" s="6"/>
      <c r="F873" s="6"/>
      <c r="G873" s="6"/>
      <c r="H873" s="6"/>
      <c r="I873" s="6"/>
      <c r="J873" s="6"/>
      <c r="K873" s="5"/>
      <c r="L873" s="5"/>
      <c r="M873" s="5"/>
      <c r="N873" s="5"/>
      <c r="O873" s="5"/>
      <c r="P873" s="5"/>
      <c r="Q873" s="5"/>
      <c r="R873" s="5"/>
      <c r="S873" s="5"/>
      <c r="T873" s="5"/>
    </row>
    <row r="874" spans="1:20" ht="15">
      <c r="A874" s="4"/>
      <c r="B874" s="5"/>
      <c r="C874" s="5"/>
      <c r="D874" s="6"/>
      <c r="E874" s="6"/>
      <c r="F874" s="6"/>
      <c r="G874" s="6"/>
      <c r="H874" s="6"/>
      <c r="I874" s="6"/>
      <c r="J874" s="6"/>
      <c r="K874" s="5"/>
      <c r="L874" s="5"/>
      <c r="M874" s="5"/>
      <c r="N874" s="5"/>
      <c r="O874" s="5"/>
      <c r="P874" s="5"/>
      <c r="Q874" s="5"/>
      <c r="R874" s="5"/>
      <c r="S874" s="5"/>
      <c r="T874" s="5"/>
    </row>
    <row r="875" spans="1:20" ht="15">
      <c r="A875" s="4"/>
      <c r="B875" s="5"/>
      <c r="C875" s="5"/>
      <c r="D875" s="6"/>
      <c r="E875" s="6"/>
      <c r="F875" s="6"/>
      <c r="G875" s="6"/>
      <c r="H875" s="6"/>
      <c r="I875" s="6"/>
      <c r="J875" s="6"/>
      <c r="K875" s="5"/>
      <c r="L875" s="5"/>
      <c r="M875" s="5"/>
      <c r="N875" s="5"/>
      <c r="O875" s="5"/>
      <c r="P875" s="5"/>
      <c r="Q875" s="5"/>
      <c r="R875" s="5"/>
      <c r="S875" s="5"/>
      <c r="T875" s="5"/>
    </row>
    <row r="876" spans="1:20" ht="15">
      <c r="A876" s="4"/>
      <c r="B876" s="5"/>
      <c r="C876" s="5"/>
      <c r="D876" s="6"/>
      <c r="E876" s="6"/>
      <c r="F876" s="6"/>
      <c r="G876" s="6"/>
      <c r="H876" s="6"/>
      <c r="I876" s="6"/>
      <c r="J876" s="6"/>
      <c r="K876" s="5"/>
      <c r="L876" s="5"/>
      <c r="M876" s="5"/>
      <c r="N876" s="5"/>
      <c r="O876" s="5"/>
      <c r="P876" s="5"/>
      <c r="Q876" s="5"/>
      <c r="R876" s="5"/>
      <c r="S876" s="5"/>
      <c r="T876" s="5"/>
    </row>
    <row r="877" spans="1:20" ht="15">
      <c r="A877" s="4"/>
      <c r="B877" s="5"/>
      <c r="C877" s="5"/>
      <c r="D877" s="6"/>
      <c r="E877" s="6"/>
      <c r="F877" s="6"/>
      <c r="G877" s="6"/>
      <c r="H877" s="6"/>
      <c r="I877" s="6"/>
      <c r="J877" s="6"/>
      <c r="K877" s="5"/>
      <c r="L877" s="5"/>
      <c r="M877" s="5"/>
      <c r="N877" s="5"/>
      <c r="O877" s="5"/>
      <c r="P877" s="5"/>
      <c r="Q877" s="5"/>
      <c r="R877" s="5"/>
      <c r="S877" s="5"/>
      <c r="T877" s="5"/>
    </row>
    <row r="878" spans="1:20" ht="15">
      <c r="A878" s="4"/>
      <c r="B878" s="5"/>
      <c r="C878" s="5"/>
      <c r="D878" s="6"/>
      <c r="E878" s="6"/>
      <c r="F878" s="6"/>
      <c r="G878" s="6"/>
      <c r="H878" s="6"/>
      <c r="I878" s="6"/>
      <c r="J878" s="6"/>
      <c r="K878" s="5"/>
      <c r="L878" s="5"/>
      <c r="M878" s="5"/>
      <c r="N878" s="5"/>
      <c r="O878" s="5"/>
      <c r="P878" s="5"/>
      <c r="Q878" s="5"/>
      <c r="R878" s="5"/>
      <c r="S878" s="5"/>
      <c r="T878" s="5"/>
    </row>
    <row r="879" spans="1:20" ht="15">
      <c r="A879" s="4"/>
      <c r="B879" s="5"/>
      <c r="C879" s="5"/>
      <c r="D879" s="6"/>
      <c r="E879" s="6"/>
      <c r="F879" s="6"/>
      <c r="G879" s="6"/>
      <c r="H879" s="6"/>
      <c r="I879" s="6"/>
      <c r="J879" s="6"/>
      <c r="K879" s="5"/>
      <c r="L879" s="5"/>
      <c r="M879" s="5"/>
      <c r="N879" s="5"/>
      <c r="O879" s="5"/>
      <c r="P879" s="5"/>
      <c r="Q879" s="5"/>
      <c r="R879" s="5"/>
      <c r="S879" s="5"/>
      <c r="T879" s="5"/>
    </row>
  </sheetData>
  <sheetProtection/>
  <mergeCells count="27">
    <mergeCell ref="D8:J8"/>
    <mergeCell ref="D9:J9"/>
    <mergeCell ref="A1:C1"/>
    <mergeCell ref="D1:J1"/>
    <mergeCell ref="D2:J2"/>
    <mergeCell ref="D3:J3"/>
    <mergeCell ref="D4:J4"/>
    <mergeCell ref="D24:J24"/>
    <mergeCell ref="D5:J5"/>
    <mergeCell ref="D11:J11"/>
    <mergeCell ref="D12:J12"/>
    <mergeCell ref="D13:J13"/>
    <mergeCell ref="D14:J14"/>
    <mergeCell ref="D15:J15"/>
    <mergeCell ref="D6:J6"/>
    <mergeCell ref="D7:J7"/>
    <mergeCell ref="D10:J10"/>
    <mergeCell ref="D25:J25"/>
    <mergeCell ref="D16:J16"/>
    <mergeCell ref="D26:J26"/>
    <mergeCell ref="D17:J17"/>
    <mergeCell ref="D18:J18"/>
    <mergeCell ref="D19:J19"/>
    <mergeCell ref="D20:J20"/>
    <mergeCell ref="D21:J21"/>
    <mergeCell ref="D22:J22"/>
    <mergeCell ref="D23:J23"/>
  </mergeCells>
  <dataValidations count="1">
    <dataValidation type="list" allowBlank="1" showInputMessage="1" showErrorMessage="1" sqref="B26 B20 B15 B13 B11 B9 B5 B17:B18 B24 B3 B7 B22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6" r:id="rId1"/>
  <rowBreaks count="1" manualBreakCount="1">
    <brk id="85" max="9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837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>
      <c r="A1" s="15" t="s">
        <v>31</v>
      </c>
      <c r="B1" s="15"/>
      <c r="C1" s="16"/>
      <c r="D1" s="17" t="s">
        <v>90</v>
      </c>
      <c r="E1" s="18"/>
      <c r="F1" s="18"/>
      <c r="G1" s="18"/>
      <c r="H1" s="18"/>
      <c r="I1" s="18"/>
      <c r="J1" s="19"/>
    </row>
    <row r="2" spans="1:10" s="5" customFormat="1" ht="40.5" customHeight="1">
      <c r="A2" s="8"/>
      <c r="B2" s="1" t="s">
        <v>4</v>
      </c>
      <c r="C2" s="2" t="s">
        <v>0</v>
      </c>
      <c r="D2" s="20" t="s">
        <v>1</v>
      </c>
      <c r="E2" s="20"/>
      <c r="F2" s="20"/>
      <c r="G2" s="20"/>
      <c r="H2" s="20"/>
      <c r="I2" s="20"/>
      <c r="J2" s="21"/>
    </row>
    <row r="3" spans="1:21" ht="18.75" customHeight="1">
      <c r="A3" s="10">
        <v>1</v>
      </c>
      <c r="B3" s="11" t="s">
        <v>71</v>
      </c>
      <c r="C3" s="3" t="str">
        <f>IF(ISBLANK(B3)," ","0"&amp;" "&amp;S3&amp;" "&amp;T3)</f>
        <v>0 312 491 64 65</v>
      </c>
      <c r="D3" s="28" t="s">
        <v>116</v>
      </c>
      <c r="E3" s="29"/>
      <c r="F3" s="29"/>
      <c r="G3" s="29"/>
      <c r="H3" s="29"/>
      <c r="I3" s="29"/>
      <c r="J3" s="30"/>
      <c r="K3" s="5"/>
      <c r="L3" s="5"/>
      <c r="M3" s="5"/>
      <c r="N3" s="5"/>
      <c r="O3" s="5"/>
      <c r="P3" s="5"/>
      <c r="Q3" s="5"/>
      <c r="R3" s="5"/>
      <c r="S3" s="5">
        <f>VLOOKUP(B3,'[7]SİNEMA LİSTESİ'!$A:$C,2,FALSE)</f>
        <v>312</v>
      </c>
      <c r="T3" s="5" t="str">
        <f>VLOOKUP(B3,'[7]SİNEMA LİSTESİ'!$A:$C,3,FALSE)</f>
        <v>491 64 65</v>
      </c>
      <c r="U3" s="5"/>
    </row>
    <row r="4" spans="1:21" ht="18.75" customHeight="1">
      <c r="A4" s="4"/>
      <c r="B4" s="5"/>
      <c r="C4" s="5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">
      <c r="A5" s="4"/>
      <c r="B5" s="5"/>
      <c r="C5" s="5"/>
      <c r="D5" s="6"/>
      <c r="E5" s="6"/>
      <c r="F5" s="6"/>
      <c r="G5" s="6"/>
      <c r="H5" s="6"/>
      <c r="I5" s="6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8.75" customHeight="1">
      <c r="A6" s="4"/>
      <c r="B6" s="5"/>
      <c r="C6" s="5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8.75" customHeight="1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8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8.7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5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5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5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5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5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5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5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5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5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5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5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5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5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5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5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5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5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5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5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0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</row>
    <row r="408" spans="1:20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</row>
    <row r="409" spans="1:20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</row>
    <row r="410" spans="1:20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</row>
    <row r="411" spans="1:20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</row>
    <row r="412" spans="1:20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</row>
    <row r="413" spans="1:20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</row>
    <row r="414" spans="1:20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</row>
    <row r="415" spans="1:20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</row>
    <row r="416" spans="1:20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</row>
    <row r="417" spans="1:20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</row>
    <row r="418" spans="1:20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</row>
    <row r="419" spans="1:20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</row>
    <row r="420" spans="1:20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</row>
    <row r="421" spans="1:20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</row>
    <row r="422" spans="1:20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</row>
    <row r="423" spans="1:20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</row>
    <row r="424" spans="1:20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</row>
    <row r="425" spans="1:20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</row>
    <row r="426" spans="1:20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</row>
    <row r="427" spans="1:20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</row>
    <row r="428" spans="1:20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</row>
    <row r="429" spans="1:20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</row>
    <row r="430" spans="1:20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</row>
    <row r="431" spans="1:20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</row>
    <row r="432" spans="1:20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</row>
    <row r="433" spans="1:20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</row>
    <row r="434" spans="1:20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</row>
    <row r="435" spans="1:20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</row>
    <row r="436" spans="1:20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</row>
    <row r="437" spans="1:20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</row>
    <row r="438" spans="1:20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</row>
    <row r="439" spans="1:20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</row>
    <row r="440" spans="1:20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</row>
    <row r="441" spans="1:20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</row>
    <row r="442" spans="1:20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</row>
    <row r="443" spans="1:20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</row>
    <row r="444" spans="1:20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</row>
    <row r="445" spans="1:20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ht="15">
      <c r="A814" s="4"/>
      <c r="B814" s="5"/>
      <c r="C814" s="5"/>
      <c r="D814" s="6"/>
      <c r="E814" s="6"/>
      <c r="F814" s="6"/>
      <c r="G814" s="6"/>
      <c r="H814" s="6"/>
      <c r="I814" s="6"/>
      <c r="J814" s="6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ht="15">
      <c r="A815" s="4"/>
      <c r="B815" s="5"/>
      <c r="C815" s="5"/>
      <c r="D815" s="6"/>
      <c r="E815" s="6"/>
      <c r="F815" s="6"/>
      <c r="G815" s="6"/>
      <c r="H815" s="6"/>
      <c r="I815" s="6"/>
      <c r="J815" s="6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ht="15">
      <c r="A816" s="4"/>
      <c r="B816" s="5"/>
      <c r="C816" s="5"/>
      <c r="D816" s="6"/>
      <c r="E816" s="6"/>
      <c r="F816" s="6"/>
      <c r="G816" s="6"/>
      <c r="H816" s="6"/>
      <c r="I816" s="6"/>
      <c r="J816" s="6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ht="15">
      <c r="A817" s="4"/>
      <c r="B817" s="5"/>
      <c r="C817" s="5"/>
      <c r="D817" s="6"/>
      <c r="E817" s="6"/>
      <c r="F817" s="6"/>
      <c r="G817" s="6"/>
      <c r="H817" s="6"/>
      <c r="I817" s="6"/>
      <c r="J817" s="6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ht="15">
      <c r="A818" s="4"/>
      <c r="B818" s="5"/>
      <c r="C818" s="5"/>
      <c r="D818" s="6"/>
      <c r="E818" s="6"/>
      <c r="F818" s="6"/>
      <c r="G818" s="6"/>
      <c r="H818" s="6"/>
      <c r="I818" s="6"/>
      <c r="J818" s="6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ht="15">
      <c r="A819" s="4"/>
      <c r="B819" s="5"/>
      <c r="C819" s="5"/>
      <c r="D819" s="6"/>
      <c r="E819" s="6"/>
      <c r="F819" s="6"/>
      <c r="G819" s="6"/>
      <c r="H819" s="6"/>
      <c r="I819" s="6"/>
      <c r="J819" s="6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 ht="15">
      <c r="A820" s="4"/>
      <c r="B820" s="5"/>
      <c r="C820" s="5"/>
      <c r="D820" s="6"/>
      <c r="E820" s="6"/>
      <c r="F820" s="6"/>
      <c r="G820" s="6"/>
      <c r="H820" s="6"/>
      <c r="I820" s="6"/>
      <c r="J820" s="6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1:20" ht="15">
      <c r="A821" s="4"/>
      <c r="B821" s="5"/>
      <c r="C821" s="5"/>
      <c r="D821" s="6"/>
      <c r="E821" s="6"/>
      <c r="F821" s="6"/>
      <c r="G821" s="6"/>
      <c r="H821" s="6"/>
      <c r="I821" s="6"/>
      <c r="J821" s="6"/>
      <c r="K821" s="5"/>
      <c r="L821" s="5"/>
      <c r="M821" s="5"/>
      <c r="N821" s="5"/>
      <c r="O821" s="5"/>
      <c r="P821" s="5"/>
      <c r="Q821" s="5"/>
      <c r="R821" s="5"/>
      <c r="S821" s="5"/>
      <c r="T821" s="5"/>
    </row>
    <row r="822" spans="1:20" ht="15">
      <c r="A822" s="4"/>
      <c r="B822" s="5"/>
      <c r="C822" s="5"/>
      <c r="D822" s="6"/>
      <c r="E822" s="6"/>
      <c r="F822" s="6"/>
      <c r="G822" s="6"/>
      <c r="H822" s="6"/>
      <c r="I822" s="6"/>
      <c r="J822" s="6"/>
      <c r="K822" s="5"/>
      <c r="L822" s="5"/>
      <c r="M822" s="5"/>
      <c r="N822" s="5"/>
      <c r="O822" s="5"/>
      <c r="P822" s="5"/>
      <c r="Q822" s="5"/>
      <c r="R822" s="5"/>
      <c r="S822" s="5"/>
      <c r="T822" s="5"/>
    </row>
    <row r="823" spans="1:20" ht="15">
      <c r="A823" s="4"/>
      <c r="B823" s="5"/>
      <c r="C823" s="5"/>
      <c r="D823" s="6"/>
      <c r="E823" s="6"/>
      <c r="F823" s="6"/>
      <c r="G823" s="6"/>
      <c r="H823" s="6"/>
      <c r="I823" s="6"/>
      <c r="J823" s="6"/>
      <c r="K823" s="5"/>
      <c r="L823" s="5"/>
      <c r="M823" s="5"/>
      <c r="N823" s="5"/>
      <c r="O823" s="5"/>
      <c r="P823" s="5"/>
      <c r="Q823" s="5"/>
      <c r="R823" s="5"/>
      <c r="S823" s="5"/>
      <c r="T823" s="5"/>
    </row>
    <row r="824" spans="1:20" ht="15">
      <c r="A824" s="4"/>
      <c r="B824" s="5"/>
      <c r="C824" s="5"/>
      <c r="D824" s="6"/>
      <c r="E824" s="6"/>
      <c r="F824" s="6"/>
      <c r="G824" s="6"/>
      <c r="H824" s="6"/>
      <c r="I824" s="6"/>
      <c r="J824" s="6"/>
      <c r="K824" s="5"/>
      <c r="L824" s="5"/>
      <c r="M824" s="5"/>
      <c r="N824" s="5"/>
      <c r="O824" s="5"/>
      <c r="P824" s="5"/>
      <c r="Q824" s="5"/>
      <c r="R824" s="5"/>
      <c r="S824" s="5"/>
      <c r="T824" s="5"/>
    </row>
    <row r="825" spans="1:20" ht="15">
      <c r="A825" s="4"/>
      <c r="B825" s="5"/>
      <c r="C825" s="5"/>
      <c r="D825" s="6"/>
      <c r="E825" s="6"/>
      <c r="F825" s="6"/>
      <c r="G825" s="6"/>
      <c r="H825" s="6"/>
      <c r="I825" s="6"/>
      <c r="J825" s="6"/>
      <c r="K825" s="5"/>
      <c r="L825" s="5"/>
      <c r="M825" s="5"/>
      <c r="N825" s="5"/>
      <c r="O825" s="5"/>
      <c r="P825" s="5"/>
      <c r="Q825" s="5"/>
      <c r="R825" s="5"/>
      <c r="S825" s="5"/>
      <c r="T825" s="5"/>
    </row>
    <row r="826" spans="1:20" ht="15">
      <c r="A826" s="4"/>
      <c r="B826" s="5"/>
      <c r="C826" s="5"/>
      <c r="D826" s="6"/>
      <c r="E826" s="6"/>
      <c r="F826" s="6"/>
      <c r="G826" s="6"/>
      <c r="H826" s="6"/>
      <c r="I826" s="6"/>
      <c r="J826" s="6"/>
      <c r="K826" s="5"/>
      <c r="L826" s="5"/>
      <c r="M826" s="5"/>
      <c r="N826" s="5"/>
      <c r="O826" s="5"/>
      <c r="P826" s="5"/>
      <c r="Q826" s="5"/>
      <c r="R826" s="5"/>
      <c r="S826" s="5"/>
      <c r="T826" s="5"/>
    </row>
    <row r="827" spans="1:20" ht="15">
      <c r="A827" s="4"/>
      <c r="B827" s="5"/>
      <c r="C827" s="5"/>
      <c r="D827" s="6"/>
      <c r="E827" s="6"/>
      <c r="F827" s="6"/>
      <c r="G827" s="6"/>
      <c r="H827" s="6"/>
      <c r="I827" s="6"/>
      <c r="J827" s="6"/>
      <c r="K827" s="5"/>
      <c r="L827" s="5"/>
      <c r="M827" s="5"/>
      <c r="N827" s="5"/>
      <c r="O827" s="5"/>
      <c r="P827" s="5"/>
      <c r="Q827" s="5"/>
      <c r="R827" s="5"/>
      <c r="S827" s="5"/>
      <c r="T827" s="5"/>
    </row>
    <row r="828" spans="1:20" ht="15">
      <c r="A828" s="4"/>
      <c r="B828" s="5"/>
      <c r="C828" s="5"/>
      <c r="D828" s="6"/>
      <c r="E828" s="6"/>
      <c r="F828" s="6"/>
      <c r="G828" s="6"/>
      <c r="H828" s="6"/>
      <c r="I828" s="6"/>
      <c r="J828" s="6"/>
      <c r="K828" s="5"/>
      <c r="L828" s="5"/>
      <c r="M828" s="5"/>
      <c r="N828" s="5"/>
      <c r="O828" s="5"/>
      <c r="P828" s="5"/>
      <c r="Q828" s="5"/>
      <c r="R828" s="5"/>
      <c r="S828" s="5"/>
      <c r="T828" s="5"/>
    </row>
    <row r="829" spans="1:20" ht="15">
      <c r="A829" s="4"/>
      <c r="B829" s="5"/>
      <c r="C829" s="5"/>
      <c r="D829" s="6"/>
      <c r="E829" s="6"/>
      <c r="F829" s="6"/>
      <c r="G829" s="6"/>
      <c r="H829" s="6"/>
      <c r="I829" s="6"/>
      <c r="J829" s="6"/>
      <c r="K829" s="5"/>
      <c r="L829" s="5"/>
      <c r="M829" s="5"/>
      <c r="N829" s="5"/>
      <c r="O829" s="5"/>
      <c r="P829" s="5"/>
      <c r="Q829" s="5"/>
      <c r="R829" s="5"/>
      <c r="S829" s="5"/>
      <c r="T829" s="5"/>
    </row>
    <row r="830" spans="1:20" ht="15">
      <c r="A830" s="4"/>
      <c r="B830" s="5"/>
      <c r="C830" s="5"/>
      <c r="D830" s="6"/>
      <c r="E830" s="6"/>
      <c r="F830" s="6"/>
      <c r="G830" s="6"/>
      <c r="H830" s="6"/>
      <c r="I830" s="6"/>
      <c r="J830" s="6"/>
      <c r="K830" s="5"/>
      <c r="L830" s="5"/>
      <c r="M830" s="5"/>
      <c r="N830" s="5"/>
      <c r="O830" s="5"/>
      <c r="P830" s="5"/>
      <c r="Q830" s="5"/>
      <c r="R830" s="5"/>
      <c r="S830" s="5"/>
      <c r="T830" s="5"/>
    </row>
    <row r="831" spans="1:20" ht="15">
      <c r="A831" s="4"/>
      <c r="B831" s="5"/>
      <c r="C831" s="5"/>
      <c r="D831" s="6"/>
      <c r="E831" s="6"/>
      <c r="F831" s="6"/>
      <c r="G831" s="6"/>
      <c r="H831" s="6"/>
      <c r="I831" s="6"/>
      <c r="J831" s="6"/>
      <c r="K831" s="5"/>
      <c r="L831" s="5"/>
      <c r="M831" s="5"/>
      <c r="N831" s="5"/>
      <c r="O831" s="5"/>
      <c r="P831" s="5"/>
      <c r="Q831" s="5"/>
      <c r="R831" s="5"/>
      <c r="S831" s="5"/>
      <c r="T831" s="5"/>
    </row>
    <row r="832" spans="1:20" ht="15">
      <c r="A832" s="4"/>
      <c r="B832" s="5"/>
      <c r="C832" s="5"/>
      <c r="D832" s="6"/>
      <c r="E832" s="6"/>
      <c r="F832" s="6"/>
      <c r="G832" s="6"/>
      <c r="H832" s="6"/>
      <c r="I832" s="6"/>
      <c r="J832" s="6"/>
      <c r="K832" s="5"/>
      <c r="L832" s="5"/>
      <c r="M832" s="5"/>
      <c r="N832" s="5"/>
      <c r="O832" s="5"/>
      <c r="P832" s="5"/>
      <c r="Q832" s="5"/>
      <c r="R832" s="5"/>
      <c r="S832" s="5"/>
      <c r="T832" s="5"/>
    </row>
    <row r="833" spans="1:20" ht="15">
      <c r="A833" s="4"/>
      <c r="B833" s="5"/>
      <c r="C833" s="5"/>
      <c r="D833" s="6"/>
      <c r="E833" s="6"/>
      <c r="F833" s="6"/>
      <c r="G833" s="6"/>
      <c r="H833" s="6"/>
      <c r="I833" s="6"/>
      <c r="J833" s="6"/>
      <c r="K833" s="5"/>
      <c r="L833" s="5"/>
      <c r="M833" s="5"/>
      <c r="N833" s="5"/>
      <c r="O833" s="5"/>
      <c r="P833" s="5"/>
      <c r="Q833" s="5"/>
      <c r="R833" s="5"/>
      <c r="S833" s="5"/>
      <c r="T833" s="5"/>
    </row>
    <row r="834" spans="1:20" ht="15">
      <c r="A834" s="4"/>
      <c r="B834" s="5"/>
      <c r="C834" s="5"/>
      <c r="D834" s="6"/>
      <c r="E834" s="6"/>
      <c r="F834" s="6"/>
      <c r="G834" s="6"/>
      <c r="H834" s="6"/>
      <c r="I834" s="6"/>
      <c r="J834" s="6"/>
      <c r="K834" s="5"/>
      <c r="L834" s="5"/>
      <c r="M834" s="5"/>
      <c r="N834" s="5"/>
      <c r="O834" s="5"/>
      <c r="P834" s="5"/>
      <c r="Q834" s="5"/>
      <c r="R834" s="5"/>
      <c r="S834" s="5"/>
      <c r="T834" s="5"/>
    </row>
    <row r="835" spans="1:20" ht="15">
      <c r="A835" s="4"/>
      <c r="B835" s="5"/>
      <c r="C835" s="5"/>
      <c r="D835" s="6"/>
      <c r="E835" s="6"/>
      <c r="F835" s="6"/>
      <c r="G835" s="6"/>
      <c r="H835" s="6"/>
      <c r="I835" s="6"/>
      <c r="J835" s="6"/>
      <c r="K835" s="5"/>
      <c r="L835" s="5"/>
      <c r="M835" s="5"/>
      <c r="N835" s="5"/>
      <c r="O835" s="5"/>
      <c r="P835" s="5"/>
      <c r="Q835" s="5"/>
      <c r="R835" s="5"/>
      <c r="S835" s="5"/>
      <c r="T835" s="5"/>
    </row>
    <row r="836" spans="1:20" ht="15">
      <c r="A836" s="4"/>
      <c r="B836" s="5"/>
      <c r="C836" s="5"/>
      <c r="D836" s="6"/>
      <c r="E836" s="6"/>
      <c r="F836" s="6"/>
      <c r="G836" s="6"/>
      <c r="H836" s="6"/>
      <c r="I836" s="6"/>
      <c r="J836" s="6"/>
      <c r="K836" s="5"/>
      <c r="L836" s="5"/>
      <c r="M836" s="5"/>
      <c r="N836" s="5"/>
      <c r="O836" s="5"/>
      <c r="P836" s="5"/>
      <c r="Q836" s="5"/>
      <c r="R836" s="5"/>
      <c r="S836" s="5"/>
      <c r="T836" s="5"/>
    </row>
    <row r="837" spans="1:20" ht="15">
      <c r="A837" s="4"/>
      <c r="B837" s="5"/>
      <c r="C837" s="5"/>
      <c r="D837" s="6"/>
      <c r="E837" s="6"/>
      <c r="F837" s="6"/>
      <c r="G837" s="6"/>
      <c r="H837" s="6"/>
      <c r="I837" s="6"/>
      <c r="J837" s="6"/>
      <c r="K837" s="5"/>
      <c r="L837" s="5"/>
      <c r="M837" s="5"/>
      <c r="N837" s="5"/>
      <c r="O837" s="5"/>
      <c r="P837" s="5"/>
      <c r="Q837" s="5"/>
      <c r="R837" s="5"/>
      <c r="S837" s="5"/>
      <c r="T837" s="5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6" r:id="rId1"/>
  <rowBreaks count="1" manualBreakCount="1">
    <brk id="43" max="9" man="1"/>
  </rowBreaks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982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>
      <c r="A1" s="15" t="s">
        <v>13</v>
      </c>
      <c r="B1" s="15"/>
      <c r="C1" s="16"/>
      <c r="D1" s="17" t="s">
        <v>90</v>
      </c>
      <c r="E1" s="18"/>
      <c r="F1" s="18"/>
      <c r="G1" s="18"/>
      <c r="H1" s="18"/>
      <c r="I1" s="18"/>
      <c r="J1" s="19"/>
    </row>
    <row r="2" spans="1:10" s="5" customFormat="1" ht="40.5" customHeight="1">
      <c r="A2" s="8"/>
      <c r="B2" s="1" t="s">
        <v>15</v>
      </c>
      <c r="C2" s="2" t="s">
        <v>0</v>
      </c>
      <c r="D2" s="20" t="s">
        <v>1</v>
      </c>
      <c r="E2" s="20"/>
      <c r="F2" s="20"/>
      <c r="G2" s="20"/>
      <c r="H2" s="20"/>
      <c r="I2" s="20"/>
      <c r="J2" s="21"/>
    </row>
    <row r="3" spans="1:20" s="5" customFormat="1" ht="18.75" customHeight="1">
      <c r="A3" s="10">
        <v>1</v>
      </c>
      <c r="B3" s="11" t="s">
        <v>33</v>
      </c>
      <c r="C3" s="3" t="str">
        <f>IF(ISBLANK(B3)," ","0"&amp;" "&amp;S3&amp;" "&amp;T3)</f>
        <v>0 322 612 22 80</v>
      </c>
      <c r="D3" s="22" t="s">
        <v>43</v>
      </c>
      <c r="E3" s="23"/>
      <c r="F3" s="23"/>
      <c r="G3" s="23"/>
      <c r="H3" s="23"/>
      <c r="I3" s="23"/>
      <c r="J3" s="24"/>
      <c r="S3" s="5">
        <f>VLOOKUP(B3,'[4]SİNEMA LİSTESİ'!$A:$C,2,FALSE)</f>
        <v>322</v>
      </c>
      <c r="T3" s="5" t="str">
        <f>VLOOKUP(B3,'[4]SİNEMA LİSTESİ'!$A:$C,3,FALSE)</f>
        <v>612 22 80</v>
      </c>
    </row>
    <row r="4" spans="1:10" s="5" customFormat="1" ht="27.75">
      <c r="A4" s="8"/>
      <c r="B4" s="1" t="s">
        <v>80</v>
      </c>
      <c r="C4" s="2"/>
      <c r="D4" s="31"/>
      <c r="E4" s="32"/>
      <c r="F4" s="32"/>
      <c r="G4" s="32"/>
      <c r="H4" s="32"/>
      <c r="I4" s="32"/>
      <c r="J4" s="33"/>
    </row>
    <row r="5" spans="1:20" s="5" customFormat="1" ht="18.75" customHeight="1">
      <c r="A5" s="10">
        <v>1</v>
      </c>
      <c r="B5" s="11" t="s">
        <v>81</v>
      </c>
      <c r="C5" s="3" t="str">
        <f>IF(ISBLANK(B5)," ","0"&amp;" "&amp;S5&amp;" "&amp;T5)</f>
        <v>0 248 233 19 66</v>
      </c>
      <c r="D5" s="22" t="s">
        <v>43</v>
      </c>
      <c r="E5" s="23"/>
      <c r="F5" s="23"/>
      <c r="G5" s="23"/>
      <c r="H5" s="23"/>
      <c r="I5" s="23"/>
      <c r="J5" s="24"/>
      <c r="S5" s="5">
        <f>VLOOKUP(B5,'[4]SİNEMA LİSTESİ'!$A:$C,2,FALSE)</f>
        <v>248</v>
      </c>
      <c r="T5" s="5" t="str">
        <f>VLOOKUP(B5,'[4]SİNEMA LİSTESİ'!$A:$C,3,FALSE)</f>
        <v>233 19 66</v>
      </c>
    </row>
    <row r="6" spans="1:10" s="5" customFormat="1" ht="27.75">
      <c r="A6" s="8"/>
      <c r="B6" s="1" t="s">
        <v>9</v>
      </c>
      <c r="C6" s="2"/>
      <c r="D6" s="31"/>
      <c r="E6" s="32"/>
      <c r="F6" s="32"/>
      <c r="G6" s="32"/>
      <c r="H6" s="32"/>
      <c r="I6" s="32"/>
      <c r="J6" s="33"/>
    </row>
    <row r="7" spans="1:20" s="5" customFormat="1" ht="18.75" customHeight="1">
      <c r="A7" s="10">
        <v>1</v>
      </c>
      <c r="B7" s="11" t="s">
        <v>117</v>
      </c>
      <c r="C7" s="3" t="str">
        <f>IF(ISBLANK(B7)," ","0"&amp;" "&amp;S7&amp;" "&amp;T7)</f>
        <v>0 224 572 33 34</v>
      </c>
      <c r="D7" s="22" t="s">
        <v>43</v>
      </c>
      <c r="E7" s="23"/>
      <c r="F7" s="23"/>
      <c r="G7" s="23"/>
      <c r="H7" s="23"/>
      <c r="I7" s="23"/>
      <c r="J7" s="24"/>
      <c r="S7" s="5">
        <f>VLOOKUP(B7,'[4]SİNEMA LİSTESİ'!$A:$C,2,FALSE)</f>
        <v>224</v>
      </c>
      <c r="T7" s="5" t="str">
        <f>VLOOKUP(B7,'[4]SİNEMA LİSTESİ'!$A:$C,3,FALSE)</f>
        <v>572 33 34</v>
      </c>
    </row>
    <row r="8" spans="1:10" s="5" customFormat="1" ht="27.75">
      <c r="A8" s="8"/>
      <c r="B8" s="1" t="s">
        <v>63</v>
      </c>
      <c r="C8" s="2"/>
      <c r="D8" s="20"/>
      <c r="E8" s="20"/>
      <c r="F8" s="20"/>
      <c r="G8" s="20"/>
      <c r="H8" s="20"/>
      <c r="I8" s="20"/>
      <c r="J8" s="21"/>
    </row>
    <row r="9" spans="1:20" s="5" customFormat="1" ht="18.75" customHeight="1">
      <c r="A9" s="9">
        <v>1</v>
      </c>
      <c r="B9" s="11" t="s">
        <v>118</v>
      </c>
      <c r="C9" s="3" t="str">
        <f>IF(ISBLANK(B9)," ","0"&amp;" "&amp;S9&amp;" "&amp;T9)</f>
        <v>0 412 224 31 31</v>
      </c>
      <c r="D9" s="22" t="s">
        <v>119</v>
      </c>
      <c r="E9" s="23"/>
      <c r="F9" s="23"/>
      <c r="G9" s="23"/>
      <c r="H9" s="23"/>
      <c r="I9" s="23"/>
      <c r="J9" s="24"/>
      <c r="S9" s="5">
        <f>VLOOKUP(B9,'[4]SİNEMA LİSTESİ'!$A:$C,2,FALSE)</f>
        <v>412</v>
      </c>
      <c r="T9" s="5" t="str">
        <f>VLOOKUP(B9,'[4]SİNEMA LİSTESİ'!$A:$C,3,FALSE)</f>
        <v>224 31 31</v>
      </c>
    </row>
    <row r="10" spans="1:10" s="5" customFormat="1" ht="27.75">
      <c r="A10" s="8"/>
      <c r="B10" s="1" t="s">
        <v>120</v>
      </c>
      <c r="C10" s="2"/>
      <c r="D10" s="20"/>
      <c r="E10" s="20"/>
      <c r="F10" s="20"/>
      <c r="G10" s="20"/>
      <c r="H10" s="20"/>
      <c r="I10" s="20"/>
      <c r="J10" s="21"/>
    </row>
    <row r="11" spans="1:20" s="5" customFormat="1" ht="18.75" customHeight="1">
      <c r="A11" s="10">
        <v>1</v>
      </c>
      <c r="B11" s="11" t="s">
        <v>121</v>
      </c>
      <c r="C11" s="3" t="str">
        <f>IF(ISBLANK(B11)," ","0"&amp;" "&amp;S11&amp;" "&amp;T11)</f>
        <v>0 380 524 43 40</v>
      </c>
      <c r="D11" s="22" t="s">
        <v>122</v>
      </c>
      <c r="E11" s="23"/>
      <c r="F11" s="23"/>
      <c r="G11" s="23"/>
      <c r="H11" s="23"/>
      <c r="I11" s="23"/>
      <c r="J11" s="24"/>
      <c r="S11" s="5">
        <f>VLOOKUP(B11,'[4]SİNEMA LİSTESİ'!$A:$C,2,FALSE)</f>
        <v>380</v>
      </c>
      <c r="T11" s="5" t="str">
        <f>VLOOKUP(B11,'[4]SİNEMA LİSTESİ'!$A:$C,3,FALSE)</f>
        <v>524 43 40</v>
      </c>
    </row>
    <row r="12" spans="1:10" s="5" customFormat="1" ht="27.75">
      <c r="A12" s="8"/>
      <c r="B12" s="1" t="s">
        <v>3</v>
      </c>
      <c r="C12" s="2"/>
      <c r="D12" s="20"/>
      <c r="E12" s="20"/>
      <c r="F12" s="20"/>
      <c r="G12" s="20"/>
      <c r="H12" s="20"/>
      <c r="I12" s="20"/>
      <c r="J12" s="21"/>
    </row>
    <row r="13" spans="1:20" s="5" customFormat="1" ht="18.75" customHeight="1">
      <c r="A13" s="10">
        <v>1</v>
      </c>
      <c r="B13" s="11" t="s">
        <v>123</v>
      </c>
      <c r="C13" s="3" t="str">
        <f>IF(ISBLANK(B13)," ","0"&amp;" "&amp;S13&amp;" "&amp;T13)</f>
        <v>0 232 347 58 25</v>
      </c>
      <c r="D13" s="22" t="s">
        <v>124</v>
      </c>
      <c r="E13" s="23"/>
      <c r="F13" s="23"/>
      <c r="G13" s="23"/>
      <c r="H13" s="23"/>
      <c r="I13" s="23"/>
      <c r="J13" s="24"/>
      <c r="S13" s="5">
        <f>VLOOKUP(B13,'[4]SİNEMA LİSTESİ'!$A:$C,2,FALSE)</f>
        <v>232</v>
      </c>
      <c r="T13" s="5" t="str">
        <f>VLOOKUP(B13,'[4]SİNEMA LİSTESİ'!$A:$C,3,FALSE)</f>
        <v>347 58 25</v>
      </c>
    </row>
    <row r="14" spans="1:10" s="5" customFormat="1" ht="27.75">
      <c r="A14" s="8"/>
      <c r="B14" s="1" t="s">
        <v>52</v>
      </c>
      <c r="C14" s="2"/>
      <c r="D14" s="20"/>
      <c r="E14" s="20"/>
      <c r="F14" s="20"/>
      <c r="G14" s="20"/>
      <c r="H14" s="20"/>
      <c r="I14" s="20"/>
      <c r="J14" s="21"/>
    </row>
    <row r="15" spans="1:20" s="5" customFormat="1" ht="18.75" customHeight="1">
      <c r="A15" s="10">
        <v>1</v>
      </c>
      <c r="B15" s="11" t="s">
        <v>53</v>
      </c>
      <c r="C15" s="3" t="str">
        <f>IF(ISBLANK(B15)," ","0"&amp;" "&amp;S15&amp;" "&amp;T15)</f>
        <v>0 262 324 58 41</v>
      </c>
      <c r="D15" s="22" t="s">
        <v>125</v>
      </c>
      <c r="E15" s="23"/>
      <c r="F15" s="23"/>
      <c r="G15" s="23"/>
      <c r="H15" s="23"/>
      <c r="I15" s="23"/>
      <c r="J15" s="24"/>
      <c r="S15" s="5">
        <f>VLOOKUP(B15,'[4]SİNEMA LİSTESİ'!$A:$C,2,FALSE)</f>
        <v>262</v>
      </c>
      <c r="T15" s="5" t="str">
        <f>VLOOKUP(B15,'[4]SİNEMA LİSTESİ'!$A:$C,3,FALSE)</f>
        <v>324 58 41</v>
      </c>
    </row>
    <row r="16" spans="1:10" s="5" customFormat="1" ht="27.75">
      <c r="A16" s="8"/>
      <c r="B16" s="1" t="s">
        <v>12</v>
      </c>
      <c r="C16" s="2"/>
      <c r="D16" s="20"/>
      <c r="E16" s="20"/>
      <c r="F16" s="20"/>
      <c r="G16" s="20"/>
      <c r="H16" s="20"/>
      <c r="I16" s="20"/>
      <c r="J16" s="21"/>
    </row>
    <row r="17" spans="1:20" s="5" customFormat="1" ht="18.75" customHeight="1">
      <c r="A17" s="10">
        <v>1</v>
      </c>
      <c r="B17" s="11" t="s">
        <v>100</v>
      </c>
      <c r="C17" s="3" t="str">
        <f>IF(ISBLANK(B17)," ","0"&amp;" "&amp;S17&amp;" "&amp;T17)</f>
        <v>0 352 222 13 13 </v>
      </c>
      <c r="D17" s="22" t="s">
        <v>126</v>
      </c>
      <c r="E17" s="23"/>
      <c r="F17" s="23"/>
      <c r="G17" s="23"/>
      <c r="H17" s="23"/>
      <c r="I17" s="23"/>
      <c r="J17" s="24"/>
      <c r="S17" s="5">
        <f>VLOOKUP(B17,'[4]SİNEMA LİSTESİ'!$A:$C,2,FALSE)</f>
        <v>352</v>
      </c>
      <c r="T17" s="5" t="str">
        <f>VLOOKUP(B17,'[4]SİNEMA LİSTESİ'!$A:$C,3,FALSE)</f>
        <v>222 13 13 </v>
      </c>
    </row>
    <row r="18" spans="1:10" s="5" customFormat="1" ht="27.75">
      <c r="A18" s="8"/>
      <c r="B18" s="1" t="s">
        <v>35</v>
      </c>
      <c r="C18" s="2"/>
      <c r="D18" s="20"/>
      <c r="E18" s="20"/>
      <c r="F18" s="20"/>
      <c r="G18" s="20"/>
      <c r="H18" s="20"/>
      <c r="I18" s="20"/>
      <c r="J18" s="21"/>
    </row>
    <row r="19" spans="1:20" s="5" customFormat="1" ht="18.75" customHeight="1">
      <c r="A19" s="9">
        <v>1</v>
      </c>
      <c r="B19" s="7" t="s">
        <v>127</v>
      </c>
      <c r="C19" s="3" t="str">
        <f>IF(ISBLANK(B19)," ","0"&amp;" "&amp;S19&amp;" "&amp;T19)</f>
        <v>0 414 316 12 03</v>
      </c>
      <c r="D19" s="22" t="s">
        <v>68</v>
      </c>
      <c r="E19" s="23"/>
      <c r="F19" s="23"/>
      <c r="G19" s="23"/>
      <c r="H19" s="23"/>
      <c r="I19" s="23"/>
      <c r="J19" s="24"/>
      <c r="S19" s="5">
        <f>VLOOKUP(B19,'[4]SİNEMA LİSTESİ'!$A:$C,2,FALSE)</f>
        <v>414</v>
      </c>
      <c r="T19" s="5" t="str">
        <f>VLOOKUP(B19,'[4]SİNEMA LİSTESİ'!$A:$C,3,FALSE)</f>
        <v>316 12 03</v>
      </c>
    </row>
    <row r="20" spans="1:10" s="5" customFormat="1" ht="15">
      <c r="A20" s="4"/>
      <c r="D20" s="6"/>
      <c r="E20" s="6"/>
      <c r="F20" s="6"/>
      <c r="G20" s="6"/>
      <c r="H20" s="6"/>
      <c r="I20" s="6"/>
      <c r="J20" s="6"/>
    </row>
    <row r="21" spans="1:10" s="5" customFormat="1" ht="18.75" customHeight="1">
      <c r="A21" s="4"/>
      <c r="D21" s="6"/>
      <c r="E21" s="6"/>
      <c r="F21" s="6"/>
      <c r="G21" s="6"/>
      <c r="H21" s="6"/>
      <c r="I21" s="6"/>
      <c r="J21" s="6"/>
    </row>
    <row r="22" spans="1:10" s="5" customFormat="1" ht="15">
      <c r="A22" s="4"/>
      <c r="D22" s="6"/>
      <c r="E22" s="6"/>
      <c r="F22" s="6"/>
      <c r="G22" s="6"/>
      <c r="H22" s="6"/>
      <c r="I22" s="6"/>
      <c r="J22" s="6"/>
    </row>
    <row r="23" spans="1:10" s="5" customFormat="1" ht="18.75" customHeight="1">
      <c r="A23" s="4"/>
      <c r="D23" s="6"/>
      <c r="E23" s="6"/>
      <c r="F23" s="6"/>
      <c r="G23" s="6"/>
      <c r="H23" s="6"/>
      <c r="I23" s="6"/>
      <c r="J23" s="6"/>
    </row>
    <row r="24" spans="1:10" s="5" customFormat="1" ht="18.75" customHeight="1">
      <c r="A24" s="4"/>
      <c r="D24" s="6"/>
      <c r="E24" s="6"/>
      <c r="F24" s="6"/>
      <c r="G24" s="6"/>
      <c r="H24" s="6"/>
      <c r="I24" s="6"/>
      <c r="J24" s="6"/>
    </row>
    <row r="25" spans="1:10" s="5" customFormat="1" ht="15">
      <c r="A25" s="4"/>
      <c r="D25" s="6"/>
      <c r="E25" s="6"/>
      <c r="F25" s="6"/>
      <c r="G25" s="6"/>
      <c r="H25" s="6"/>
      <c r="I25" s="6"/>
      <c r="J25" s="6"/>
    </row>
    <row r="26" spans="1:10" s="5" customFormat="1" ht="18.75" customHeight="1">
      <c r="A26" s="4"/>
      <c r="D26" s="6"/>
      <c r="E26" s="6"/>
      <c r="F26" s="6"/>
      <c r="G26" s="6"/>
      <c r="H26" s="6"/>
      <c r="I26" s="6"/>
      <c r="J26" s="6"/>
    </row>
    <row r="27" spans="1:21" ht="15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5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5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5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5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5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5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5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5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5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5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5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5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5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5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5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5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5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5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5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5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5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5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5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5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5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5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0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ht="15">
      <c r="A814" s="4"/>
      <c r="B814" s="5"/>
      <c r="C814" s="5"/>
      <c r="D814" s="6"/>
      <c r="E814" s="6"/>
      <c r="F814" s="6"/>
      <c r="G814" s="6"/>
      <c r="H814" s="6"/>
      <c r="I814" s="6"/>
      <c r="J814" s="6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ht="15">
      <c r="A815" s="4"/>
      <c r="B815" s="5"/>
      <c r="C815" s="5"/>
      <c r="D815" s="6"/>
      <c r="E815" s="6"/>
      <c r="F815" s="6"/>
      <c r="G815" s="6"/>
      <c r="H815" s="6"/>
      <c r="I815" s="6"/>
      <c r="J815" s="6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ht="15">
      <c r="A816" s="4"/>
      <c r="B816" s="5"/>
      <c r="C816" s="5"/>
      <c r="D816" s="6"/>
      <c r="E816" s="6"/>
      <c r="F816" s="6"/>
      <c r="G816" s="6"/>
      <c r="H816" s="6"/>
      <c r="I816" s="6"/>
      <c r="J816" s="6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ht="15">
      <c r="A817" s="4"/>
      <c r="B817" s="5"/>
      <c r="C817" s="5"/>
      <c r="D817" s="6"/>
      <c r="E817" s="6"/>
      <c r="F817" s="6"/>
      <c r="G817" s="6"/>
      <c r="H817" s="6"/>
      <c r="I817" s="6"/>
      <c r="J817" s="6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ht="15">
      <c r="A818" s="4"/>
      <c r="B818" s="5"/>
      <c r="C818" s="5"/>
      <c r="D818" s="6"/>
      <c r="E818" s="6"/>
      <c r="F818" s="6"/>
      <c r="G818" s="6"/>
      <c r="H818" s="6"/>
      <c r="I818" s="6"/>
      <c r="J818" s="6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ht="15">
      <c r="A819" s="4"/>
      <c r="B819" s="5"/>
      <c r="C819" s="5"/>
      <c r="D819" s="6"/>
      <c r="E819" s="6"/>
      <c r="F819" s="6"/>
      <c r="G819" s="6"/>
      <c r="H819" s="6"/>
      <c r="I819" s="6"/>
      <c r="J819" s="6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 ht="15">
      <c r="A820" s="4"/>
      <c r="B820" s="5"/>
      <c r="C820" s="5"/>
      <c r="D820" s="6"/>
      <c r="E820" s="6"/>
      <c r="F820" s="6"/>
      <c r="G820" s="6"/>
      <c r="H820" s="6"/>
      <c r="I820" s="6"/>
      <c r="J820" s="6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1:20" ht="15">
      <c r="A821" s="4"/>
      <c r="B821" s="5"/>
      <c r="C821" s="5"/>
      <c r="D821" s="6"/>
      <c r="E821" s="6"/>
      <c r="F821" s="6"/>
      <c r="G821" s="6"/>
      <c r="H821" s="6"/>
      <c r="I821" s="6"/>
      <c r="J821" s="6"/>
      <c r="K821" s="5"/>
      <c r="L821" s="5"/>
      <c r="M821" s="5"/>
      <c r="N821" s="5"/>
      <c r="O821" s="5"/>
      <c r="P821" s="5"/>
      <c r="Q821" s="5"/>
      <c r="R821" s="5"/>
      <c r="S821" s="5"/>
      <c r="T821" s="5"/>
    </row>
    <row r="822" spans="1:20" ht="15">
      <c r="A822" s="4"/>
      <c r="B822" s="5"/>
      <c r="C822" s="5"/>
      <c r="D822" s="6"/>
      <c r="E822" s="6"/>
      <c r="F822" s="6"/>
      <c r="G822" s="6"/>
      <c r="H822" s="6"/>
      <c r="I822" s="6"/>
      <c r="J822" s="6"/>
      <c r="K822" s="5"/>
      <c r="L822" s="5"/>
      <c r="M822" s="5"/>
      <c r="N822" s="5"/>
      <c r="O822" s="5"/>
      <c r="P822" s="5"/>
      <c r="Q822" s="5"/>
      <c r="R822" s="5"/>
      <c r="S822" s="5"/>
      <c r="T822" s="5"/>
    </row>
    <row r="823" spans="1:20" ht="15">
      <c r="A823" s="4"/>
      <c r="B823" s="5"/>
      <c r="C823" s="5"/>
      <c r="D823" s="6"/>
      <c r="E823" s="6"/>
      <c r="F823" s="6"/>
      <c r="G823" s="6"/>
      <c r="H823" s="6"/>
      <c r="I823" s="6"/>
      <c r="J823" s="6"/>
      <c r="K823" s="5"/>
      <c r="L823" s="5"/>
      <c r="M823" s="5"/>
      <c r="N823" s="5"/>
      <c r="O823" s="5"/>
      <c r="P823" s="5"/>
      <c r="Q823" s="5"/>
      <c r="R823" s="5"/>
      <c r="S823" s="5"/>
      <c r="T823" s="5"/>
    </row>
    <row r="824" spans="1:20" ht="15">
      <c r="A824" s="4"/>
      <c r="B824" s="5"/>
      <c r="C824" s="5"/>
      <c r="D824" s="6"/>
      <c r="E824" s="6"/>
      <c r="F824" s="6"/>
      <c r="G824" s="6"/>
      <c r="H824" s="6"/>
      <c r="I824" s="6"/>
      <c r="J824" s="6"/>
      <c r="K824" s="5"/>
      <c r="L824" s="5"/>
      <c r="M824" s="5"/>
      <c r="N824" s="5"/>
      <c r="O824" s="5"/>
      <c r="P824" s="5"/>
      <c r="Q824" s="5"/>
      <c r="R824" s="5"/>
      <c r="S824" s="5"/>
      <c r="T824" s="5"/>
    </row>
    <row r="825" spans="1:20" ht="15">
      <c r="A825" s="4"/>
      <c r="B825" s="5"/>
      <c r="C825" s="5"/>
      <c r="D825" s="6"/>
      <c r="E825" s="6"/>
      <c r="F825" s="6"/>
      <c r="G825" s="6"/>
      <c r="H825" s="6"/>
      <c r="I825" s="6"/>
      <c r="J825" s="6"/>
      <c r="K825" s="5"/>
      <c r="L825" s="5"/>
      <c r="M825" s="5"/>
      <c r="N825" s="5"/>
      <c r="O825" s="5"/>
      <c r="P825" s="5"/>
      <c r="Q825" s="5"/>
      <c r="R825" s="5"/>
      <c r="S825" s="5"/>
      <c r="T825" s="5"/>
    </row>
    <row r="826" spans="1:20" ht="15">
      <c r="A826" s="4"/>
      <c r="B826" s="5"/>
      <c r="C826" s="5"/>
      <c r="D826" s="6"/>
      <c r="E826" s="6"/>
      <c r="F826" s="6"/>
      <c r="G826" s="6"/>
      <c r="H826" s="6"/>
      <c r="I826" s="6"/>
      <c r="J826" s="6"/>
      <c r="K826" s="5"/>
      <c r="L826" s="5"/>
      <c r="M826" s="5"/>
      <c r="N826" s="5"/>
      <c r="O826" s="5"/>
      <c r="P826" s="5"/>
      <c r="Q826" s="5"/>
      <c r="R826" s="5"/>
      <c r="S826" s="5"/>
      <c r="T826" s="5"/>
    </row>
    <row r="827" spans="1:20" ht="15">
      <c r="A827" s="4"/>
      <c r="B827" s="5"/>
      <c r="C827" s="5"/>
      <c r="D827" s="6"/>
      <c r="E827" s="6"/>
      <c r="F827" s="6"/>
      <c r="G827" s="6"/>
      <c r="H827" s="6"/>
      <c r="I827" s="6"/>
      <c r="J827" s="6"/>
      <c r="K827" s="5"/>
      <c r="L827" s="5"/>
      <c r="M827" s="5"/>
      <c r="N827" s="5"/>
      <c r="O827" s="5"/>
      <c r="P827" s="5"/>
      <c r="Q827" s="5"/>
      <c r="R827" s="5"/>
      <c r="S827" s="5"/>
      <c r="T827" s="5"/>
    </row>
    <row r="828" spans="1:20" ht="15">
      <c r="A828" s="4"/>
      <c r="B828" s="5"/>
      <c r="C828" s="5"/>
      <c r="D828" s="6"/>
      <c r="E828" s="6"/>
      <c r="F828" s="6"/>
      <c r="G828" s="6"/>
      <c r="H828" s="6"/>
      <c r="I828" s="6"/>
      <c r="J828" s="6"/>
      <c r="K828" s="5"/>
      <c r="L828" s="5"/>
      <c r="M828" s="5"/>
      <c r="N828" s="5"/>
      <c r="O828" s="5"/>
      <c r="P828" s="5"/>
      <c r="Q828" s="5"/>
      <c r="R828" s="5"/>
      <c r="S828" s="5"/>
      <c r="T828" s="5"/>
    </row>
    <row r="829" spans="1:20" ht="15">
      <c r="A829" s="4"/>
      <c r="B829" s="5"/>
      <c r="C829" s="5"/>
      <c r="D829" s="6"/>
      <c r="E829" s="6"/>
      <c r="F829" s="6"/>
      <c r="G829" s="6"/>
      <c r="H829" s="6"/>
      <c r="I829" s="6"/>
      <c r="J829" s="6"/>
      <c r="K829" s="5"/>
      <c r="L829" s="5"/>
      <c r="M829" s="5"/>
      <c r="N829" s="5"/>
      <c r="O829" s="5"/>
      <c r="P829" s="5"/>
      <c r="Q829" s="5"/>
      <c r="R829" s="5"/>
      <c r="S829" s="5"/>
      <c r="T829" s="5"/>
    </row>
    <row r="830" spans="1:20" ht="15">
      <c r="A830" s="4"/>
      <c r="B830" s="5"/>
      <c r="C830" s="5"/>
      <c r="D830" s="6"/>
      <c r="E830" s="6"/>
      <c r="F830" s="6"/>
      <c r="G830" s="6"/>
      <c r="H830" s="6"/>
      <c r="I830" s="6"/>
      <c r="J830" s="6"/>
      <c r="K830" s="5"/>
      <c r="L830" s="5"/>
      <c r="M830" s="5"/>
      <c r="N830" s="5"/>
      <c r="O830" s="5"/>
      <c r="P830" s="5"/>
      <c r="Q830" s="5"/>
      <c r="R830" s="5"/>
      <c r="S830" s="5"/>
      <c r="T830" s="5"/>
    </row>
    <row r="831" spans="1:20" ht="15">
      <c r="A831" s="4"/>
      <c r="B831" s="5"/>
      <c r="C831" s="5"/>
      <c r="D831" s="6"/>
      <c r="E831" s="6"/>
      <c r="F831" s="6"/>
      <c r="G831" s="6"/>
      <c r="H831" s="6"/>
      <c r="I831" s="6"/>
      <c r="J831" s="6"/>
      <c r="K831" s="5"/>
      <c r="L831" s="5"/>
      <c r="M831" s="5"/>
      <c r="N831" s="5"/>
      <c r="O831" s="5"/>
      <c r="P831" s="5"/>
      <c r="Q831" s="5"/>
      <c r="R831" s="5"/>
      <c r="S831" s="5"/>
      <c r="T831" s="5"/>
    </row>
    <row r="832" spans="1:20" ht="15">
      <c r="A832" s="4"/>
      <c r="B832" s="5"/>
      <c r="C832" s="5"/>
      <c r="D832" s="6"/>
      <c r="E832" s="6"/>
      <c r="F832" s="6"/>
      <c r="G832" s="6"/>
      <c r="H832" s="6"/>
      <c r="I832" s="6"/>
      <c r="J832" s="6"/>
      <c r="K832" s="5"/>
      <c r="L832" s="5"/>
      <c r="M832" s="5"/>
      <c r="N832" s="5"/>
      <c r="O832" s="5"/>
      <c r="P832" s="5"/>
      <c r="Q832" s="5"/>
      <c r="R832" s="5"/>
      <c r="S832" s="5"/>
      <c r="T832" s="5"/>
    </row>
    <row r="833" spans="1:20" ht="15">
      <c r="A833" s="4"/>
      <c r="B833" s="5"/>
      <c r="C833" s="5"/>
      <c r="D833" s="6"/>
      <c r="E833" s="6"/>
      <c r="F833" s="6"/>
      <c r="G833" s="6"/>
      <c r="H833" s="6"/>
      <c r="I833" s="6"/>
      <c r="J833" s="6"/>
      <c r="K833" s="5"/>
      <c r="L833" s="5"/>
      <c r="M833" s="5"/>
      <c r="N833" s="5"/>
      <c r="O833" s="5"/>
      <c r="P833" s="5"/>
      <c r="Q833" s="5"/>
      <c r="R833" s="5"/>
      <c r="S833" s="5"/>
      <c r="T833" s="5"/>
    </row>
    <row r="834" spans="1:20" ht="15">
      <c r="A834" s="4"/>
      <c r="B834" s="5"/>
      <c r="C834" s="5"/>
      <c r="D834" s="6"/>
      <c r="E834" s="6"/>
      <c r="F834" s="6"/>
      <c r="G834" s="6"/>
      <c r="H834" s="6"/>
      <c r="I834" s="6"/>
      <c r="J834" s="6"/>
      <c r="K834" s="5"/>
      <c r="L834" s="5"/>
      <c r="M834" s="5"/>
      <c r="N834" s="5"/>
      <c r="O834" s="5"/>
      <c r="P834" s="5"/>
      <c r="Q834" s="5"/>
      <c r="R834" s="5"/>
      <c r="S834" s="5"/>
      <c r="T834" s="5"/>
    </row>
    <row r="835" spans="1:20" ht="15">
      <c r="A835" s="4"/>
      <c r="B835" s="5"/>
      <c r="C835" s="5"/>
      <c r="D835" s="6"/>
      <c r="E835" s="6"/>
      <c r="F835" s="6"/>
      <c r="G835" s="6"/>
      <c r="H835" s="6"/>
      <c r="I835" s="6"/>
      <c r="J835" s="6"/>
      <c r="K835" s="5"/>
      <c r="L835" s="5"/>
      <c r="M835" s="5"/>
      <c r="N835" s="5"/>
      <c r="O835" s="5"/>
      <c r="P835" s="5"/>
      <c r="Q835" s="5"/>
      <c r="R835" s="5"/>
      <c r="S835" s="5"/>
      <c r="T835" s="5"/>
    </row>
    <row r="836" spans="1:20" ht="15">
      <c r="A836" s="4"/>
      <c r="B836" s="5"/>
      <c r="C836" s="5"/>
      <c r="D836" s="6"/>
      <c r="E836" s="6"/>
      <c r="F836" s="6"/>
      <c r="G836" s="6"/>
      <c r="H836" s="6"/>
      <c r="I836" s="6"/>
      <c r="J836" s="6"/>
      <c r="K836" s="5"/>
      <c r="L836" s="5"/>
      <c r="M836" s="5"/>
      <c r="N836" s="5"/>
      <c r="O836" s="5"/>
      <c r="P836" s="5"/>
      <c r="Q836" s="5"/>
      <c r="R836" s="5"/>
      <c r="S836" s="5"/>
      <c r="T836" s="5"/>
    </row>
    <row r="837" spans="1:20" ht="15">
      <c r="A837" s="4"/>
      <c r="B837" s="5"/>
      <c r="C837" s="5"/>
      <c r="D837" s="6"/>
      <c r="E837" s="6"/>
      <c r="F837" s="6"/>
      <c r="G837" s="6"/>
      <c r="H837" s="6"/>
      <c r="I837" s="6"/>
      <c r="J837" s="6"/>
      <c r="K837" s="5"/>
      <c r="L837" s="5"/>
      <c r="M837" s="5"/>
      <c r="N837" s="5"/>
      <c r="O837" s="5"/>
      <c r="P837" s="5"/>
      <c r="Q837" s="5"/>
      <c r="R837" s="5"/>
      <c r="S837" s="5"/>
      <c r="T837" s="5"/>
    </row>
    <row r="838" spans="1:20" ht="15">
      <c r="A838" s="4"/>
      <c r="B838" s="5"/>
      <c r="C838" s="5"/>
      <c r="D838" s="6"/>
      <c r="E838" s="6"/>
      <c r="F838" s="6"/>
      <c r="G838" s="6"/>
      <c r="H838" s="6"/>
      <c r="I838" s="6"/>
      <c r="J838" s="6"/>
      <c r="K838" s="5"/>
      <c r="L838" s="5"/>
      <c r="M838" s="5"/>
      <c r="N838" s="5"/>
      <c r="O838" s="5"/>
      <c r="P838" s="5"/>
      <c r="Q838" s="5"/>
      <c r="R838" s="5"/>
      <c r="S838" s="5"/>
      <c r="T838" s="5"/>
    </row>
    <row r="839" spans="1:20" ht="15">
      <c r="A839" s="4"/>
      <c r="B839" s="5"/>
      <c r="C839" s="5"/>
      <c r="D839" s="6"/>
      <c r="E839" s="6"/>
      <c r="F839" s="6"/>
      <c r="G839" s="6"/>
      <c r="H839" s="6"/>
      <c r="I839" s="6"/>
      <c r="J839" s="6"/>
      <c r="K839" s="5"/>
      <c r="L839" s="5"/>
      <c r="M839" s="5"/>
      <c r="N839" s="5"/>
      <c r="O839" s="5"/>
      <c r="P839" s="5"/>
      <c r="Q839" s="5"/>
      <c r="R839" s="5"/>
      <c r="S839" s="5"/>
      <c r="T839" s="5"/>
    </row>
    <row r="840" spans="1:20" ht="15">
      <c r="A840" s="4"/>
      <c r="B840" s="5"/>
      <c r="C840" s="5"/>
      <c r="D840" s="6"/>
      <c r="E840" s="6"/>
      <c r="F840" s="6"/>
      <c r="G840" s="6"/>
      <c r="H840" s="6"/>
      <c r="I840" s="6"/>
      <c r="J840" s="6"/>
      <c r="K840" s="5"/>
      <c r="L840" s="5"/>
      <c r="M840" s="5"/>
      <c r="N840" s="5"/>
      <c r="O840" s="5"/>
      <c r="P840" s="5"/>
      <c r="Q840" s="5"/>
      <c r="R840" s="5"/>
      <c r="S840" s="5"/>
      <c r="T840" s="5"/>
    </row>
    <row r="841" spans="1:20" ht="15">
      <c r="A841" s="4"/>
      <c r="B841" s="5"/>
      <c r="C841" s="5"/>
      <c r="D841" s="6"/>
      <c r="E841" s="6"/>
      <c r="F841" s="6"/>
      <c r="G841" s="6"/>
      <c r="H841" s="6"/>
      <c r="I841" s="6"/>
      <c r="J841" s="6"/>
      <c r="K841" s="5"/>
      <c r="L841" s="5"/>
      <c r="M841" s="5"/>
      <c r="N841" s="5"/>
      <c r="O841" s="5"/>
      <c r="P841" s="5"/>
      <c r="Q841" s="5"/>
      <c r="R841" s="5"/>
      <c r="S841" s="5"/>
      <c r="T841" s="5"/>
    </row>
    <row r="842" spans="1:20" ht="15">
      <c r="A842" s="4"/>
      <c r="B842" s="5"/>
      <c r="C842" s="5"/>
      <c r="D842" s="6"/>
      <c r="E842" s="6"/>
      <c r="F842" s="6"/>
      <c r="G842" s="6"/>
      <c r="H842" s="6"/>
      <c r="I842" s="6"/>
      <c r="J842" s="6"/>
      <c r="K842" s="5"/>
      <c r="L842" s="5"/>
      <c r="M842" s="5"/>
      <c r="N842" s="5"/>
      <c r="O842" s="5"/>
      <c r="P842" s="5"/>
      <c r="Q842" s="5"/>
      <c r="R842" s="5"/>
      <c r="S842" s="5"/>
      <c r="T842" s="5"/>
    </row>
    <row r="843" spans="1:20" ht="15">
      <c r="A843" s="4"/>
      <c r="B843" s="5"/>
      <c r="C843" s="5"/>
      <c r="D843" s="6"/>
      <c r="E843" s="6"/>
      <c r="F843" s="6"/>
      <c r="G843" s="6"/>
      <c r="H843" s="6"/>
      <c r="I843" s="6"/>
      <c r="J843" s="6"/>
      <c r="K843" s="5"/>
      <c r="L843" s="5"/>
      <c r="M843" s="5"/>
      <c r="N843" s="5"/>
      <c r="O843" s="5"/>
      <c r="P843" s="5"/>
      <c r="Q843" s="5"/>
      <c r="R843" s="5"/>
      <c r="S843" s="5"/>
      <c r="T843" s="5"/>
    </row>
    <row r="844" spans="1:20" ht="15">
      <c r="A844" s="4"/>
      <c r="B844" s="5"/>
      <c r="C844" s="5"/>
      <c r="D844" s="6"/>
      <c r="E844" s="6"/>
      <c r="F844" s="6"/>
      <c r="G844" s="6"/>
      <c r="H844" s="6"/>
      <c r="I844" s="6"/>
      <c r="J844" s="6"/>
      <c r="K844" s="5"/>
      <c r="L844" s="5"/>
      <c r="M844" s="5"/>
      <c r="N844" s="5"/>
      <c r="O844" s="5"/>
      <c r="P844" s="5"/>
      <c r="Q844" s="5"/>
      <c r="R844" s="5"/>
      <c r="S844" s="5"/>
      <c r="T844" s="5"/>
    </row>
    <row r="845" spans="1:20" ht="15">
      <c r="A845" s="4"/>
      <c r="B845" s="5"/>
      <c r="C845" s="5"/>
      <c r="D845" s="6"/>
      <c r="E845" s="6"/>
      <c r="F845" s="6"/>
      <c r="G845" s="6"/>
      <c r="H845" s="6"/>
      <c r="I845" s="6"/>
      <c r="J845" s="6"/>
      <c r="K845" s="5"/>
      <c r="L845" s="5"/>
      <c r="M845" s="5"/>
      <c r="N845" s="5"/>
      <c r="O845" s="5"/>
      <c r="P845" s="5"/>
      <c r="Q845" s="5"/>
      <c r="R845" s="5"/>
      <c r="S845" s="5"/>
      <c r="T845" s="5"/>
    </row>
    <row r="846" spans="1:20" ht="15">
      <c r="A846" s="4"/>
      <c r="B846" s="5"/>
      <c r="C846" s="5"/>
      <c r="D846" s="6"/>
      <c r="E846" s="6"/>
      <c r="F846" s="6"/>
      <c r="G846" s="6"/>
      <c r="H846" s="6"/>
      <c r="I846" s="6"/>
      <c r="J846" s="6"/>
      <c r="K846" s="5"/>
      <c r="L846" s="5"/>
      <c r="M846" s="5"/>
      <c r="N846" s="5"/>
      <c r="O846" s="5"/>
      <c r="P846" s="5"/>
      <c r="Q846" s="5"/>
      <c r="R846" s="5"/>
      <c r="S846" s="5"/>
      <c r="T846" s="5"/>
    </row>
    <row r="847" spans="1:20" ht="15">
      <c r="A847" s="4"/>
      <c r="B847" s="5"/>
      <c r="C847" s="5"/>
      <c r="D847" s="6"/>
      <c r="E847" s="6"/>
      <c r="F847" s="6"/>
      <c r="G847" s="6"/>
      <c r="H847" s="6"/>
      <c r="I847" s="6"/>
      <c r="J847" s="6"/>
      <c r="K847" s="5"/>
      <c r="L847" s="5"/>
      <c r="M847" s="5"/>
      <c r="N847" s="5"/>
      <c r="O847" s="5"/>
      <c r="P847" s="5"/>
      <c r="Q847" s="5"/>
      <c r="R847" s="5"/>
      <c r="S847" s="5"/>
      <c r="T847" s="5"/>
    </row>
    <row r="848" spans="1:20" ht="15">
      <c r="A848" s="4"/>
      <c r="B848" s="5"/>
      <c r="C848" s="5"/>
      <c r="D848" s="6"/>
      <c r="E848" s="6"/>
      <c r="F848" s="6"/>
      <c r="G848" s="6"/>
      <c r="H848" s="6"/>
      <c r="I848" s="6"/>
      <c r="J848" s="6"/>
      <c r="K848" s="5"/>
      <c r="L848" s="5"/>
      <c r="M848" s="5"/>
      <c r="N848" s="5"/>
      <c r="O848" s="5"/>
      <c r="P848" s="5"/>
      <c r="Q848" s="5"/>
      <c r="R848" s="5"/>
      <c r="S848" s="5"/>
      <c r="T848" s="5"/>
    </row>
    <row r="849" spans="1:20" ht="15">
      <c r="A849" s="4"/>
      <c r="B849" s="5"/>
      <c r="C849" s="5"/>
      <c r="D849" s="6"/>
      <c r="E849" s="6"/>
      <c r="F849" s="6"/>
      <c r="G849" s="6"/>
      <c r="H849" s="6"/>
      <c r="I849" s="6"/>
      <c r="J849" s="6"/>
      <c r="K849" s="5"/>
      <c r="L849" s="5"/>
      <c r="M849" s="5"/>
      <c r="N849" s="5"/>
      <c r="O849" s="5"/>
      <c r="P849" s="5"/>
      <c r="Q849" s="5"/>
      <c r="R849" s="5"/>
      <c r="S849" s="5"/>
      <c r="T849" s="5"/>
    </row>
    <row r="850" spans="1:20" ht="15">
      <c r="A850" s="4"/>
      <c r="B850" s="5"/>
      <c r="C850" s="5"/>
      <c r="D850" s="6"/>
      <c r="E850" s="6"/>
      <c r="F850" s="6"/>
      <c r="G850" s="6"/>
      <c r="H850" s="6"/>
      <c r="I850" s="6"/>
      <c r="J850" s="6"/>
      <c r="K850" s="5"/>
      <c r="L850" s="5"/>
      <c r="M850" s="5"/>
      <c r="N850" s="5"/>
      <c r="O850" s="5"/>
      <c r="P850" s="5"/>
      <c r="Q850" s="5"/>
      <c r="R850" s="5"/>
      <c r="S850" s="5"/>
      <c r="T850" s="5"/>
    </row>
    <row r="851" spans="1:20" ht="15">
      <c r="A851" s="4"/>
      <c r="B851" s="5"/>
      <c r="C851" s="5"/>
      <c r="D851" s="6"/>
      <c r="E851" s="6"/>
      <c r="F851" s="6"/>
      <c r="G851" s="6"/>
      <c r="H851" s="6"/>
      <c r="I851" s="6"/>
      <c r="J851" s="6"/>
      <c r="K851" s="5"/>
      <c r="L851" s="5"/>
      <c r="M851" s="5"/>
      <c r="N851" s="5"/>
      <c r="O851" s="5"/>
      <c r="P851" s="5"/>
      <c r="Q851" s="5"/>
      <c r="R851" s="5"/>
      <c r="S851" s="5"/>
      <c r="T851" s="5"/>
    </row>
    <row r="852" spans="1:20" ht="15">
      <c r="A852" s="4"/>
      <c r="B852" s="5"/>
      <c r="C852" s="5"/>
      <c r="D852" s="6"/>
      <c r="E852" s="6"/>
      <c r="F852" s="6"/>
      <c r="G852" s="6"/>
      <c r="H852" s="6"/>
      <c r="I852" s="6"/>
      <c r="J852" s="6"/>
      <c r="K852" s="5"/>
      <c r="L852" s="5"/>
      <c r="M852" s="5"/>
      <c r="N852" s="5"/>
      <c r="O852" s="5"/>
      <c r="P852" s="5"/>
      <c r="Q852" s="5"/>
      <c r="R852" s="5"/>
      <c r="S852" s="5"/>
      <c r="T852" s="5"/>
    </row>
    <row r="853" spans="1:20" ht="15">
      <c r="A853" s="4"/>
      <c r="B853" s="5"/>
      <c r="C853" s="5"/>
      <c r="D853" s="6"/>
      <c r="E853" s="6"/>
      <c r="F853" s="6"/>
      <c r="G853" s="6"/>
      <c r="H853" s="6"/>
      <c r="I853" s="6"/>
      <c r="J853" s="6"/>
      <c r="K853" s="5"/>
      <c r="L853" s="5"/>
      <c r="M853" s="5"/>
      <c r="N853" s="5"/>
      <c r="O853" s="5"/>
      <c r="P853" s="5"/>
      <c r="Q853" s="5"/>
      <c r="R853" s="5"/>
      <c r="S853" s="5"/>
      <c r="T853" s="5"/>
    </row>
    <row r="854" spans="1:20" ht="15">
      <c r="A854" s="4"/>
      <c r="B854" s="5"/>
      <c r="C854" s="5"/>
      <c r="D854" s="6"/>
      <c r="E854" s="6"/>
      <c r="F854" s="6"/>
      <c r="G854" s="6"/>
      <c r="H854" s="6"/>
      <c r="I854" s="6"/>
      <c r="J854" s="6"/>
      <c r="K854" s="5"/>
      <c r="L854" s="5"/>
      <c r="M854" s="5"/>
      <c r="N854" s="5"/>
      <c r="O854" s="5"/>
      <c r="P854" s="5"/>
      <c r="Q854" s="5"/>
      <c r="R854" s="5"/>
      <c r="S854" s="5"/>
      <c r="T854" s="5"/>
    </row>
    <row r="855" spans="1:20" ht="15">
      <c r="A855" s="4"/>
      <c r="B855" s="5"/>
      <c r="C855" s="5"/>
      <c r="D855" s="6"/>
      <c r="E855" s="6"/>
      <c r="F855" s="6"/>
      <c r="G855" s="6"/>
      <c r="H855" s="6"/>
      <c r="I855" s="6"/>
      <c r="J855" s="6"/>
      <c r="K855" s="5"/>
      <c r="L855" s="5"/>
      <c r="M855" s="5"/>
      <c r="N855" s="5"/>
      <c r="O855" s="5"/>
      <c r="P855" s="5"/>
      <c r="Q855" s="5"/>
      <c r="R855" s="5"/>
      <c r="S855" s="5"/>
      <c r="T855" s="5"/>
    </row>
    <row r="856" spans="1:20" ht="15">
      <c r="A856" s="4"/>
      <c r="B856" s="5"/>
      <c r="C856" s="5"/>
      <c r="D856" s="6"/>
      <c r="E856" s="6"/>
      <c r="F856" s="6"/>
      <c r="G856" s="6"/>
      <c r="H856" s="6"/>
      <c r="I856" s="6"/>
      <c r="J856" s="6"/>
      <c r="K856" s="5"/>
      <c r="L856" s="5"/>
      <c r="M856" s="5"/>
      <c r="N856" s="5"/>
      <c r="O856" s="5"/>
      <c r="P856" s="5"/>
      <c r="Q856" s="5"/>
      <c r="R856" s="5"/>
      <c r="S856" s="5"/>
      <c r="T856" s="5"/>
    </row>
    <row r="857" spans="1:20" ht="15">
      <c r="A857" s="4"/>
      <c r="B857" s="5"/>
      <c r="C857" s="5"/>
      <c r="D857" s="6"/>
      <c r="E857" s="6"/>
      <c r="F857" s="6"/>
      <c r="G857" s="6"/>
      <c r="H857" s="6"/>
      <c r="I857" s="6"/>
      <c r="J857" s="6"/>
      <c r="K857" s="5"/>
      <c r="L857" s="5"/>
      <c r="M857" s="5"/>
      <c r="N857" s="5"/>
      <c r="O857" s="5"/>
      <c r="P857" s="5"/>
      <c r="Q857" s="5"/>
      <c r="R857" s="5"/>
      <c r="S857" s="5"/>
      <c r="T857" s="5"/>
    </row>
    <row r="858" spans="1:20" ht="15">
      <c r="A858" s="4"/>
      <c r="B858" s="5"/>
      <c r="C858" s="5"/>
      <c r="D858" s="6"/>
      <c r="E858" s="6"/>
      <c r="F858" s="6"/>
      <c r="G858" s="6"/>
      <c r="H858" s="6"/>
      <c r="I858" s="6"/>
      <c r="J858" s="6"/>
      <c r="K858" s="5"/>
      <c r="L858" s="5"/>
      <c r="M858" s="5"/>
      <c r="N858" s="5"/>
      <c r="O858" s="5"/>
      <c r="P858" s="5"/>
      <c r="Q858" s="5"/>
      <c r="R858" s="5"/>
      <c r="S858" s="5"/>
      <c r="T858" s="5"/>
    </row>
    <row r="859" spans="1:20" ht="15">
      <c r="A859" s="4"/>
      <c r="B859" s="5"/>
      <c r="C859" s="5"/>
      <c r="D859" s="6"/>
      <c r="E859" s="6"/>
      <c r="F859" s="6"/>
      <c r="G859" s="6"/>
      <c r="H859" s="6"/>
      <c r="I859" s="6"/>
      <c r="J859" s="6"/>
      <c r="K859" s="5"/>
      <c r="L859" s="5"/>
      <c r="M859" s="5"/>
      <c r="N859" s="5"/>
      <c r="O859" s="5"/>
      <c r="P859" s="5"/>
      <c r="Q859" s="5"/>
      <c r="R859" s="5"/>
      <c r="S859" s="5"/>
      <c r="T859" s="5"/>
    </row>
    <row r="860" spans="1:20" ht="15">
      <c r="A860" s="4"/>
      <c r="B860" s="5"/>
      <c r="C860" s="5"/>
      <c r="D860" s="6"/>
      <c r="E860" s="6"/>
      <c r="F860" s="6"/>
      <c r="G860" s="6"/>
      <c r="H860" s="6"/>
      <c r="I860" s="6"/>
      <c r="J860" s="6"/>
      <c r="K860" s="5"/>
      <c r="L860" s="5"/>
      <c r="M860" s="5"/>
      <c r="N860" s="5"/>
      <c r="O860" s="5"/>
      <c r="P860" s="5"/>
      <c r="Q860" s="5"/>
      <c r="R860" s="5"/>
      <c r="S860" s="5"/>
      <c r="T860" s="5"/>
    </row>
    <row r="861" spans="1:20" ht="15">
      <c r="A861" s="4"/>
      <c r="B861" s="5"/>
      <c r="C861" s="5"/>
      <c r="D861" s="6"/>
      <c r="E861" s="6"/>
      <c r="F861" s="6"/>
      <c r="G861" s="6"/>
      <c r="H861" s="6"/>
      <c r="I861" s="6"/>
      <c r="J861" s="6"/>
      <c r="K861" s="5"/>
      <c r="L861" s="5"/>
      <c r="M861" s="5"/>
      <c r="N861" s="5"/>
      <c r="O861" s="5"/>
      <c r="P861" s="5"/>
      <c r="Q861" s="5"/>
      <c r="R861" s="5"/>
      <c r="S861" s="5"/>
      <c r="T861" s="5"/>
    </row>
    <row r="862" spans="1:20" ht="15">
      <c r="A862" s="4"/>
      <c r="B862" s="5"/>
      <c r="C862" s="5"/>
      <c r="D862" s="6"/>
      <c r="E862" s="6"/>
      <c r="F862" s="6"/>
      <c r="G862" s="6"/>
      <c r="H862" s="6"/>
      <c r="I862" s="6"/>
      <c r="J862" s="6"/>
      <c r="K862" s="5"/>
      <c r="L862" s="5"/>
      <c r="M862" s="5"/>
      <c r="N862" s="5"/>
      <c r="O862" s="5"/>
      <c r="P862" s="5"/>
      <c r="Q862" s="5"/>
      <c r="R862" s="5"/>
      <c r="S862" s="5"/>
      <c r="T862" s="5"/>
    </row>
    <row r="863" spans="1:20" ht="15">
      <c r="A863" s="4"/>
      <c r="B863" s="5"/>
      <c r="C863" s="5"/>
      <c r="D863" s="6"/>
      <c r="E863" s="6"/>
      <c r="F863" s="6"/>
      <c r="G863" s="6"/>
      <c r="H863" s="6"/>
      <c r="I863" s="6"/>
      <c r="J863" s="6"/>
      <c r="K863" s="5"/>
      <c r="L863" s="5"/>
      <c r="M863" s="5"/>
      <c r="N863" s="5"/>
      <c r="O863" s="5"/>
      <c r="P863" s="5"/>
      <c r="Q863" s="5"/>
      <c r="R863" s="5"/>
      <c r="S863" s="5"/>
      <c r="T863" s="5"/>
    </row>
    <row r="864" spans="1:20" ht="15">
      <c r="A864" s="4"/>
      <c r="B864" s="5"/>
      <c r="C864" s="5"/>
      <c r="D864" s="6"/>
      <c r="E864" s="6"/>
      <c r="F864" s="6"/>
      <c r="G864" s="6"/>
      <c r="H864" s="6"/>
      <c r="I864" s="6"/>
      <c r="J864" s="6"/>
      <c r="K864" s="5"/>
      <c r="L864" s="5"/>
      <c r="M864" s="5"/>
      <c r="N864" s="5"/>
      <c r="O864" s="5"/>
      <c r="P864" s="5"/>
      <c r="Q864" s="5"/>
      <c r="R864" s="5"/>
      <c r="S864" s="5"/>
      <c r="T864" s="5"/>
    </row>
    <row r="865" spans="1:20" ht="15">
      <c r="A865" s="4"/>
      <c r="B865" s="5"/>
      <c r="C865" s="5"/>
      <c r="D865" s="6"/>
      <c r="E865" s="6"/>
      <c r="F865" s="6"/>
      <c r="G865" s="6"/>
      <c r="H865" s="6"/>
      <c r="I865" s="6"/>
      <c r="J865" s="6"/>
      <c r="K865" s="5"/>
      <c r="L865" s="5"/>
      <c r="M865" s="5"/>
      <c r="N865" s="5"/>
      <c r="O865" s="5"/>
      <c r="P865" s="5"/>
      <c r="Q865" s="5"/>
      <c r="R865" s="5"/>
      <c r="S865" s="5"/>
      <c r="T865" s="5"/>
    </row>
    <row r="866" spans="1:20" ht="15">
      <c r="A866" s="4"/>
      <c r="B866" s="5"/>
      <c r="C866" s="5"/>
      <c r="D866" s="6"/>
      <c r="E866" s="6"/>
      <c r="F866" s="6"/>
      <c r="G866" s="6"/>
      <c r="H866" s="6"/>
      <c r="I866" s="6"/>
      <c r="J866" s="6"/>
      <c r="K866" s="5"/>
      <c r="L866" s="5"/>
      <c r="M866" s="5"/>
      <c r="N866" s="5"/>
      <c r="O866" s="5"/>
      <c r="P866" s="5"/>
      <c r="Q866" s="5"/>
      <c r="R866" s="5"/>
      <c r="S866" s="5"/>
      <c r="T866" s="5"/>
    </row>
    <row r="867" spans="1:20" ht="15">
      <c r="A867" s="4"/>
      <c r="B867" s="5"/>
      <c r="C867" s="5"/>
      <c r="D867" s="6"/>
      <c r="E867" s="6"/>
      <c r="F867" s="6"/>
      <c r="G867" s="6"/>
      <c r="H867" s="6"/>
      <c r="I867" s="6"/>
      <c r="J867" s="6"/>
      <c r="K867" s="5"/>
      <c r="L867" s="5"/>
      <c r="M867" s="5"/>
      <c r="N867" s="5"/>
      <c r="O867" s="5"/>
      <c r="P867" s="5"/>
      <c r="Q867" s="5"/>
      <c r="R867" s="5"/>
      <c r="S867" s="5"/>
      <c r="T867" s="5"/>
    </row>
    <row r="868" spans="1:20" ht="15">
      <c r="A868" s="4"/>
      <c r="B868" s="5"/>
      <c r="C868" s="5"/>
      <c r="D868" s="6"/>
      <c r="E868" s="6"/>
      <c r="F868" s="6"/>
      <c r="G868" s="6"/>
      <c r="H868" s="6"/>
      <c r="I868" s="6"/>
      <c r="J868" s="6"/>
      <c r="K868" s="5"/>
      <c r="L868" s="5"/>
      <c r="M868" s="5"/>
      <c r="N868" s="5"/>
      <c r="O868" s="5"/>
      <c r="P868" s="5"/>
      <c r="Q868" s="5"/>
      <c r="R868" s="5"/>
      <c r="S868" s="5"/>
      <c r="T868" s="5"/>
    </row>
    <row r="869" spans="1:20" ht="15">
      <c r="A869" s="4"/>
      <c r="B869" s="5"/>
      <c r="C869" s="5"/>
      <c r="D869" s="6"/>
      <c r="E869" s="6"/>
      <c r="F869" s="6"/>
      <c r="G869" s="6"/>
      <c r="H869" s="6"/>
      <c r="I869" s="6"/>
      <c r="J869" s="6"/>
      <c r="K869" s="5"/>
      <c r="L869" s="5"/>
      <c r="M869" s="5"/>
      <c r="N869" s="5"/>
      <c r="O869" s="5"/>
      <c r="P869" s="5"/>
      <c r="Q869" s="5"/>
      <c r="R869" s="5"/>
      <c r="S869" s="5"/>
      <c r="T869" s="5"/>
    </row>
    <row r="870" spans="1:20" ht="15">
      <c r="A870" s="4"/>
      <c r="B870" s="5"/>
      <c r="C870" s="5"/>
      <c r="D870" s="6"/>
      <c r="E870" s="6"/>
      <c r="F870" s="6"/>
      <c r="G870" s="6"/>
      <c r="H870" s="6"/>
      <c r="I870" s="6"/>
      <c r="J870" s="6"/>
      <c r="K870" s="5"/>
      <c r="L870" s="5"/>
      <c r="M870" s="5"/>
      <c r="N870" s="5"/>
      <c r="O870" s="5"/>
      <c r="P870" s="5"/>
      <c r="Q870" s="5"/>
      <c r="R870" s="5"/>
      <c r="S870" s="5"/>
      <c r="T870" s="5"/>
    </row>
    <row r="871" spans="1:20" ht="15">
      <c r="A871" s="4"/>
      <c r="B871" s="5"/>
      <c r="C871" s="5"/>
      <c r="D871" s="6"/>
      <c r="E871" s="6"/>
      <c r="F871" s="6"/>
      <c r="G871" s="6"/>
      <c r="H871" s="6"/>
      <c r="I871" s="6"/>
      <c r="J871" s="6"/>
      <c r="K871" s="5"/>
      <c r="L871" s="5"/>
      <c r="M871" s="5"/>
      <c r="N871" s="5"/>
      <c r="O871" s="5"/>
      <c r="P871" s="5"/>
      <c r="Q871" s="5"/>
      <c r="R871" s="5"/>
      <c r="S871" s="5"/>
      <c r="T871" s="5"/>
    </row>
    <row r="872" spans="1:20" ht="15">
      <c r="A872" s="4"/>
      <c r="B872" s="5"/>
      <c r="C872" s="5"/>
      <c r="D872" s="6"/>
      <c r="E872" s="6"/>
      <c r="F872" s="6"/>
      <c r="G872" s="6"/>
      <c r="H872" s="6"/>
      <c r="I872" s="6"/>
      <c r="J872" s="6"/>
      <c r="K872" s="5"/>
      <c r="L872" s="5"/>
      <c r="M872" s="5"/>
      <c r="N872" s="5"/>
      <c r="O872" s="5"/>
      <c r="P872" s="5"/>
      <c r="Q872" s="5"/>
      <c r="R872" s="5"/>
      <c r="S872" s="5"/>
      <c r="T872" s="5"/>
    </row>
    <row r="873" spans="1:20" ht="15">
      <c r="A873" s="4"/>
      <c r="B873" s="5"/>
      <c r="C873" s="5"/>
      <c r="D873" s="6"/>
      <c r="E873" s="6"/>
      <c r="F873" s="6"/>
      <c r="G873" s="6"/>
      <c r="H873" s="6"/>
      <c r="I873" s="6"/>
      <c r="J873" s="6"/>
      <c r="K873" s="5"/>
      <c r="L873" s="5"/>
      <c r="M873" s="5"/>
      <c r="N873" s="5"/>
      <c r="O873" s="5"/>
      <c r="P873" s="5"/>
      <c r="Q873" s="5"/>
      <c r="R873" s="5"/>
      <c r="S873" s="5"/>
      <c r="T873" s="5"/>
    </row>
    <row r="874" spans="1:20" ht="15">
      <c r="A874" s="4"/>
      <c r="B874" s="5"/>
      <c r="C874" s="5"/>
      <c r="D874" s="6"/>
      <c r="E874" s="6"/>
      <c r="F874" s="6"/>
      <c r="G874" s="6"/>
      <c r="H874" s="6"/>
      <c r="I874" s="6"/>
      <c r="J874" s="6"/>
      <c r="K874" s="5"/>
      <c r="L874" s="5"/>
      <c r="M874" s="5"/>
      <c r="N874" s="5"/>
      <c r="O874" s="5"/>
      <c r="P874" s="5"/>
      <c r="Q874" s="5"/>
      <c r="R874" s="5"/>
      <c r="S874" s="5"/>
      <c r="T874" s="5"/>
    </row>
    <row r="875" spans="1:20" ht="15">
      <c r="A875" s="4"/>
      <c r="B875" s="5"/>
      <c r="C875" s="5"/>
      <c r="D875" s="6"/>
      <c r="E875" s="6"/>
      <c r="F875" s="6"/>
      <c r="G875" s="6"/>
      <c r="H875" s="6"/>
      <c r="I875" s="6"/>
      <c r="J875" s="6"/>
      <c r="K875" s="5"/>
      <c r="L875" s="5"/>
      <c r="M875" s="5"/>
      <c r="N875" s="5"/>
      <c r="O875" s="5"/>
      <c r="P875" s="5"/>
      <c r="Q875" s="5"/>
      <c r="R875" s="5"/>
      <c r="S875" s="5"/>
      <c r="T875" s="5"/>
    </row>
    <row r="876" spans="1:20" ht="15">
      <c r="A876" s="4"/>
      <c r="B876" s="5"/>
      <c r="C876" s="5"/>
      <c r="D876" s="6"/>
      <c r="E876" s="6"/>
      <c r="F876" s="6"/>
      <c r="G876" s="6"/>
      <c r="H876" s="6"/>
      <c r="I876" s="6"/>
      <c r="J876" s="6"/>
      <c r="K876" s="5"/>
      <c r="L876" s="5"/>
      <c r="M876" s="5"/>
      <c r="N876" s="5"/>
      <c r="O876" s="5"/>
      <c r="P876" s="5"/>
      <c r="Q876" s="5"/>
      <c r="R876" s="5"/>
      <c r="S876" s="5"/>
      <c r="T876" s="5"/>
    </row>
    <row r="877" spans="1:20" ht="15">
      <c r="A877" s="4"/>
      <c r="B877" s="5"/>
      <c r="C877" s="5"/>
      <c r="D877" s="6"/>
      <c r="E877" s="6"/>
      <c r="F877" s="6"/>
      <c r="G877" s="6"/>
      <c r="H877" s="6"/>
      <c r="I877" s="6"/>
      <c r="J877" s="6"/>
      <c r="K877" s="5"/>
      <c r="L877" s="5"/>
      <c r="M877" s="5"/>
      <c r="N877" s="5"/>
      <c r="O877" s="5"/>
      <c r="P877" s="5"/>
      <c r="Q877" s="5"/>
      <c r="R877" s="5"/>
      <c r="S877" s="5"/>
      <c r="T877" s="5"/>
    </row>
    <row r="878" spans="1:20" ht="15">
      <c r="A878" s="4"/>
      <c r="B878" s="5"/>
      <c r="C878" s="5"/>
      <c r="D878" s="6"/>
      <c r="E878" s="6"/>
      <c r="F878" s="6"/>
      <c r="G878" s="6"/>
      <c r="H878" s="6"/>
      <c r="I878" s="6"/>
      <c r="J878" s="6"/>
      <c r="K878" s="5"/>
      <c r="L878" s="5"/>
      <c r="M878" s="5"/>
      <c r="N878" s="5"/>
      <c r="O878" s="5"/>
      <c r="P878" s="5"/>
      <c r="Q878" s="5"/>
      <c r="R878" s="5"/>
      <c r="S878" s="5"/>
      <c r="T878" s="5"/>
    </row>
    <row r="879" spans="1:20" ht="15">
      <c r="A879" s="4"/>
      <c r="B879" s="5"/>
      <c r="C879" s="5"/>
      <c r="D879" s="6"/>
      <c r="E879" s="6"/>
      <c r="F879" s="6"/>
      <c r="G879" s="6"/>
      <c r="H879" s="6"/>
      <c r="I879" s="6"/>
      <c r="J879" s="6"/>
      <c r="K879" s="5"/>
      <c r="L879" s="5"/>
      <c r="M879" s="5"/>
      <c r="N879" s="5"/>
      <c r="O879" s="5"/>
      <c r="P879" s="5"/>
      <c r="Q879" s="5"/>
      <c r="R879" s="5"/>
      <c r="S879" s="5"/>
      <c r="T879" s="5"/>
    </row>
    <row r="880" spans="1:20" ht="15">
      <c r="A880" s="4"/>
      <c r="B880" s="5"/>
      <c r="C880" s="5"/>
      <c r="D880" s="6"/>
      <c r="E880" s="6"/>
      <c r="F880" s="6"/>
      <c r="G880" s="6"/>
      <c r="H880" s="6"/>
      <c r="I880" s="6"/>
      <c r="J880" s="6"/>
      <c r="K880" s="5"/>
      <c r="L880" s="5"/>
      <c r="M880" s="5"/>
      <c r="N880" s="5"/>
      <c r="O880" s="5"/>
      <c r="P880" s="5"/>
      <c r="Q880" s="5"/>
      <c r="R880" s="5"/>
      <c r="S880" s="5"/>
      <c r="T880" s="5"/>
    </row>
    <row r="881" spans="1:20" ht="15">
      <c r="A881" s="4"/>
      <c r="B881" s="5"/>
      <c r="C881" s="5"/>
      <c r="D881" s="6"/>
      <c r="E881" s="6"/>
      <c r="F881" s="6"/>
      <c r="G881" s="6"/>
      <c r="H881" s="6"/>
      <c r="I881" s="6"/>
      <c r="J881" s="6"/>
      <c r="K881" s="5"/>
      <c r="L881" s="5"/>
      <c r="M881" s="5"/>
      <c r="N881" s="5"/>
      <c r="O881" s="5"/>
      <c r="P881" s="5"/>
      <c r="Q881" s="5"/>
      <c r="R881" s="5"/>
      <c r="S881" s="5"/>
      <c r="T881" s="5"/>
    </row>
    <row r="882" spans="1:20" ht="15">
      <c r="A882" s="4"/>
      <c r="B882" s="5"/>
      <c r="C882" s="5"/>
      <c r="D882" s="6"/>
      <c r="E882" s="6"/>
      <c r="F882" s="6"/>
      <c r="G882" s="6"/>
      <c r="H882" s="6"/>
      <c r="I882" s="6"/>
      <c r="J882" s="6"/>
      <c r="K882" s="5"/>
      <c r="L882" s="5"/>
      <c r="M882" s="5"/>
      <c r="N882" s="5"/>
      <c r="O882" s="5"/>
      <c r="P882" s="5"/>
      <c r="Q882" s="5"/>
      <c r="R882" s="5"/>
      <c r="S882" s="5"/>
      <c r="T882" s="5"/>
    </row>
    <row r="883" spans="1:20" ht="15">
      <c r="A883" s="4"/>
      <c r="B883" s="5"/>
      <c r="C883" s="5"/>
      <c r="D883" s="6"/>
      <c r="E883" s="6"/>
      <c r="F883" s="6"/>
      <c r="G883" s="6"/>
      <c r="H883" s="6"/>
      <c r="I883" s="6"/>
      <c r="J883" s="6"/>
      <c r="K883" s="5"/>
      <c r="L883" s="5"/>
      <c r="M883" s="5"/>
      <c r="N883" s="5"/>
      <c r="O883" s="5"/>
      <c r="P883" s="5"/>
      <c r="Q883" s="5"/>
      <c r="R883" s="5"/>
      <c r="S883" s="5"/>
      <c r="T883" s="5"/>
    </row>
    <row r="884" spans="1:20" ht="15">
      <c r="A884" s="4"/>
      <c r="B884" s="5"/>
      <c r="C884" s="5"/>
      <c r="D884" s="6"/>
      <c r="E884" s="6"/>
      <c r="F884" s="6"/>
      <c r="G884" s="6"/>
      <c r="H884" s="6"/>
      <c r="I884" s="6"/>
      <c r="J884" s="6"/>
      <c r="K884" s="5"/>
      <c r="L884" s="5"/>
      <c r="M884" s="5"/>
      <c r="N884" s="5"/>
      <c r="O884" s="5"/>
      <c r="P884" s="5"/>
      <c r="Q884" s="5"/>
      <c r="R884" s="5"/>
      <c r="S884" s="5"/>
      <c r="T884" s="5"/>
    </row>
    <row r="885" spans="1:20" ht="15">
      <c r="A885" s="4"/>
      <c r="B885" s="5"/>
      <c r="C885" s="5"/>
      <c r="D885" s="6"/>
      <c r="E885" s="6"/>
      <c r="F885" s="6"/>
      <c r="G885" s="6"/>
      <c r="H885" s="6"/>
      <c r="I885" s="6"/>
      <c r="J885" s="6"/>
      <c r="K885" s="5"/>
      <c r="L885" s="5"/>
      <c r="M885" s="5"/>
      <c r="N885" s="5"/>
      <c r="O885" s="5"/>
      <c r="P885" s="5"/>
      <c r="Q885" s="5"/>
      <c r="R885" s="5"/>
      <c r="S885" s="5"/>
      <c r="T885" s="5"/>
    </row>
    <row r="886" spans="1:20" ht="15">
      <c r="A886" s="4"/>
      <c r="B886" s="5"/>
      <c r="C886" s="5"/>
      <c r="D886" s="6"/>
      <c r="E886" s="6"/>
      <c r="F886" s="6"/>
      <c r="G886" s="6"/>
      <c r="H886" s="6"/>
      <c r="I886" s="6"/>
      <c r="J886" s="6"/>
      <c r="K886" s="5"/>
      <c r="L886" s="5"/>
      <c r="M886" s="5"/>
      <c r="N886" s="5"/>
      <c r="O886" s="5"/>
      <c r="P886" s="5"/>
      <c r="Q886" s="5"/>
      <c r="R886" s="5"/>
      <c r="S886" s="5"/>
      <c r="T886" s="5"/>
    </row>
    <row r="887" spans="1:20" ht="15">
      <c r="A887" s="4"/>
      <c r="B887" s="5"/>
      <c r="C887" s="5"/>
      <c r="D887" s="6"/>
      <c r="E887" s="6"/>
      <c r="F887" s="6"/>
      <c r="G887" s="6"/>
      <c r="H887" s="6"/>
      <c r="I887" s="6"/>
      <c r="J887" s="6"/>
      <c r="K887" s="5"/>
      <c r="L887" s="5"/>
      <c r="M887" s="5"/>
      <c r="N887" s="5"/>
      <c r="O887" s="5"/>
      <c r="P887" s="5"/>
      <c r="Q887" s="5"/>
      <c r="R887" s="5"/>
      <c r="S887" s="5"/>
      <c r="T887" s="5"/>
    </row>
    <row r="888" spans="1:20" ht="15">
      <c r="A888" s="4"/>
      <c r="B888" s="5"/>
      <c r="C888" s="5"/>
      <c r="D888" s="6"/>
      <c r="E888" s="6"/>
      <c r="F888" s="6"/>
      <c r="G888" s="6"/>
      <c r="H888" s="6"/>
      <c r="I888" s="6"/>
      <c r="J888" s="6"/>
      <c r="K888" s="5"/>
      <c r="L888" s="5"/>
      <c r="M888" s="5"/>
      <c r="N888" s="5"/>
      <c r="O888" s="5"/>
      <c r="P888" s="5"/>
      <c r="Q888" s="5"/>
      <c r="R888" s="5"/>
      <c r="S888" s="5"/>
      <c r="T888" s="5"/>
    </row>
    <row r="889" spans="1:20" ht="15">
      <c r="A889" s="4"/>
      <c r="B889" s="5"/>
      <c r="C889" s="5"/>
      <c r="D889" s="6"/>
      <c r="E889" s="6"/>
      <c r="F889" s="6"/>
      <c r="G889" s="6"/>
      <c r="H889" s="6"/>
      <c r="I889" s="6"/>
      <c r="J889" s="6"/>
      <c r="K889" s="5"/>
      <c r="L889" s="5"/>
      <c r="M889" s="5"/>
      <c r="N889" s="5"/>
      <c r="O889" s="5"/>
      <c r="P889" s="5"/>
      <c r="Q889" s="5"/>
      <c r="R889" s="5"/>
      <c r="S889" s="5"/>
      <c r="T889" s="5"/>
    </row>
    <row r="890" spans="1:20" ht="15">
      <c r="A890" s="4"/>
      <c r="B890" s="5"/>
      <c r="C890" s="5"/>
      <c r="D890" s="6"/>
      <c r="E890" s="6"/>
      <c r="F890" s="6"/>
      <c r="G890" s="6"/>
      <c r="H890" s="6"/>
      <c r="I890" s="6"/>
      <c r="J890" s="6"/>
      <c r="K890" s="5"/>
      <c r="L890" s="5"/>
      <c r="M890" s="5"/>
      <c r="N890" s="5"/>
      <c r="O890" s="5"/>
      <c r="P890" s="5"/>
      <c r="Q890" s="5"/>
      <c r="R890" s="5"/>
      <c r="S890" s="5"/>
      <c r="T890" s="5"/>
    </row>
    <row r="891" spans="1:20" ht="15">
      <c r="A891" s="4"/>
      <c r="B891" s="5"/>
      <c r="C891" s="5"/>
      <c r="D891" s="6"/>
      <c r="E891" s="6"/>
      <c r="F891" s="6"/>
      <c r="G891" s="6"/>
      <c r="H891" s="6"/>
      <c r="I891" s="6"/>
      <c r="J891" s="6"/>
      <c r="K891" s="5"/>
      <c r="L891" s="5"/>
      <c r="M891" s="5"/>
      <c r="N891" s="5"/>
      <c r="O891" s="5"/>
      <c r="P891" s="5"/>
      <c r="Q891" s="5"/>
      <c r="R891" s="5"/>
      <c r="S891" s="5"/>
      <c r="T891" s="5"/>
    </row>
    <row r="892" spans="1:20" ht="15">
      <c r="A892" s="4"/>
      <c r="B892" s="5"/>
      <c r="C892" s="5"/>
      <c r="D892" s="6"/>
      <c r="E892" s="6"/>
      <c r="F892" s="6"/>
      <c r="G892" s="6"/>
      <c r="H892" s="6"/>
      <c r="I892" s="6"/>
      <c r="J892" s="6"/>
      <c r="K892" s="5"/>
      <c r="L892" s="5"/>
      <c r="M892" s="5"/>
      <c r="N892" s="5"/>
      <c r="O892" s="5"/>
      <c r="P892" s="5"/>
      <c r="Q892" s="5"/>
      <c r="R892" s="5"/>
      <c r="S892" s="5"/>
      <c r="T892" s="5"/>
    </row>
    <row r="893" spans="1:20" ht="15">
      <c r="A893" s="4"/>
      <c r="B893" s="5"/>
      <c r="C893" s="5"/>
      <c r="D893" s="6"/>
      <c r="E893" s="6"/>
      <c r="F893" s="6"/>
      <c r="G893" s="6"/>
      <c r="H893" s="6"/>
      <c r="I893" s="6"/>
      <c r="J893" s="6"/>
      <c r="K893" s="5"/>
      <c r="L893" s="5"/>
      <c r="M893" s="5"/>
      <c r="N893" s="5"/>
      <c r="O893" s="5"/>
      <c r="P893" s="5"/>
      <c r="Q893" s="5"/>
      <c r="R893" s="5"/>
      <c r="S893" s="5"/>
      <c r="T893" s="5"/>
    </row>
    <row r="894" spans="1:20" ht="15">
      <c r="A894" s="4"/>
      <c r="B894" s="5"/>
      <c r="C894" s="5"/>
      <c r="D894" s="6"/>
      <c r="E894" s="6"/>
      <c r="F894" s="6"/>
      <c r="G894" s="6"/>
      <c r="H894" s="6"/>
      <c r="I894" s="6"/>
      <c r="J894" s="6"/>
      <c r="K894" s="5"/>
      <c r="L894" s="5"/>
      <c r="M894" s="5"/>
      <c r="N894" s="5"/>
      <c r="O894" s="5"/>
      <c r="P894" s="5"/>
      <c r="Q894" s="5"/>
      <c r="R894" s="5"/>
      <c r="S894" s="5"/>
      <c r="T894" s="5"/>
    </row>
    <row r="895" spans="1:20" ht="15">
      <c r="A895" s="4"/>
      <c r="B895" s="5"/>
      <c r="C895" s="5"/>
      <c r="D895" s="6"/>
      <c r="E895" s="6"/>
      <c r="F895" s="6"/>
      <c r="G895" s="6"/>
      <c r="H895" s="6"/>
      <c r="I895" s="6"/>
      <c r="J895" s="6"/>
      <c r="K895" s="5"/>
      <c r="L895" s="5"/>
      <c r="M895" s="5"/>
      <c r="N895" s="5"/>
      <c r="O895" s="5"/>
      <c r="P895" s="5"/>
      <c r="Q895" s="5"/>
      <c r="R895" s="5"/>
      <c r="S895" s="5"/>
      <c r="T895" s="5"/>
    </row>
    <row r="896" spans="1:20" ht="15">
      <c r="A896" s="4"/>
      <c r="B896" s="5"/>
      <c r="C896" s="5"/>
      <c r="D896" s="6"/>
      <c r="E896" s="6"/>
      <c r="F896" s="6"/>
      <c r="G896" s="6"/>
      <c r="H896" s="6"/>
      <c r="I896" s="6"/>
      <c r="J896" s="6"/>
      <c r="K896" s="5"/>
      <c r="L896" s="5"/>
      <c r="M896" s="5"/>
      <c r="N896" s="5"/>
      <c r="O896" s="5"/>
      <c r="P896" s="5"/>
      <c r="Q896" s="5"/>
      <c r="R896" s="5"/>
      <c r="S896" s="5"/>
      <c r="T896" s="5"/>
    </row>
    <row r="897" spans="1:20" ht="15">
      <c r="A897" s="4"/>
      <c r="B897" s="5"/>
      <c r="C897" s="5"/>
      <c r="D897" s="6"/>
      <c r="E897" s="6"/>
      <c r="F897" s="6"/>
      <c r="G897" s="6"/>
      <c r="H897" s="6"/>
      <c r="I897" s="6"/>
      <c r="J897" s="6"/>
      <c r="K897" s="5"/>
      <c r="L897" s="5"/>
      <c r="M897" s="5"/>
      <c r="N897" s="5"/>
      <c r="O897" s="5"/>
      <c r="P897" s="5"/>
      <c r="Q897" s="5"/>
      <c r="R897" s="5"/>
      <c r="S897" s="5"/>
      <c r="T897" s="5"/>
    </row>
    <row r="898" spans="1:20" ht="15">
      <c r="A898" s="4"/>
      <c r="B898" s="5"/>
      <c r="C898" s="5"/>
      <c r="D898" s="6"/>
      <c r="E898" s="6"/>
      <c r="F898" s="6"/>
      <c r="G898" s="6"/>
      <c r="H898" s="6"/>
      <c r="I898" s="6"/>
      <c r="J898" s="6"/>
      <c r="K898" s="5"/>
      <c r="L898" s="5"/>
      <c r="M898" s="5"/>
      <c r="N898" s="5"/>
      <c r="O898" s="5"/>
      <c r="P898" s="5"/>
      <c r="Q898" s="5"/>
      <c r="R898" s="5"/>
      <c r="S898" s="5"/>
      <c r="T898" s="5"/>
    </row>
    <row r="899" spans="1:20" ht="15">
      <c r="A899" s="4"/>
      <c r="B899" s="5"/>
      <c r="C899" s="5"/>
      <c r="D899" s="6"/>
      <c r="E899" s="6"/>
      <c r="F899" s="6"/>
      <c r="G899" s="6"/>
      <c r="H899" s="6"/>
      <c r="I899" s="6"/>
      <c r="J899" s="6"/>
      <c r="K899" s="5"/>
      <c r="L899" s="5"/>
      <c r="M899" s="5"/>
      <c r="N899" s="5"/>
      <c r="O899" s="5"/>
      <c r="P899" s="5"/>
      <c r="Q899" s="5"/>
      <c r="R899" s="5"/>
      <c r="S899" s="5"/>
      <c r="T899" s="5"/>
    </row>
    <row r="900" spans="1:20" ht="15">
      <c r="A900" s="4"/>
      <c r="B900" s="5"/>
      <c r="C900" s="5"/>
      <c r="D900" s="6"/>
      <c r="E900" s="6"/>
      <c r="F900" s="6"/>
      <c r="G900" s="6"/>
      <c r="H900" s="6"/>
      <c r="I900" s="6"/>
      <c r="J900" s="6"/>
      <c r="K900" s="5"/>
      <c r="L900" s="5"/>
      <c r="M900" s="5"/>
      <c r="N900" s="5"/>
      <c r="O900" s="5"/>
      <c r="P900" s="5"/>
      <c r="Q900" s="5"/>
      <c r="R900" s="5"/>
      <c r="S900" s="5"/>
      <c r="T900" s="5"/>
    </row>
    <row r="901" spans="1:20" ht="15">
      <c r="A901" s="4"/>
      <c r="B901" s="5"/>
      <c r="C901" s="5"/>
      <c r="D901" s="6"/>
      <c r="E901" s="6"/>
      <c r="F901" s="6"/>
      <c r="G901" s="6"/>
      <c r="H901" s="6"/>
      <c r="I901" s="6"/>
      <c r="J901" s="6"/>
      <c r="K901" s="5"/>
      <c r="L901" s="5"/>
      <c r="M901" s="5"/>
      <c r="N901" s="5"/>
      <c r="O901" s="5"/>
      <c r="P901" s="5"/>
      <c r="Q901" s="5"/>
      <c r="R901" s="5"/>
      <c r="S901" s="5"/>
      <c r="T901" s="5"/>
    </row>
    <row r="902" spans="1:20" ht="15">
      <c r="A902" s="4"/>
      <c r="B902" s="5"/>
      <c r="C902" s="5"/>
      <c r="D902" s="6"/>
      <c r="E902" s="6"/>
      <c r="F902" s="6"/>
      <c r="G902" s="6"/>
      <c r="H902" s="6"/>
      <c r="I902" s="6"/>
      <c r="J902" s="6"/>
      <c r="K902" s="5"/>
      <c r="L902" s="5"/>
      <c r="M902" s="5"/>
      <c r="N902" s="5"/>
      <c r="O902" s="5"/>
      <c r="P902" s="5"/>
      <c r="Q902" s="5"/>
      <c r="R902" s="5"/>
      <c r="S902" s="5"/>
      <c r="T902" s="5"/>
    </row>
    <row r="903" spans="1:20" ht="15">
      <c r="A903" s="4"/>
      <c r="B903" s="5"/>
      <c r="C903" s="5"/>
      <c r="D903" s="6"/>
      <c r="E903" s="6"/>
      <c r="F903" s="6"/>
      <c r="G903" s="6"/>
      <c r="H903" s="6"/>
      <c r="I903" s="6"/>
      <c r="J903" s="6"/>
      <c r="K903" s="5"/>
      <c r="L903" s="5"/>
      <c r="M903" s="5"/>
      <c r="N903" s="5"/>
      <c r="O903" s="5"/>
      <c r="P903" s="5"/>
      <c r="Q903" s="5"/>
      <c r="R903" s="5"/>
      <c r="S903" s="5"/>
      <c r="T903" s="5"/>
    </row>
    <row r="904" spans="1:20" ht="15">
      <c r="A904" s="4"/>
      <c r="B904" s="5"/>
      <c r="C904" s="5"/>
      <c r="D904" s="6"/>
      <c r="E904" s="6"/>
      <c r="F904" s="6"/>
      <c r="G904" s="6"/>
      <c r="H904" s="6"/>
      <c r="I904" s="6"/>
      <c r="J904" s="6"/>
      <c r="K904" s="5"/>
      <c r="L904" s="5"/>
      <c r="M904" s="5"/>
      <c r="N904" s="5"/>
      <c r="O904" s="5"/>
      <c r="P904" s="5"/>
      <c r="Q904" s="5"/>
      <c r="R904" s="5"/>
      <c r="S904" s="5"/>
      <c r="T904" s="5"/>
    </row>
    <row r="905" spans="1:20" ht="15">
      <c r="A905" s="4"/>
      <c r="B905" s="5"/>
      <c r="C905" s="5"/>
      <c r="D905" s="6"/>
      <c r="E905" s="6"/>
      <c r="F905" s="6"/>
      <c r="G905" s="6"/>
      <c r="H905" s="6"/>
      <c r="I905" s="6"/>
      <c r="J905" s="6"/>
      <c r="K905" s="5"/>
      <c r="L905" s="5"/>
      <c r="M905" s="5"/>
      <c r="N905" s="5"/>
      <c r="O905" s="5"/>
      <c r="P905" s="5"/>
      <c r="Q905" s="5"/>
      <c r="R905" s="5"/>
      <c r="S905" s="5"/>
      <c r="T905" s="5"/>
    </row>
    <row r="906" spans="1:20" ht="15">
      <c r="A906" s="4"/>
      <c r="B906" s="5"/>
      <c r="C906" s="5"/>
      <c r="D906" s="6"/>
      <c r="E906" s="6"/>
      <c r="F906" s="6"/>
      <c r="G906" s="6"/>
      <c r="H906" s="6"/>
      <c r="I906" s="6"/>
      <c r="J906" s="6"/>
      <c r="K906" s="5"/>
      <c r="L906" s="5"/>
      <c r="M906" s="5"/>
      <c r="N906" s="5"/>
      <c r="O906" s="5"/>
      <c r="P906" s="5"/>
      <c r="Q906" s="5"/>
      <c r="R906" s="5"/>
      <c r="S906" s="5"/>
      <c r="T906" s="5"/>
    </row>
    <row r="907" spans="1:20" ht="15">
      <c r="A907" s="4"/>
      <c r="B907" s="5"/>
      <c r="C907" s="5"/>
      <c r="D907" s="6"/>
      <c r="E907" s="6"/>
      <c r="F907" s="6"/>
      <c r="G907" s="6"/>
      <c r="H907" s="6"/>
      <c r="I907" s="6"/>
      <c r="J907" s="6"/>
      <c r="K907" s="5"/>
      <c r="L907" s="5"/>
      <c r="M907" s="5"/>
      <c r="N907" s="5"/>
      <c r="O907" s="5"/>
      <c r="P907" s="5"/>
      <c r="Q907" s="5"/>
      <c r="R907" s="5"/>
      <c r="S907" s="5"/>
      <c r="T907" s="5"/>
    </row>
    <row r="908" spans="1:20" ht="15">
      <c r="A908" s="4"/>
      <c r="B908" s="5"/>
      <c r="C908" s="5"/>
      <c r="D908" s="6"/>
      <c r="E908" s="6"/>
      <c r="F908" s="6"/>
      <c r="G908" s="6"/>
      <c r="H908" s="6"/>
      <c r="I908" s="6"/>
      <c r="J908" s="6"/>
      <c r="K908" s="5"/>
      <c r="L908" s="5"/>
      <c r="M908" s="5"/>
      <c r="N908" s="5"/>
      <c r="O908" s="5"/>
      <c r="P908" s="5"/>
      <c r="Q908" s="5"/>
      <c r="R908" s="5"/>
      <c r="S908" s="5"/>
      <c r="T908" s="5"/>
    </row>
    <row r="909" spans="1:20" ht="15">
      <c r="A909" s="4"/>
      <c r="B909" s="5"/>
      <c r="C909" s="5"/>
      <c r="D909" s="6"/>
      <c r="E909" s="6"/>
      <c r="F909" s="6"/>
      <c r="G909" s="6"/>
      <c r="H909" s="6"/>
      <c r="I909" s="6"/>
      <c r="J909" s="6"/>
      <c r="K909" s="5"/>
      <c r="L909" s="5"/>
      <c r="M909" s="5"/>
      <c r="N909" s="5"/>
      <c r="O909" s="5"/>
      <c r="P909" s="5"/>
      <c r="Q909" s="5"/>
      <c r="R909" s="5"/>
      <c r="S909" s="5"/>
      <c r="T909" s="5"/>
    </row>
    <row r="910" spans="1:20" ht="15">
      <c r="A910" s="4"/>
      <c r="B910" s="5"/>
      <c r="C910" s="5"/>
      <c r="D910" s="6"/>
      <c r="E910" s="6"/>
      <c r="F910" s="6"/>
      <c r="G910" s="6"/>
      <c r="H910" s="6"/>
      <c r="I910" s="6"/>
      <c r="J910" s="6"/>
      <c r="K910" s="5"/>
      <c r="L910" s="5"/>
      <c r="M910" s="5"/>
      <c r="N910" s="5"/>
      <c r="O910" s="5"/>
      <c r="P910" s="5"/>
      <c r="Q910" s="5"/>
      <c r="R910" s="5"/>
      <c r="S910" s="5"/>
      <c r="T910" s="5"/>
    </row>
    <row r="911" spans="1:20" ht="15">
      <c r="A911" s="4"/>
      <c r="B911" s="5"/>
      <c r="C911" s="5"/>
      <c r="D911" s="6"/>
      <c r="E911" s="6"/>
      <c r="F911" s="6"/>
      <c r="G911" s="6"/>
      <c r="H911" s="6"/>
      <c r="I911" s="6"/>
      <c r="J911" s="6"/>
      <c r="K911" s="5"/>
      <c r="L911" s="5"/>
      <c r="M911" s="5"/>
      <c r="N911" s="5"/>
      <c r="O911" s="5"/>
      <c r="P911" s="5"/>
      <c r="Q911" s="5"/>
      <c r="R911" s="5"/>
      <c r="S911" s="5"/>
      <c r="T911" s="5"/>
    </row>
    <row r="912" spans="1:20" ht="15">
      <c r="A912" s="4"/>
      <c r="B912" s="5"/>
      <c r="C912" s="5"/>
      <c r="D912" s="6"/>
      <c r="E912" s="6"/>
      <c r="F912" s="6"/>
      <c r="G912" s="6"/>
      <c r="H912" s="6"/>
      <c r="I912" s="6"/>
      <c r="J912" s="6"/>
      <c r="K912" s="5"/>
      <c r="L912" s="5"/>
      <c r="M912" s="5"/>
      <c r="N912" s="5"/>
      <c r="O912" s="5"/>
      <c r="P912" s="5"/>
      <c r="Q912" s="5"/>
      <c r="R912" s="5"/>
      <c r="S912" s="5"/>
      <c r="T912" s="5"/>
    </row>
    <row r="913" spans="1:20" ht="15">
      <c r="A913" s="4"/>
      <c r="B913" s="5"/>
      <c r="C913" s="5"/>
      <c r="D913" s="6"/>
      <c r="E913" s="6"/>
      <c r="F913" s="6"/>
      <c r="G913" s="6"/>
      <c r="H913" s="6"/>
      <c r="I913" s="6"/>
      <c r="J913" s="6"/>
      <c r="K913" s="5"/>
      <c r="L913" s="5"/>
      <c r="M913" s="5"/>
      <c r="N913" s="5"/>
      <c r="O913" s="5"/>
      <c r="P913" s="5"/>
      <c r="Q913" s="5"/>
      <c r="R913" s="5"/>
      <c r="S913" s="5"/>
      <c r="T913" s="5"/>
    </row>
    <row r="914" spans="1:20" ht="15">
      <c r="A914" s="4"/>
      <c r="B914" s="5"/>
      <c r="C914" s="5"/>
      <c r="D914" s="6"/>
      <c r="E914" s="6"/>
      <c r="F914" s="6"/>
      <c r="G914" s="6"/>
      <c r="H914" s="6"/>
      <c r="I914" s="6"/>
      <c r="J914" s="6"/>
      <c r="K914" s="5"/>
      <c r="L914" s="5"/>
      <c r="M914" s="5"/>
      <c r="N914" s="5"/>
      <c r="O914" s="5"/>
      <c r="P914" s="5"/>
      <c r="Q914" s="5"/>
      <c r="R914" s="5"/>
      <c r="S914" s="5"/>
      <c r="T914" s="5"/>
    </row>
    <row r="915" spans="1:20" ht="15">
      <c r="A915" s="4"/>
      <c r="B915" s="5"/>
      <c r="C915" s="5"/>
      <c r="D915" s="6"/>
      <c r="E915" s="6"/>
      <c r="F915" s="6"/>
      <c r="G915" s="6"/>
      <c r="H915" s="6"/>
      <c r="I915" s="6"/>
      <c r="J915" s="6"/>
      <c r="K915" s="5"/>
      <c r="L915" s="5"/>
      <c r="M915" s="5"/>
      <c r="N915" s="5"/>
      <c r="O915" s="5"/>
      <c r="P915" s="5"/>
      <c r="Q915" s="5"/>
      <c r="R915" s="5"/>
      <c r="S915" s="5"/>
      <c r="T915" s="5"/>
    </row>
    <row r="916" spans="1:20" ht="15">
      <c r="A916" s="4"/>
      <c r="B916" s="5"/>
      <c r="C916" s="5"/>
      <c r="D916" s="6"/>
      <c r="E916" s="6"/>
      <c r="F916" s="6"/>
      <c r="G916" s="6"/>
      <c r="H916" s="6"/>
      <c r="I916" s="6"/>
      <c r="J916" s="6"/>
      <c r="K916" s="5"/>
      <c r="L916" s="5"/>
      <c r="M916" s="5"/>
      <c r="N916" s="5"/>
      <c r="O916" s="5"/>
      <c r="P916" s="5"/>
      <c r="Q916" s="5"/>
      <c r="R916" s="5"/>
      <c r="S916" s="5"/>
      <c r="T916" s="5"/>
    </row>
    <row r="917" spans="1:20" ht="15">
      <c r="A917" s="4"/>
      <c r="B917" s="5"/>
      <c r="C917" s="5"/>
      <c r="D917" s="6"/>
      <c r="E917" s="6"/>
      <c r="F917" s="6"/>
      <c r="G917" s="6"/>
      <c r="H917" s="6"/>
      <c r="I917" s="6"/>
      <c r="J917" s="6"/>
      <c r="K917" s="5"/>
      <c r="L917" s="5"/>
      <c r="M917" s="5"/>
      <c r="N917" s="5"/>
      <c r="O917" s="5"/>
      <c r="P917" s="5"/>
      <c r="Q917" s="5"/>
      <c r="R917" s="5"/>
      <c r="S917" s="5"/>
      <c r="T917" s="5"/>
    </row>
    <row r="918" spans="1:20" ht="15">
      <c r="A918" s="4"/>
      <c r="B918" s="5"/>
      <c r="C918" s="5"/>
      <c r="D918" s="6"/>
      <c r="E918" s="6"/>
      <c r="F918" s="6"/>
      <c r="G918" s="6"/>
      <c r="H918" s="6"/>
      <c r="I918" s="6"/>
      <c r="J918" s="6"/>
      <c r="K918" s="5"/>
      <c r="L918" s="5"/>
      <c r="M918" s="5"/>
      <c r="N918" s="5"/>
      <c r="O918" s="5"/>
      <c r="P918" s="5"/>
      <c r="Q918" s="5"/>
      <c r="R918" s="5"/>
      <c r="S918" s="5"/>
      <c r="T918" s="5"/>
    </row>
    <row r="919" spans="1:20" ht="15">
      <c r="A919" s="4"/>
      <c r="B919" s="5"/>
      <c r="C919" s="5"/>
      <c r="D919" s="6"/>
      <c r="E919" s="6"/>
      <c r="F919" s="6"/>
      <c r="G919" s="6"/>
      <c r="H919" s="6"/>
      <c r="I919" s="6"/>
      <c r="J919" s="6"/>
      <c r="K919" s="5"/>
      <c r="L919" s="5"/>
      <c r="M919" s="5"/>
      <c r="N919" s="5"/>
      <c r="O919" s="5"/>
      <c r="P919" s="5"/>
      <c r="Q919" s="5"/>
      <c r="R919" s="5"/>
      <c r="S919" s="5"/>
      <c r="T919" s="5"/>
    </row>
    <row r="920" spans="1:20" ht="15">
      <c r="A920" s="4"/>
      <c r="B920" s="5"/>
      <c r="C920" s="5"/>
      <c r="D920" s="6"/>
      <c r="E920" s="6"/>
      <c r="F920" s="6"/>
      <c r="G920" s="6"/>
      <c r="H920" s="6"/>
      <c r="I920" s="6"/>
      <c r="J920" s="6"/>
      <c r="K920" s="5"/>
      <c r="L920" s="5"/>
      <c r="M920" s="5"/>
      <c r="N920" s="5"/>
      <c r="O920" s="5"/>
      <c r="P920" s="5"/>
      <c r="Q920" s="5"/>
      <c r="R920" s="5"/>
      <c r="S920" s="5"/>
      <c r="T920" s="5"/>
    </row>
    <row r="921" spans="1:20" ht="15">
      <c r="A921" s="4"/>
      <c r="B921" s="5"/>
      <c r="C921" s="5"/>
      <c r="D921" s="6"/>
      <c r="E921" s="6"/>
      <c r="F921" s="6"/>
      <c r="G921" s="6"/>
      <c r="H921" s="6"/>
      <c r="I921" s="6"/>
      <c r="J921" s="6"/>
      <c r="K921" s="5"/>
      <c r="L921" s="5"/>
      <c r="M921" s="5"/>
      <c r="N921" s="5"/>
      <c r="O921" s="5"/>
      <c r="P921" s="5"/>
      <c r="Q921" s="5"/>
      <c r="R921" s="5"/>
      <c r="S921" s="5"/>
      <c r="T921" s="5"/>
    </row>
    <row r="922" spans="1:20" ht="15">
      <c r="A922" s="4"/>
      <c r="B922" s="5"/>
      <c r="C922" s="5"/>
      <c r="D922" s="6"/>
      <c r="E922" s="6"/>
      <c r="F922" s="6"/>
      <c r="G922" s="6"/>
      <c r="H922" s="6"/>
      <c r="I922" s="6"/>
      <c r="J922" s="6"/>
      <c r="K922" s="5"/>
      <c r="L922" s="5"/>
      <c r="M922" s="5"/>
      <c r="N922" s="5"/>
      <c r="O922" s="5"/>
      <c r="P922" s="5"/>
      <c r="Q922" s="5"/>
      <c r="R922" s="5"/>
      <c r="S922" s="5"/>
      <c r="T922" s="5"/>
    </row>
    <row r="923" spans="1:20" ht="15">
      <c r="A923" s="4"/>
      <c r="B923" s="5"/>
      <c r="C923" s="5"/>
      <c r="D923" s="6"/>
      <c r="E923" s="6"/>
      <c r="F923" s="6"/>
      <c r="G923" s="6"/>
      <c r="H923" s="6"/>
      <c r="I923" s="6"/>
      <c r="J923" s="6"/>
      <c r="K923" s="5"/>
      <c r="L923" s="5"/>
      <c r="M923" s="5"/>
      <c r="N923" s="5"/>
      <c r="O923" s="5"/>
      <c r="P923" s="5"/>
      <c r="Q923" s="5"/>
      <c r="R923" s="5"/>
      <c r="S923" s="5"/>
      <c r="T923" s="5"/>
    </row>
    <row r="924" spans="1:20" ht="15">
      <c r="A924" s="4"/>
      <c r="B924" s="5"/>
      <c r="C924" s="5"/>
      <c r="D924" s="6"/>
      <c r="E924" s="6"/>
      <c r="F924" s="6"/>
      <c r="G924" s="6"/>
      <c r="H924" s="6"/>
      <c r="I924" s="6"/>
      <c r="J924" s="6"/>
      <c r="K924" s="5"/>
      <c r="L924" s="5"/>
      <c r="M924" s="5"/>
      <c r="N924" s="5"/>
      <c r="O924" s="5"/>
      <c r="P924" s="5"/>
      <c r="Q924" s="5"/>
      <c r="R924" s="5"/>
      <c r="S924" s="5"/>
      <c r="T924" s="5"/>
    </row>
    <row r="925" spans="1:20" ht="15">
      <c r="A925" s="4"/>
      <c r="B925" s="5"/>
      <c r="C925" s="5"/>
      <c r="D925" s="6"/>
      <c r="E925" s="6"/>
      <c r="F925" s="6"/>
      <c r="G925" s="6"/>
      <c r="H925" s="6"/>
      <c r="I925" s="6"/>
      <c r="J925" s="6"/>
      <c r="K925" s="5"/>
      <c r="L925" s="5"/>
      <c r="M925" s="5"/>
      <c r="N925" s="5"/>
      <c r="O925" s="5"/>
      <c r="P925" s="5"/>
      <c r="Q925" s="5"/>
      <c r="R925" s="5"/>
      <c r="S925" s="5"/>
      <c r="T925" s="5"/>
    </row>
    <row r="926" spans="1:20" ht="15">
      <c r="A926" s="4"/>
      <c r="B926" s="5"/>
      <c r="C926" s="5"/>
      <c r="D926" s="6"/>
      <c r="E926" s="6"/>
      <c r="F926" s="6"/>
      <c r="G926" s="6"/>
      <c r="H926" s="6"/>
      <c r="I926" s="6"/>
      <c r="J926" s="6"/>
      <c r="K926" s="5"/>
      <c r="L926" s="5"/>
      <c r="M926" s="5"/>
      <c r="N926" s="5"/>
      <c r="O926" s="5"/>
      <c r="P926" s="5"/>
      <c r="Q926" s="5"/>
      <c r="R926" s="5"/>
      <c r="S926" s="5"/>
      <c r="T926" s="5"/>
    </row>
    <row r="927" spans="1:20" ht="15">
      <c r="A927" s="4"/>
      <c r="B927" s="5"/>
      <c r="C927" s="5"/>
      <c r="D927" s="6"/>
      <c r="E927" s="6"/>
      <c r="F927" s="6"/>
      <c r="G927" s="6"/>
      <c r="H927" s="6"/>
      <c r="I927" s="6"/>
      <c r="J927" s="6"/>
      <c r="K927" s="5"/>
      <c r="L927" s="5"/>
      <c r="M927" s="5"/>
      <c r="N927" s="5"/>
      <c r="O927" s="5"/>
      <c r="P927" s="5"/>
      <c r="Q927" s="5"/>
      <c r="R927" s="5"/>
      <c r="S927" s="5"/>
      <c r="T927" s="5"/>
    </row>
    <row r="928" spans="1:20" ht="15">
      <c r="A928" s="4"/>
      <c r="B928" s="5"/>
      <c r="C928" s="5"/>
      <c r="D928" s="6"/>
      <c r="E928" s="6"/>
      <c r="F928" s="6"/>
      <c r="G928" s="6"/>
      <c r="H928" s="6"/>
      <c r="I928" s="6"/>
      <c r="J928" s="6"/>
      <c r="K928" s="5"/>
      <c r="L928" s="5"/>
      <c r="M928" s="5"/>
      <c r="N928" s="5"/>
      <c r="O928" s="5"/>
      <c r="P928" s="5"/>
      <c r="Q928" s="5"/>
      <c r="R928" s="5"/>
      <c r="S928" s="5"/>
      <c r="T928" s="5"/>
    </row>
    <row r="929" spans="1:20" ht="15">
      <c r="A929" s="4"/>
      <c r="B929" s="5"/>
      <c r="C929" s="5"/>
      <c r="D929" s="6"/>
      <c r="E929" s="6"/>
      <c r="F929" s="6"/>
      <c r="G929" s="6"/>
      <c r="H929" s="6"/>
      <c r="I929" s="6"/>
      <c r="J929" s="6"/>
      <c r="K929" s="5"/>
      <c r="L929" s="5"/>
      <c r="M929" s="5"/>
      <c r="N929" s="5"/>
      <c r="O929" s="5"/>
      <c r="P929" s="5"/>
      <c r="Q929" s="5"/>
      <c r="R929" s="5"/>
      <c r="S929" s="5"/>
      <c r="T929" s="5"/>
    </row>
    <row r="930" spans="1:20" ht="15">
      <c r="A930" s="4"/>
      <c r="B930" s="5"/>
      <c r="C930" s="5"/>
      <c r="D930" s="6"/>
      <c r="E930" s="6"/>
      <c r="F930" s="6"/>
      <c r="G930" s="6"/>
      <c r="H930" s="6"/>
      <c r="I930" s="6"/>
      <c r="J930" s="6"/>
      <c r="K930" s="5"/>
      <c r="L930" s="5"/>
      <c r="M930" s="5"/>
      <c r="N930" s="5"/>
      <c r="O930" s="5"/>
      <c r="P930" s="5"/>
      <c r="Q930" s="5"/>
      <c r="R930" s="5"/>
      <c r="S930" s="5"/>
      <c r="T930" s="5"/>
    </row>
    <row r="931" spans="1:20" ht="15">
      <c r="A931" s="4"/>
      <c r="B931" s="5"/>
      <c r="C931" s="5"/>
      <c r="D931" s="6"/>
      <c r="E931" s="6"/>
      <c r="F931" s="6"/>
      <c r="G931" s="6"/>
      <c r="H931" s="6"/>
      <c r="I931" s="6"/>
      <c r="J931" s="6"/>
      <c r="K931" s="5"/>
      <c r="L931" s="5"/>
      <c r="M931" s="5"/>
      <c r="N931" s="5"/>
      <c r="O931" s="5"/>
      <c r="P931" s="5"/>
      <c r="Q931" s="5"/>
      <c r="R931" s="5"/>
      <c r="S931" s="5"/>
      <c r="T931" s="5"/>
    </row>
    <row r="932" spans="1:20" ht="15">
      <c r="A932" s="4"/>
      <c r="B932" s="5"/>
      <c r="C932" s="5"/>
      <c r="D932" s="6"/>
      <c r="E932" s="6"/>
      <c r="F932" s="6"/>
      <c r="G932" s="6"/>
      <c r="H932" s="6"/>
      <c r="I932" s="6"/>
      <c r="J932" s="6"/>
      <c r="K932" s="5"/>
      <c r="L932" s="5"/>
      <c r="M932" s="5"/>
      <c r="N932" s="5"/>
      <c r="O932" s="5"/>
      <c r="P932" s="5"/>
      <c r="Q932" s="5"/>
      <c r="R932" s="5"/>
      <c r="S932" s="5"/>
      <c r="T932" s="5"/>
    </row>
    <row r="933" spans="1:20" ht="15">
      <c r="A933" s="4"/>
      <c r="B933" s="5"/>
      <c r="C933" s="5"/>
      <c r="D933" s="6"/>
      <c r="E933" s="6"/>
      <c r="F933" s="6"/>
      <c r="G933" s="6"/>
      <c r="H933" s="6"/>
      <c r="I933" s="6"/>
      <c r="J933" s="6"/>
      <c r="K933" s="5"/>
      <c r="L933" s="5"/>
      <c r="M933" s="5"/>
      <c r="N933" s="5"/>
      <c r="O933" s="5"/>
      <c r="P933" s="5"/>
      <c r="Q933" s="5"/>
      <c r="R933" s="5"/>
      <c r="S933" s="5"/>
      <c r="T933" s="5"/>
    </row>
    <row r="934" spans="1:20" ht="15">
      <c r="A934" s="4"/>
      <c r="B934" s="5"/>
      <c r="C934" s="5"/>
      <c r="D934" s="6"/>
      <c r="E934" s="6"/>
      <c r="F934" s="6"/>
      <c r="G934" s="6"/>
      <c r="H934" s="6"/>
      <c r="I934" s="6"/>
      <c r="J934" s="6"/>
      <c r="K934" s="5"/>
      <c r="L934" s="5"/>
      <c r="M934" s="5"/>
      <c r="N934" s="5"/>
      <c r="O934" s="5"/>
      <c r="P934" s="5"/>
      <c r="Q934" s="5"/>
      <c r="R934" s="5"/>
      <c r="S934" s="5"/>
      <c r="T934" s="5"/>
    </row>
    <row r="935" spans="1:20" ht="15">
      <c r="A935" s="4"/>
      <c r="B935" s="5"/>
      <c r="C935" s="5"/>
      <c r="D935" s="6"/>
      <c r="E935" s="6"/>
      <c r="F935" s="6"/>
      <c r="G935" s="6"/>
      <c r="H935" s="6"/>
      <c r="I935" s="6"/>
      <c r="J935" s="6"/>
      <c r="K935" s="5"/>
      <c r="L935" s="5"/>
      <c r="M935" s="5"/>
      <c r="N935" s="5"/>
      <c r="O935" s="5"/>
      <c r="P935" s="5"/>
      <c r="Q935" s="5"/>
      <c r="R935" s="5"/>
      <c r="S935" s="5"/>
      <c r="T935" s="5"/>
    </row>
    <row r="936" spans="1:20" ht="15">
      <c r="A936" s="4"/>
      <c r="B936" s="5"/>
      <c r="C936" s="5"/>
      <c r="D936" s="6"/>
      <c r="E936" s="6"/>
      <c r="F936" s="6"/>
      <c r="G936" s="6"/>
      <c r="H936" s="6"/>
      <c r="I936" s="6"/>
      <c r="J936" s="6"/>
      <c r="K936" s="5"/>
      <c r="L936" s="5"/>
      <c r="M936" s="5"/>
      <c r="N936" s="5"/>
      <c r="O936" s="5"/>
      <c r="P936" s="5"/>
      <c r="Q936" s="5"/>
      <c r="R936" s="5"/>
      <c r="S936" s="5"/>
      <c r="T936" s="5"/>
    </row>
    <row r="937" spans="1:20" ht="15">
      <c r="A937" s="4"/>
      <c r="B937" s="5"/>
      <c r="C937" s="5"/>
      <c r="D937" s="6"/>
      <c r="E937" s="6"/>
      <c r="F937" s="6"/>
      <c r="G937" s="6"/>
      <c r="H937" s="6"/>
      <c r="I937" s="6"/>
      <c r="J937" s="6"/>
      <c r="K937" s="5"/>
      <c r="L937" s="5"/>
      <c r="M937" s="5"/>
      <c r="N937" s="5"/>
      <c r="O937" s="5"/>
      <c r="P937" s="5"/>
      <c r="Q937" s="5"/>
      <c r="R937" s="5"/>
      <c r="S937" s="5"/>
      <c r="T937" s="5"/>
    </row>
    <row r="938" spans="1:20" ht="15">
      <c r="A938" s="4"/>
      <c r="B938" s="5"/>
      <c r="C938" s="5"/>
      <c r="D938" s="6"/>
      <c r="E938" s="6"/>
      <c r="F938" s="6"/>
      <c r="G938" s="6"/>
      <c r="H938" s="6"/>
      <c r="I938" s="6"/>
      <c r="J938" s="6"/>
      <c r="K938" s="5"/>
      <c r="L938" s="5"/>
      <c r="M938" s="5"/>
      <c r="N938" s="5"/>
      <c r="O938" s="5"/>
      <c r="P938" s="5"/>
      <c r="Q938" s="5"/>
      <c r="R938" s="5"/>
      <c r="S938" s="5"/>
      <c r="T938" s="5"/>
    </row>
    <row r="939" spans="1:20" ht="15">
      <c r="A939" s="4"/>
      <c r="B939" s="5"/>
      <c r="C939" s="5"/>
      <c r="D939" s="6"/>
      <c r="E939" s="6"/>
      <c r="F939" s="6"/>
      <c r="G939" s="6"/>
      <c r="H939" s="6"/>
      <c r="I939" s="6"/>
      <c r="J939" s="6"/>
      <c r="K939" s="5"/>
      <c r="L939" s="5"/>
      <c r="M939" s="5"/>
      <c r="N939" s="5"/>
      <c r="O939" s="5"/>
      <c r="P939" s="5"/>
      <c r="Q939" s="5"/>
      <c r="R939" s="5"/>
      <c r="S939" s="5"/>
      <c r="T939" s="5"/>
    </row>
    <row r="940" spans="1:20" ht="15">
      <c r="A940" s="4"/>
      <c r="B940" s="5"/>
      <c r="C940" s="5"/>
      <c r="D940" s="6"/>
      <c r="E940" s="6"/>
      <c r="F940" s="6"/>
      <c r="G940" s="6"/>
      <c r="H940" s="6"/>
      <c r="I940" s="6"/>
      <c r="J940" s="6"/>
      <c r="K940" s="5"/>
      <c r="L940" s="5"/>
      <c r="M940" s="5"/>
      <c r="N940" s="5"/>
      <c r="O940" s="5"/>
      <c r="P940" s="5"/>
      <c r="Q940" s="5"/>
      <c r="R940" s="5"/>
      <c r="S940" s="5"/>
      <c r="T940" s="5"/>
    </row>
    <row r="941" spans="1:20" ht="15">
      <c r="A941" s="4"/>
      <c r="B941" s="5"/>
      <c r="C941" s="5"/>
      <c r="D941" s="6"/>
      <c r="E941" s="6"/>
      <c r="F941" s="6"/>
      <c r="G941" s="6"/>
      <c r="H941" s="6"/>
      <c r="I941" s="6"/>
      <c r="J941" s="6"/>
      <c r="K941" s="5"/>
      <c r="L941" s="5"/>
      <c r="M941" s="5"/>
      <c r="N941" s="5"/>
      <c r="O941" s="5"/>
      <c r="P941" s="5"/>
      <c r="Q941" s="5"/>
      <c r="R941" s="5"/>
      <c r="S941" s="5"/>
      <c r="T941" s="5"/>
    </row>
    <row r="942" spans="1:20" ht="15">
      <c r="A942" s="4"/>
      <c r="B942" s="5"/>
      <c r="C942" s="5"/>
      <c r="D942" s="6"/>
      <c r="E942" s="6"/>
      <c r="F942" s="6"/>
      <c r="G942" s="6"/>
      <c r="H942" s="6"/>
      <c r="I942" s="6"/>
      <c r="J942" s="6"/>
      <c r="K942" s="5"/>
      <c r="L942" s="5"/>
      <c r="M942" s="5"/>
      <c r="N942" s="5"/>
      <c r="O942" s="5"/>
      <c r="P942" s="5"/>
      <c r="Q942" s="5"/>
      <c r="R942" s="5"/>
      <c r="S942" s="5"/>
      <c r="T942" s="5"/>
    </row>
    <row r="943" spans="1:20" ht="15">
      <c r="A943" s="4"/>
      <c r="B943" s="5"/>
      <c r="C943" s="5"/>
      <c r="D943" s="6"/>
      <c r="E943" s="6"/>
      <c r="F943" s="6"/>
      <c r="G943" s="6"/>
      <c r="H943" s="6"/>
      <c r="I943" s="6"/>
      <c r="J943" s="6"/>
      <c r="K943" s="5"/>
      <c r="L943" s="5"/>
      <c r="M943" s="5"/>
      <c r="N943" s="5"/>
      <c r="O943" s="5"/>
      <c r="P943" s="5"/>
      <c r="Q943" s="5"/>
      <c r="R943" s="5"/>
      <c r="S943" s="5"/>
      <c r="T943" s="5"/>
    </row>
    <row r="944" spans="1:20" ht="15">
      <c r="A944" s="4"/>
      <c r="B944" s="5"/>
      <c r="C944" s="5"/>
      <c r="D944" s="6"/>
      <c r="E944" s="6"/>
      <c r="F944" s="6"/>
      <c r="G944" s="6"/>
      <c r="H944" s="6"/>
      <c r="I944" s="6"/>
      <c r="J944" s="6"/>
      <c r="K944" s="5"/>
      <c r="L944" s="5"/>
      <c r="M944" s="5"/>
      <c r="N944" s="5"/>
      <c r="O944" s="5"/>
      <c r="P944" s="5"/>
      <c r="Q944" s="5"/>
      <c r="R944" s="5"/>
      <c r="S944" s="5"/>
      <c r="T944" s="5"/>
    </row>
    <row r="945" spans="1:20" ht="15">
      <c r="A945" s="4"/>
      <c r="B945" s="5"/>
      <c r="C945" s="5"/>
      <c r="D945" s="6"/>
      <c r="E945" s="6"/>
      <c r="F945" s="6"/>
      <c r="G945" s="6"/>
      <c r="H945" s="6"/>
      <c r="I945" s="6"/>
      <c r="J945" s="6"/>
      <c r="K945" s="5"/>
      <c r="L945" s="5"/>
      <c r="M945" s="5"/>
      <c r="N945" s="5"/>
      <c r="O945" s="5"/>
      <c r="P945" s="5"/>
      <c r="Q945" s="5"/>
      <c r="R945" s="5"/>
      <c r="S945" s="5"/>
      <c r="T945" s="5"/>
    </row>
    <row r="946" spans="1:20" ht="15">
      <c r="A946" s="4"/>
      <c r="B946" s="5"/>
      <c r="C946" s="5"/>
      <c r="D946" s="6"/>
      <c r="E946" s="6"/>
      <c r="F946" s="6"/>
      <c r="G946" s="6"/>
      <c r="H946" s="6"/>
      <c r="I946" s="6"/>
      <c r="J946" s="6"/>
      <c r="K946" s="5"/>
      <c r="L946" s="5"/>
      <c r="M946" s="5"/>
      <c r="N946" s="5"/>
      <c r="O946" s="5"/>
      <c r="P946" s="5"/>
      <c r="Q946" s="5"/>
      <c r="R946" s="5"/>
      <c r="S946" s="5"/>
      <c r="T946" s="5"/>
    </row>
    <row r="947" spans="1:20" ht="15">
      <c r="A947" s="4"/>
      <c r="B947" s="5"/>
      <c r="C947" s="5"/>
      <c r="D947" s="6"/>
      <c r="E947" s="6"/>
      <c r="F947" s="6"/>
      <c r="G947" s="6"/>
      <c r="H947" s="6"/>
      <c r="I947" s="6"/>
      <c r="J947" s="6"/>
      <c r="K947" s="5"/>
      <c r="L947" s="5"/>
      <c r="M947" s="5"/>
      <c r="N947" s="5"/>
      <c r="O947" s="5"/>
      <c r="P947" s="5"/>
      <c r="Q947" s="5"/>
      <c r="R947" s="5"/>
      <c r="S947" s="5"/>
      <c r="T947" s="5"/>
    </row>
    <row r="948" spans="1:20" ht="15">
      <c r="A948" s="4"/>
      <c r="B948" s="5"/>
      <c r="C948" s="5"/>
      <c r="D948" s="6"/>
      <c r="E948" s="6"/>
      <c r="F948" s="6"/>
      <c r="G948" s="6"/>
      <c r="H948" s="6"/>
      <c r="I948" s="6"/>
      <c r="J948" s="6"/>
      <c r="K948" s="5"/>
      <c r="L948" s="5"/>
      <c r="M948" s="5"/>
      <c r="N948" s="5"/>
      <c r="O948" s="5"/>
      <c r="P948" s="5"/>
      <c r="Q948" s="5"/>
      <c r="R948" s="5"/>
      <c r="S948" s="5"/>
      <c r="T948" s="5"/>
    </row>
    <row r="949" spans="1:20" ht="15">
      <c r="A949" s="4"/>
      <c r="B949" s="5"/>
      <c r="C949" s="5"/>
      <c r="D949" s="6"/>
      <c r="E949" s="6"/>
      <c r="F949" s="6"/>
      <c r="G949" s="6"/>
      <c r="H949" s="6"/>
      <c r="I949" s="6"/>
      <c r="J949" s="6"/>
      <c r="K949" s="5"/>
      <c r="L949" s="5"/>
      <c r="M949" s="5"/>
      <c r="N949" s="5"/>
      <c r="O949" s="5"/>
      <c r="P949" s="5"/>
      <c r="Q949" s="5"/>
      <c r="R949" s="5"/>
      <c r="S949" s="5"/>
      <c r="T949" s="5"/>
    </row>
    <row r="950" spans="1:20" ht="15">
      <c r="A950" s="4"/>
      <c r="B950" s="5"/>
      <c r="C950" s="5"/>
      <c r="D950" s="6"/>
      <c r="E950" s="6"/>
      <c r="F950" s="6"/>
      <c r="G950" s="6"/>
      <c r="H950" s="6"/>
      <c r="I950" s="6"/>
      <c r="J950" s="6"/>
      <c r="K950" s="5"/>
      <c r="L950" s="5"/>
      <c r="M950" s="5"/>
      <c r="N950" s="5"/>
      <c r="O950" s="5"/>
      <c r="P950" s="5"/>
      <c r="Q950" s="5"/>
      <c r="R950" s="5"/>
      <c r="S950" s="5"/>
      <c r="T950" s="5"/>
    </row>
    <row r="951" spans="1:20" ht="15">
      <c r="A951" s="4"/>
      <c r="B951" s="5"/>
      <c r="C951" s="5"/>
      <c r="D951" s="6"/>
      <c r="E951" s="6"/>
      <c r="F951" s="6"/>
      <c r="G951" s="6"/>
      <c r="H951" s="6"/>
      <c r="I951" s="6"/>
      <c r="J951" s="6"/>
      <c r="K951" s="5"/>
      <c r="L951" s="5"/>
      <c r="M951" s="5"/>
      <c r="N951" s="5"/>
      <c r="O951" s="5"/>
      <c r="P951" s="5"/>
      <c r="Q951" s="5"/>
      <c r="R951" s="5"/>
      <c r="S951" s="5"/>
      <c r="T951" s="5"/>
    </row>
    <row r="952" spans="1:20" ht="15">
      <c r="A952" s="4"/>
      <c r="B952" s="5"/>
      <c r="C952" s="5"/>
      <c r="D952" s="6"/>
      <c r="E952" s="6"/>
      <c r="F952" s="6"/>
      <c r="G952" s="6"/>
      <c r="H952" s="6"/>
      <c r="I952" s="6"/>
      <c r="J952" s="6"/>
      <c r="K952" s="5"/>
      <c r="L952" s="5"/>
      <c r="M952" s="5"/>
      <c r="N952" s="5"/>
      <c r="O952" s="5"/>
      <c r="P952" s="5"/>
      <c r="Q952" s="5"/>
      <c r="R952" s="5"/>
      <c r="S952" s="5"/>
      <c r="T952" s="5"/>
    </row>
    <row r="953" spans="1:20" ht="15">
      <c r="A953" s="4"/>
      <c r="B953" s="5"/>
      <c r="C953" s="5"/>
      <c r="D953" s="6"/>
      <c r="E953" s="6"/>
      <c r="F953" s="6"/>
      <c r="G953" s="6"/>
      <c r="H953" s="6"/>
      <c r="I953" s="6"/>
      <c r="J953" s="6"/>
      <c r="K953" s="5"/>
      <c r="L953" s="5"/>
      <c r="M953" s="5"/>
      <c r="N953" s="5"/>
      <c r="O953" s="5"/>
      <c r="P953" s="5"/>
      <c r="Q953" s="5"/>
      <c r="R953" s="5"/>
      <c r="S953" s="5"/>
      <c r="T953" s="5"/>
    </row>
    <row r="954" spans="1:20" ht="15">
      <c r="A954" s="4"/>
      <c r="B954" s="5"/>
      <c r="C954" s="5"/>
      <c r="D954" s="6"/>
      <c r="E954" s="6"/>
      <c r="F954" s="6"/>
      <c r="G954" s="6"/>
      <c r="H954" s="6"/>
      <c r="I954" s="6"/>
      <c r="J954" s="6"/>
      <c r="K954" s="5"/>
      <c r="L954" s="5"/>
      <c r="M954" s="5"/>
      <c r="N954" s="5"/>
      <c r="O954" s="5"/>
      <c r="P954" s="5"/>
      <c r="Q954" s="5"/>
      <c r="R954" s="5"/>
      <c r="S954" s="5"/>
      <c r="T954" s="5"/>
    </row>
    <row r="955" spans="1:20" ht="15">
      <c r="A955" s="4"/>
      <c r="B955" s="5"/>
      <c r="C955" s="5"/>
      <c r="D955" s="6"/>
      <c r="E955" s="6"/>
      <c r="F955" s="6"/>
      <c r="G955" s="6"/>
      <c r="H955" s="6"/>
      <c r="I955" s="6"/>
      <c r="J955" s="6"/>
      <c r="K955" s="5"/>
      <c r="L955" s="5"/>
      <c r="M955" s="5"/>
      <c r="N955" s="5"/>
      <c r="O955" s="5"/>
      <c r="P955" s="5"/>
      <c r="Q955" s="5"/>
      <c r="R955" s="5"/>
      <c r="S955" s="5"/>
      <c r="T955" s="5"/>
    </row>
    <row r="956" spans="1:20" ht="15">
      <c r="A956" s="4"/>
      <c r="B956" s="5"/>
      <c r="C956" s="5"/>
      <c r="D956" s="6"/>
      <c r="E956" s="6"/>
      <c r="F956" s="6"/>
      <c r="G956" s="6"/>
      <c r="H956" s="6"/>
      <c r="I956" s="6"/>
      <c r="J956" s="6"/>
      <c r="K956" s="5"/>
      <c r="L956" s="5"/>
      <c r="M956" s="5"/>
      <c r="N956" s="5"/>
      <c r="O956" s="5"/>
      <c r="P956" s="5"/>
      <c r="Q956" s="5"/>
      <c r="R956" s="5"/>
      <c r="S956" s="5"/>
      <c r="T956" s="5"/>
    </row>
    <row r="957" spans="1:20" ht="15">
      <c r="A957" s="4"/>
      <c r="B957" s="5"/>
      <c r="C957" s="5"/>
      <c r="D957" s="6"/>
      <c r="E957" s="6"/>
      <c r="F957" s="6"/>
      <c r="G957" s="6"/>
      <c r="H957" s="6"/>
      <c r="I957" s="6"/>
      <c r="J957" s="6"/>
      <c r="K957" s="5"/>
      <c r="L957" s="5"/>
      <c r="M957" s="5"/>
      <c r="N957" s="5"/>
      <c r="O957" s="5"/>
      <c r="P957" s="5"/>
      <c r="Q957" s="5"/>
      <c r="R957" s="5"/>
      <c r="S957" s="5"/>
      <c r="T957" s="5"/>
    </row>
    <row r="958" spans="1:20" ht="15">
      <c r="A958" s="4"/>
      <c r="B958" s="5"/>
      <c r="C958" s="5"/>
      <c r="D958" s="6"/>
      <c r="E958" s="6"/>
      <c r="F958" s="6"/>
      <c r="G958" s="6"/>
      <c r="H958" s="6"/>
      <c r="I958" s="6"/>
      <c r="J958" s="6"/>
      <c r="K958" s="5"/>
      <c r="L958" s="5"/>
      <c r="M958" s="5"/>
      <c r="N958" s="5"/>
      <c r="O958" s="5"/>
      <c r="P958" s="5"/>
      <c r="Q958" s="5"/>
      <c r="R958" s="5"/>
      <c r="S958" s="5"/>
      <c r="T958" s="5"/>
    </row>
    <row r="959" spans="1:20" ht="15">
      <c r="A959" s="4"/>
      <c r="B959" s="5"/>
      <c r="C959" s="5"/>
      <c r="D959" s="6"/>
      <c r="E959" s="6"/>
      <c r="F959" s="6"/>
      <c r="G959" s="6"/>
      <c r="H959" s="6"/>
      <c r="I959" s="6"/>
      <c r="J959" s="6"/>
      <c r="K959" s="5"/>
      <c r="L959" s="5"/>
      <c r="M959" s="5"/>
      <c r="N959" s="5"/>
      <c r="O959" s="5"/>
      <c r="P959" s="5"/>
      <c r="Q959" s="5"/>
      <c r="R959" s="5"/>
      <c r="S959" s="5"/>
      <c r="T959" s="5"/>
    </row>
    <row r="960" spans="1:20" ht="15">
      <c r="A960" s="4"/>
      <c r="B960" s="5"/>
      <c r="C960" s="5"/>
      <c r="D960" s="6"/>
      <c r="E960" s="6"/>
      <c r="F960" s="6"/>
      <c r="G960" s="6"/>
      <c r="H960" s="6"/>
      <c r="I960" s="6"/>
      <c r="J960" s="6"/>
      <c r="K960" s="5"/>
      <c r="L960" s="5"/>
      <c r="M960" s="5"/>
      <c r="N960" s="5"/>
      <c r="O960" s="5"/>
      <c r="P960" s="5"/>
      <c r="Q960" s="5"/>
      <c r="R960" s="5"/>
      <c r="S960" s="5"/>
      <c r="T960" s="5"/>
    </row>
    <row r="961" spans="1:20" ht="15">
      <c r="A961" s="4"/>
      <c r="B961" s="5"/>
      <c r="C961" s="5"/>
      <c r="D961" s="6"/>
      <c r="E961" s="6"/>
      <c r="F961" s="6"/>
      <c r="G961" s="6"/>
      <c r="H961" s="6"/>
      <c r="I961" s="6"/>
      <c r="J961" s="6"/>
      <c r="K961" s="5"/>
      <c r="L961" s="5"/>
      <c r="M961" s="5"/>
      <c r="N961" s="5"/>
      <c r="O961" s="5"/>
      <c r="P961" s="5"/>
      <c r="Q961" s="5"/>
      <c r="R961" s="5"/>
      <c r="S961" s="5"/>
      <c r="T961" s="5"/>
    </row>
    <row r="962" spans="1:20" ht="15">
      <c r="A962" s="4"/>
      <c r="B962" s="5"/>
      <c r="C962" s="5"/>
      <c r="D962" s="6"/>
      <c r="E962" s="6"/>
      <c r="F962" s="6"/>
      <c r="G962" s="6"/>
      <c r="H962" s="6"/>
      <c r="I962" s="6"/>
      <c r="J962" s="6"/>
      <c r="K962" s="5"/>
      <c r="L962" s="5"/>
      <c r="M962" s="5"/>
      <c r="N962" s="5"/>
      <c r="O962" s="5"/>
      <c r="P962" s="5"/>
      <c r="Q962" s="5"/>
      <c r="R962" s="5"/>
      <c r="S962" s="5"/>
      <c r="T962" s="5"/>
    </row>
    <row r="963" spans="1:20" ht="15">
      <c r="A963" s="4"/>
      <c r="B963" s="5"/>
      <c r="C963" s="5"/>
      <c r="D963" s="6"/>
      <c r="E963" s="6"/>
      <c r="F963" s="6"/>
      <c r="G963" s="6"/>
      <c r="H963" s="6"/>
      <c r="I963" s="6"/>
      <c r="J963" s="6"/>
      <c r="K963" s="5"/>
      <c r="L963" s="5"/>
      <c r="M963" s="5"/>
      <c r="N963" s="5"/>
      <c r="O963" s="5"/>
      <c r="P963" s="5"/>
      <c r="Q963" s="5"/>
      <c r="R963" s="5"/>
      <c r="S963" s="5"/>
      <c r="T963" s="5"/>
    </row>
    <row r="964" spans="1:20" ht="15">
      <c r="A964" s="4"/>
      <c r="B964" s="5"/>
      <c r="C964" s="5"/>
      <c r="D964" s="6"/>
      <c r="E964" s="6"/>
      <c r="F964" s="6"/>
      <c r="G964" s="6"/>
      <c r="H964" s="6"/>
      <c r="I964" s="6"/>
      <c r="J964" s="6"/>
      <c r="K964" s="5"/>
      <c r="L964" s="5"/>
      <c r="M964" s="5"/>
      <c r="N964" s="5"/>
      <c r="O964" s="5"/>
      <c r="P964" s="5"/>
      <c r="Q964" s="5"/>
      <c r="R964" s="5"/>
      <c r="S964" s="5"/>
      <c r="T964" s="5"/>
    </row>
    <row r="965" spans="1:20" ht="15">
      <c r="A965" s="4"/>
      <c r="B965" s="5"/>
      <c r="C965" s="5"/>
      <c r="D965" s="6"/>
      <c r="E965" s="6"/>
      <c r="F965" s="6"/>
      <c r="G965" s="6"/>
      <c r="H965" s="6"/>
      <c r="I965" s="6"/>
      <c r="J965" s="6"/>
      <c r="K965" s="5"/>
      <c r="L965" s="5"/>
      <c r="M965" s="5"/>
      <c r="N965" s="5"/>
      <c r="O965" s="5"/>
      <c r="P965" s="5"/>
      <c r="Q965" s="5"/>
      <c r="R965" s="5"/>
      <c r="S965" s="5"/>
      <c r="T965" s="5"/>
    </row>
    <row r="966" spans="1:20" ht="15">
      <c r="A966" s="4"/>
      <c r="B966" s="5"/>
      <c r="C966" s="5"/>
      <c r="D966" s="6"/>
      <c r="E966" s="6"/>
      <c r="F966" s="6"/>
      <c r="G966" s="6"/>
      <c r="H966" s="6"/>
      <c r="I966" s="6"/>
      <c r="J966" s="6"/>
      <c r="K966" s="5"/>
      <c r="L966" s="5"/>
      <c r="M966" s="5"/>
      <c r="N966" s="5"/>
      <c r="O966" s="5"/>
      <c r="P966" s="5"/>
      <c r="Q966" s="5"/>
      <c r="R966" s="5"/>
      <c r="S966" s="5"/>
      <c r="T966" s="5"/>
    </row>
    <row r="967" spans="1:20" ht="15">
      <c r="A967" s="4"/>
      <c r="B967" s="5"/>
      <c r="C967" s="5"/>
      <c r="D967" s="6"/>
      <c r="E967" s="6"/>
      <c r="F967" s="6"/>
      <c r="G967" s="6"/>
      <c r="H967" s="6"/>
      <c r="I967" s="6"/>
      <c r="J967" s="6"/>
      <c r="K967" s="5"/>
      <c r="L967" s="5"/>
      <c r="M967" s="5"/>
      <c r="N967" s="5"/>
      <c r="O967" s="5"/>
      <c r="P967" s="5"/>
      <c r="Q967" s="5"/>
      <c r="R967" s="5"/>
      <c r="S967" s="5"/>
      <c r="T967" s="5"/>
    </row>
    <row r="968" spans="1:20" ht="15">
      <c r="A968" s="4"/>
      <c r="B968" s="5"/>
      <c r="C968" s="5"/>
      <c r="D968" s="6"/>
      <c r="E968" s="6"/>
      <c r="F968" s="6"/>
      <c r="G968" s="6"/>
      <c r="H968" s="6"/>
      <c r="I968" s="6"/>
      <c r="J968" s="6"/>
      <c r="K968" s="5"/>
      <c r="L968" s="5"/>
      <c r="M968" s="5"/>
      <c r="N968" s="5"/>
      <c r="O968" s="5"/>
      <c r="P968" s="5"/>
      <c r="Q968" s="5"/>
      <c r="R968" s="5"/>
      <c r="S968" s="5"/>
      <c r="T968" s="5"/>
    </row>
    <row r="969" spans="1:20" ht="15">
      <c r="A969" s="4"/>
      <c r="B969" s="5"/>
      <c r="C969" s="5"/>
      <c r="D969" s="6"/>
      <c r="E969" s="6"/>
      <c r="F969" s="6"/>
      <c r="G969" s="6"/>
      <c r="H969" s="6"/>
      <c r="I969" s="6"/>
      <c r="J969" s="6"/>
      <c r="K969" s="5"/>
      <c r="L969" s="5"/>
      <c r="M969" s="5"/>
      <c r="N969" s="5"/>
      <c r="O969" s="5"/>
      <c r="P969" s="5"/>
      <c r="Q969" s="5"/>
      <c r="R969" s="5"/>
      <c r="S969" s="5"/>
      <c r="T969" s="5"/>
    </row>
    <row r="970" spans="1:20" ht="15">
      <c r="A970" s="4"/>
      <c r="B970" s="5"/>
      <c r="C970" s="5"/>
      <c r="D970" s="6"/>
      <c r="E970" s="6"/>
      <c r="F970" s="6"/>
      <c r="G970" s="6"/>
      <c r="H970" s="6"/>
      <c r="I970" s="6"/>
      <c r="J970" s="6"/>
      <c r="K970" s="5"/>
      <c r="L970" s="5"/>
      <c r="M970" s="5"/>
      <c r="N970" s="5"/>
      <c r="O970" s="5"/>
      <c r="P970" s="5"/>
      <c r="Q970" s="5"/>
      <c r="R970" s="5"/>
      <c r="S970" s="5"/>
      <c r="T970" s="5"/>
    </row>
    <row r="971" spans="1:20" ht="15">
      <c r="A971" s="4"/>
      <c r="B971" s="5"/>
      <c r="C971" s="5"/>
      <c r="D971" s="6"/>
      <c r="E971" s="6"/>
      <c r="F971" s="6"/>
      <c r="G971" s="6"/>
      <c r="H971" s="6"/>
      <c r="I971" s="6"/>
      <c r="J971" s="6"/>
      <c r="K971" s="5"/>
      <c r="L971" s="5"/>
      <c r="M971" s="5"/>
      <c r="N971" s="5"/>
      <c r="O971" s="5"/>
      <c r="P971" s="5"/>
      <c r="Q971" s="5"/>
      <c r="R971" s="5"/>
      <c r="S971" s="5"/>
      <c r="T971" s="5"/>
    </row>
    <row r="972" spans="1:20" ht="15">
      <c r="A972" s="4"/>
      <c r="B972" s="5"/>
      <c r="C972" s="5"/>
      <c r="D972" s="6"/>
      <c r="E972" s="6"/>
      <c r="F972" s="6"/>
      <c r="G972" s="6"/>
      <c r="H972" s="6"/>
      <c r="I972" s="6"/>
      <c r="J972" s="6"/>
      <c r="K972" s="5"/>
      <c r="L972" s="5"/>
      <c r="M972" s="5"/>
      <c r="N972" s="5"/>
      <c r="O972" s="5"/>
      <c r="P972" s="5"/>
      <c r="Q972" s="5"/>
      <c r="R972" s="5"/>
      <c r="S972" s="5"/>
      <c r="T972" s="5"/>
    </row>
    <row r="973" spans="1:20" ht="15">
      <c r="A973" s="4"/>
      <c r="B973" s="5"/>
      <c r="C973" s="5"/>
      <c r="D973" s="6"/>
      <c r="E973" s="6"/>
      <c r="F973" s="6"/>
      <c r="G973" s="6"/>
      <c r="H973" s="6"/>
      <c r="I973" s="6"/>
      <c r="J973" s="6"/>
      <c r="K973" s="5"/>
      <c r="L973" s="5"/>
      <c r="M973" s="5"/>
      <c r="N973" s="5"/>
      <c r="O973" s="5"/>
      <c r="P973" s="5"/>
      <c r="Q973" s="5"/>
      <c r="R973" s="5"/>
      <c r="S973" s="5"/>
      <c r="T973" s="5"/>
    </row>
    <row r="974" spans="1:20" ht="15">
      <c r="A974" s="4"/>
      <c r="B974" s="5"/>
      <c r="C974" s="5"/>
      <c r="D974" s="6"/>
      <c r="E974" s="6"/>
      <c r="F974" s="6"/>
      <c r="G974" s="6"/>
      <c r="H974" s="6"/>
      <c r="I974" s="6"/>
      <c r="J974" s="6"/>
      <c r="K974" s="5"/>
      <c r="L974" s="5"/>
      <c r="M974" s="5"/>
      <c r="N974" s="5"/>
      <c r="O974" s="5"/>
      <c r="P974" s="5"/>
      <c r="Q974" s="5"/>
      <c r="R974" s="5"/>
      <c r="S974" s="5"/>
      <c r="T974" s="5"/>
    </row>
    <row r="975" spans="1:20" ht="15">
      <c r="A975" s="4"/>
      <c r="B975" s="5"/>
      <c r="C975" s="5"/>
      <c r="D975" s="6"/>
      <c r="E975" s="6"/>
      <c r="F975" s="6"/>
      <c r="G975" s="6"/>
      <c r="H975" s="6"/>
      <c r="I975" s="6"/>
      <c r="J975" s="6"/>
      <c r="K975" s="5"/>
      <c r="L975" s="5"/>
      <c r="M975" s="5"/>
      <c r="N975" s="5"/>
      <c r="O975" s="5"/>
      <c r="P975" s="5"/>
      <c r="Q975" s="5"/>
      <c r="R975" s="5"/>
      <c r="S975" s="5"/>
      <c r="T975" s="5"/>
    </row>
    <row r="976" spans="1:20" ht="15">
      <c r="A976" s="4"/>
      <c r="B976" s="5"/>
      <c r="C976" s="5"/>
      <c r="D976" s="6"/>
      <c r="E976" s="6"/>
      <c r="F976" s="6"/>
      <c r="G976" s="6"/>
      <c r="H976" s="6"/>
      <c r="I976" s="6"/>
      <c r="J976" s="6"/>
      <c r="K976" s="5"/>
      <c r="L976" s="5"/>
      <c r="M976" s="5"/>
      <c r="N976" s="5"/>
      <c r="O976" s="5"/>
      <c r="P976" s="5"/>
      <c r="Q976" s="5"/>
      <c r="R976" s="5"/>
      <c r="S976" s="5"/>
      <c r="T976" s="5"/>
    </row>
    <row r="977" spans="1:20" ht="15">
      <c r="A977" s="4"/>
      <c r="B977" s="5"/>
      <c r="C977" s="5"/>
      <c r="D977" s="6"/>
      <c r="E977" s="6"/>
      <c r="F977" s="6"/>
      <c r="G977" s="6"/>
      <c r="H977" s="6"/>
      <c r="I977" s="6"/>
      <c r="J977" s="6"/>
      <c r="K977" s="5"/>
      <c r="L977" s="5"/>
      <c r="M977" s="5"/>
      <c r="N977" s="5"/>
      <c r="O977" s="5"/>
      <c r="P977" s="5"/>
      <c r="Q977" s="5"/>
      <c r="R977" s="5"/>
      <c r="S977" s="5"/>
      <c r="T977" s="5"/>
    </row>
    <row r="978" spans="1:20" ht="15">
      <c r="A978" s="4"/>
      <c r="B978" s="5"/>
      <c r="C978" s="5"/>
      <c r="D978" s="6"/>
      <c r="E978" s="6"/>
      <c r="F978" s="6"/>
      <c r="G978" s="6"/>
      <c r="H978" s="6"/>
      <c r="I978" s="6"/>
      <c r="J978" s="6"/>
      <c r="K978" s="5"/>
      <c r="L978" s="5"/>
      <c r="M978" s="5"/>
      <c r="N978" s="5"/>
      <c r="O978" s="5"/>
      <c r="P978" s="5"/>
      <c r="Q978" s="5"/>
      <c r="R978" s="5"/>
      <c r="S978" s="5"/>
      <c r="T978" s="5"/>
    </row>
    <row r="979" spans="1:20" ht="15">
      <c r="A979" s="4"/>
      <c r="B979" s="5"/>
      <c r="C979" s="5"/>
      <c r="D979" s="6"/>
      <c r="E979" s="6"/>
      <c r="F979" s="6"/>
      <c r="G979" s="6"/>
      <c r="H979" s="6"/>
      <c r="I979" s="6"/>
      <c r="J979" s="6"/>
      <c r="K979" s="5"/>
      <c r="L979" s="5"/>
      <c r="M979" s="5"/>
      <c r="N979" s="5"/>
      <c r="O979" s="5"/>
      <c r="P979" s="5"/>
      <c r="Q979" s="5"/>
      <c r="R979" s="5"/>
      <c r="S979" s="5"/>
      <c r="T979" s="5"/>
    </row>
    <row r="980" spans="1:20" ht="15">
      <c r="A980" s="4"/>
      <c r="B980" s="5"/>
      <c r="C980" s="5"/>
      <c r="D980" s="6"/>
      <c r="E980" s="6"/>
      <c r="F980" s="6"/>
      <c r="G980" s="6"/>
      <c r="H980" s="6"/>
      <c r="I980" s="6"/>
      <c r="J980" s="6"/>
      <c r="K980" s="5"/>
      <c r="L980" s="5"/>
      <c r="M980" s="5"/>
      <c r="N980" s="5"/>
      <c r="O980" s="5"/>
      <c r="P980" s="5"/>
      <c r="Q980" s="5"/>
      <c r="R980" s="5"/>
      <c r="S980" s="5"/>
      <c r="T980" s="5"/>
    </row>
    <row r="981" spans="1:20" ht="15">
      <c r="A981" s="4"/>
      <c r="B981" s="5"/>
      <c r="C981" s="5"/>
      <c r="D981" s="6"/>
      <c r="E981" s="6"/>
      <c r="F981" s="6"/>
      <c r="G981" s="6"/>
      <c r="H981" s="6"/>
      <c r="I981" s="6"/>
      <c r="J981" s="6"/>
      <c r="K981" s="5"/>
      <c r="L981" s="5"/>
      <c r="M981" s="5"/>
      <c r="N981" s="5"/>
      <c r="O981" s="5"/>
      <c r="P981" s="5"/>
      <c r="Q981" s="5"/>
      <c r="R981" s="5"/>
      <c r="S981" s="5"/>
      <c r="T981" s="5"/>
    </row>
    <row r="982" spans="1:20" ht="15">
      <c r="A982" s="4"/>
      <c r="B982" s="5"/>
      <c r="C982" s="5"/>
      <c r="D982" s="6"/>
      <c r="E982" s="6"/>
      <c r="F982" s="6"/>
      <c r="G982" s="6"/>
      <c r="H982" s="6"/>
      <c r="I982" s="6"/>
      <c r="J982" s="6"/>
      <c r="K982" s="5"/>
      <c r="L982" s="5"/>
      <c r="M982" s="5"/>
      <c r="N982" s="5"/>
      <c r="O982" s="5"/>
      <c r="P982" s="5"/>
      <c r="Q982" s="5"/>
      <c r="R982" s="5"/>
      <c r="S982" s="5"/>
      <c r="T982" s="5"/>
    </row>
  </sheetData>
  <sheetProtection/>
  <mergeCells count="20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12:J12"/>
    <mergeCell ref="D13:J13"/>
    <mergeCell ref="D14:J14"/>
    <mergeCell ref="D10:J10"/>
    <mergeCell ref="D16:J16"/>
    <mergeCell ref="D17:J17"/>
    <mergeCell ref="D18:J18"/>
    <mergeCell ref="D19:J19"/>
    <mergeCell ref="D11:J11"/>
    <mergeCell ref="D9:J9"/>
    <mergeCell ref="D15:J15"/>
  </mergeCells>
  <dataValidations count="1">
    <dataValidation type="list" allowBlank="1" showInputMessage="1" showErrorMessage="1" sqref="B13 B17 B15 B7 B3 B9 B5 B11 B19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6" r:id="rId1"/>
  <rowBreaks count="1" manualBreakCount="1">
    <brk id="84" max="9" man="1"/>
  </rowBreaks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821"/>
  <sheetViews>
    <sheetView workbookViewId="0" topLeftCell="A1">
      <selection activeCell="C4" sqref="C4"/>
    </sheetView>
  </sheetViews>
  <sheetFormatPr defaultColWidth="9.140625" defaultRowHeight="15"/>
  <cols>
    <col min="1" max="1" width="3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>
      <c r="A1" s="15" t="s">
        <v>14</v>
      </c>
      <c r="B1" s="15"/>
      <c r="C1" s="16"/>
      <c r="D1" s="17" t="s">
        <v>90</v>
      </c>
      <c r="E1" s="18"/>
      <c r="F1" s="18"/>
      <c r="G1" s="18"/>
      <c r="H1" s="18"/>
      <c r="I1" s="18"/>
      <c r="J1" s="19"/>
    </row>
    <row r="2" spans="1:10" s="5" customFormat="1" ht="27.75">
      <c r="A2" s="8"/>
      <c r="B2" s="1" t="s">
        <v>128</v>
      </c>
      <c r="C2" s="2" t="s">
        <v>0</v>
      </c>
      <c r="D2" s="20" t="s">
        <v>1</v>
      </c>
      <c r="E2" s="20"/>
      <c r="F2" s="20"/>
      <c r="G2" s="20"/>
      <c r="H2" s="20"/>
      <c r="I2" s="20"/>
      <c r="J2" s="21"/>
    </row>
    <row r="3" spans="1:20" s="5" customFormat="1" ht="18.75" customHeight="1">
      <c r="A3" s="10">
        <v>1</v>
      </c>
      <c r="B3" s="11" t="s">
        <v>129</v>
      </c>
      <c r="C3" s="3" t="str">
        <f>IF(ISBLANK(B3)," ","0"&amp;" "&amp;S3&amp;" "&amp;T3)</f>
        <v>0 272 246 30 22</v>
      </c>
      <c r="D3" s="28" t="s">
        <v>32</v>
      </c>
      <c r="E3" s="29"/>
      <c r="F3" s="29"/>
      <c r="G3" s="29"/>
      <c r="H3" s="29"/>
      <c r="I3" s="29"/>
      <c r="J3" s="30"/>
      <c r="S3" s="5">
        <f>VLOOKUP(B3,'[5]SİNEMA LİSTESİ'!$A:$C,2,FALSE)</f>
        <v>272</v>
      </c>
      <c r="T3" s="5" t="str">
        <f>VLOOKUP(B3,'[5]SİNEMA LİSTESİ'!$A:$C,3,FALSE)</f>
        <v>246 30 22</v>
      </c>
    </row>
    <row r="4" spans="1:10" s="5" customFormat="1" ht="27.75">
      <c r="A4" s="8"/>
      <c r="B4" s="1" t="s">
        <v>4</v>
      </c>
      <c r="C4" s="2"/>
      <c r="D4" s="20"/>
      <c r="E4" s="20"/>
      <c r="F4" s="20"/>
      <c r="G4" s="20"/>
      <c r="H4" s="20"/>
      <c r="I4" s="20"/>
      <c r="J4" s="21"/>
    </row>
    <row r="5" spans="1:20" s="5" customFormat="1" ht="18.75" customHeight="1">
      <c r="A5" s="10">
        <v>1</v>
      </c>
      <c r="B5" s="11" t="s">
        <v>130</v>
      </c>
      <c r="C5" s="3" t="str">
        <f>IF(ISBLANK(B5)," ","0"&amp;" "&amp;S5&amp;" "&amp;T5)</f>
        <v>0 312 281 12 71</v>
      </c>
      <c r="D5" s="28" t="s">
        <v>38</v>
      </c>
      <c r="E5" s="29"/>
      <c r="F5" s="29"/>
      <c r="G5" s="29"/>
      <c r="H5" s="29"/>
      <c r="I5" s="29"/>
      <c r="J5" s="30"/>
      <c r="S5" s="5">
        <f>VLOOKUP(B5,'[5]SİNEMA LİSTESİ'!$A:$C,2,FALSE)</f>
        <v>312</v>
      </c>
      <c r="T5" s="5" t="str">
        <f>VLOOKUP(B5,'[5]SİNEMA LİSTESİ'!$A:$C,3,FALSE)</f>
        <v>281 12 71</v>
      </c>
    </row>
    <row r="6" spans="1:10" s="5" customFormat="1" ht="27.75">
      <c r="A6" s="8"/>
      <c r="B6" s="1" t="s">
        <v>5</v>
      </c>
      <c r="C6" s="2"/>
      <c r="D6" s="20"/>
      <c r="E6" s="20"/>
      <c r="F6" s="20"/>
      <c r="G6" s="20"/>
      <c r="H6" s="20"/>
      <c r="I6" s="20"/>
      <c r="J6" s="21"/>
    </row>
    <row r="7" spans="1:20" s="5" customFormat="1" ht="18.75" customHeight="1">
      <c r="A7" s="10">
        <v>1</v>
      </c>
      <c r="B7" s="11" t="s">
        <v>59</v>
      </c>
      <c r="C7" s="3" t="str">
        <f>IF(ISBLANK(B7)," ","0"&amp;" "&amp;S7&amp;" "&amp;T7)</f>
        <v>0 242 311 10 50</v>
      </c>
      <c r="D7" s="28" t="s">
        <v>32</v>
      </c>
      <c r="E7" s="29"/>
      <c r="F7" s="29"/>
      <c r="G7" s="29"/>
      <c r="H7" s="29"/>
      <c r="I7" s="29"/>
      <c r="J7" s="30"/>
      <c r="S7" s="5">
        <f>VLOOKUP(B7,'[5]SİNEMA LİSTESİ'!$A:$C,2,FALSE)</f>
        <v>242</v>
      </c>
      <c r="T7" s="5" t="str">
        <f>VLOOKUP(B7,'[5]SİNEMA LİSTESİ'!$A:$C,3,FALSE)</f>
        <v>311 10 50</v>
      </c>
    </row>
    <row r="8" spans="1:10" s="5" customFormat="1" ht="27.75">
      <c r="A8" s="8"/>
      <c r="B8" s="1" t="s">
        <v>109</v>
      </c>
      <c r="C8" s="2"/>
      <c r="D8" s="20"/>
      <c r="E8" s="20"/>
      <c r="F8" s="20"/>
      <c r="G8" s="20"/>
      <c r="H8" s="20"/>
      <c r="I8" s="20"/>
      <c r="J8" s="21"/>
    </row>
    <row r="9" spans="1:20" s="5" customFormat="1" ht="18.75" customHeight="1">
      <c r="A9" s="10">
        <v>1</v>
      </c>
      <c r="B9" s="11" t="s">
        <v>131</v>
      </c>
      <c r="C9" s="3" t="str">
        <f>IF(ISBLANK(B9)," ","0"&amp;" "&amp;S9&amp;" "&amp;T9)</f>
        <v>0 266 384 31 18</v>
      </c>
      <c r="D9" s="34" t="s">
        <v>36</v>
      </c>
      <c r="E9" s="35"/>
      <c r="F9" s="35"/>
      <c r="G9" s="35"/>
      <c r="H9" s="35"/>
      <c r="I9" s="35"/>
      <c r="J9" s="36"/>
      <c r="S9" s="5">
        <f>VLOOKUP(B9,'[5]SİNEMA LİSTESİ'!$A:$C,2,FALSE)</f>
        <v>266</v>
      </c>
      <c r="T9" s="5" t="str">
        <f>VLOOKUP(B9,'[5]SİNEMA LİSTESİ'!$A:$C,3,FALSE)</f>
        <v>384 31 18</v>
      </c>
    </row>
    <row r="10" spans="1:20" s="5" customFormat="1" ht="18.75" customHeight="1">
      <c r="A10" s="10">
        <v>2</v>
      </c>
      <c r="B10" s="11" t="s">
        <v>132</v>
      </c>
      <c r="C10" s="3" t="str">
        <f>IF(ISBLANK(B10)," ","0"&amp;" "&amp;S10&amp;" "&amp;T10)</f>
        <v>0 266 234 03 03</v>
      </c>
      <c r="D10" s="28" t="s">
        <v>36</v>
      </c>
      <c r="E10" s="29"/>
      <c r="F10" s="29"/>
      <c r="G10" s="29"/>
      <c r="H10" s="29"/>
      <c r="I10" s="29"/>
      <c r="J10" s="30"/>
      <c r="S10" s="5">
        <f>VLOOKUP(B10,'[5]SİNEMA LİSTESİ'!$A:$C,2,FALSE)</f>
        <v>266</v>
      </c>
      <c r="T10" s="5" t="str">
        <f>VLOOKUP(B10,'[5]SİNEMA LİSTESİ'!$A:$C,3,FALSE)</f>
        <v>234 03 03</v>
      </c>
    </row>
    <row r="11" spans="1:20" s="5" customFormat="1" ht="18.75" customHeight="1">
      <c r="A11" s="10">
        <v>3</v>
      </c>
      <c r="B11" s="11" t="s">
        <v>133</v>
      </c>
      <c r="C11" s="3" t="str">
        <f>IF(ISBLANK(B11)," ","0"&amp;" "&amp;S11&amp;" "&amp;T11)</f>
        <v>0 266 241 22 65</v>
      </c>
      <c r="D11" s="28" t="s">
        <v>134</v>
      </c>
      <c r="E11" s="29"/>
      <c r="F11" s="29"/>
      <c r="G11" s="29"/>
      <c r="H11" s="29"/>
      <c r="I11" s="29"/>
      <c r="J11" s="30"/>
      <c r="S11" s="5">
        <f>VLOOKUP(B11,'[5]SİNEMA LİSTESİ'!$A:$C,2,FALSE)</f>
        <v>266</v>
      </c>
      <c r="T11" s="5" t="str">
        <f>VLOOKUP(B11,'[5]SİNEMA LİSTESİ'!$A:$C,3,FALSE)</f>
        <v>241 22 65</v>
      </c>
    </row>
    <row r="12" spans="1:10" s="5" customFormat="1" ht="27.75">
      <c r="A12" s="8"/>
      <c r="B12" s="1" t="s">
        <v>49</v>
      </c>
      <c r="C12" s="2"/>
      <c r="D12" s="20"/>
      <c r="E12" s="20"/>
      <c r="F12" s="20"/>
      <c r="G12" s="20"/>
      <c r="H12" s="20"/>
      <c r="I12" s="20"/>
      <c r="J12" s="21"/>
    </row>
    <row r="13" spans="1:20" s="5" customFormat="1" ht="18.75" customHeight="1">
      <c r="A13" s="10">
        <v>1</v>
      </c>
      <c r="B13" s="11" t="s">
        <v>50</v>
      </c>
      <c r="C13" s="3" t="str">
        <f>IF(ISBLANK(B13)," ","0"&amp;" "&amp;S13&amp;" "&amp;T13)</f>
        <v>0 488 215 44 40</v>
      </c>
      <c r="D13" s="28" t="s">
        <v>19</v>
      </c>
      <c r="E13" s="29"/>
      <c r="F13" s="29"/>
      <c r="G13" s="29"/>
      <c r="H13" s="29"/>
      <c r="I13" s="29"/>
      <c r="J13" s="30"/>
      <c r="S13" s="5">
        <f>VLOOKUP(B13,'[5]SİNEMA LİSTESİ'!$A:$C,2,FALSE)</f>
        <v>488</v>
      </c>
      <c r="T13" s="5" t="str">
        <f>VLOOKUP(B13,'[5]SİNEMA LİSTESİ'!$A:$C,3,FALSE)</f>
        <v>215 44 40</v>
      </c>
    </row>
    <row r="14" spans="1:10" s="5" customFormat="1" ht="27.75">
      <c r="A14" s="8"/>
      <c r="B14" s="1" t="s">
        <v>85</v>
      </c>
      <c r="C14" s="2"/>
      <c r="D14" s="20"/>
      <c r="E14" s="20"/>
      <c r="F14" s="20"/>
      <c r="G14" s="20"/>
      <c r="H14" s="20"/>
      <c r="I14" s="20"/>
      <c r="J14" s="21"/>
    </row>
    <row r="15" spans="1:20" s="5" customFormat="1" ht="18.75" customHeight="1">
      <c r="A15" s="10">
        <v>1</v>
      </c>
      <c r="B15" s="11" t="s">
        <v>75</v>
      </c>
      <c r="C15" s="3" t="str">
        <f>IF(ISBLANK(B15)," ","0"&amp;" "&amp;S15&amp;" "&amp;T15)</f>
        <v>0 364 227 67 00</v>
      </c>
      <c r="D15" s="28" t="s">
        <v>19</v>
      </c>
      <c r="E15" s="29"/>
      <c r="F15" s="29"/>
      <c r="G15" s="29"/>
      <c r="H15" s="29"/>
      <c r="I15" s="29"/>
      <c r="J15" s="30"/>
      <c r="S15" s="5">
        <f>VLOOKUP(B15,'[5]SİNEMA LİSTESİ'!$A:$C,2,FALSE)</f>
        <v>364</v>
      </c>
      <c r="T15" s="5" t="str">
        <f>VLOOKUP(B15,'[5]SİNEMA LİSTESİ'!$A:$C,3,FALSE)</f>
        <v>227 67 00</v>
      </c>
    </row>
    <row r="16" spans="1:20" s="5" customFormat="1" ht="18.75" customHeight="1">
      <c r="A16" s="10">
        <v>2</v>
      </c>
      <c r="B16" s="11" t="s">
        <v>76</v>
      </c>
      <c r="C16" s="3" t="str">
        <f>IF(ISBLANK(B16)," ","0"&amp;" "&amp;S16&amp;" "&amp;T16)</f>
        <v>0 364 221 39 04</v>
      </c>
      <c r="D16" s="28" t="s">
        <v>19</v>
      </c>
      <c r="E16" s="29"/>
      <c r="F16" s="29"/>
      <c r="G16" s="29"/>
      <c r="H16" s="29"/>
      <c r="I16" s="29"/>
      <c r="J16" s="30"/>
      <c r="S16" s="5">
        <f>VLOOKUP(B16,'[5]SİNEMA LİSTESİ'!$A:$C,2,FALSE)</f>
        <v>364</v>
      </c>
      <c r="T16" s="5" t="str">
        <f>VLOOKUP(B16,'[5]SİNEMA LİSTESİ'!$A:$C,3,FALSE)</f>
        <v>221 39 04</v>
      </c>
    </row>
    <row r="17" spans="1:10" s="5" customFormat="1" ht="27.75">
      <c r="A17" s="8"/>
      <c r="B17" s="1" t="s">
        <v>6</v>
      </c>
      <c r="C17" s="2"/>
      <c r="D17" s="20"/>
      <c r="E17" s="20"/>
      <c r="F17" s="20"/>
      <c r="G17" s="20"/>
      <c r="H17" s="20"/>
      <c r="I17" s="20"/>
      <c r="J17" s="21"/>
    </row>
    <row r="18" spans="1:20" s="5" customFormat="1" ht="18.75" customHeight="1">
      <c r="A18" s="10">
        <v>1</v>
      </c>
      <c r="B18" s="11" t="s">
        <v>62</v>
      </c>
      <c r="C18" s="3" t="str">
        <f>IF(ISBLANK(B18)," ","0"&amp;" "&amp;S18&amp;" "&amp;T18)</f>
        <v>0 258 264 44 80</v>
      </c>
      <c r="D18" s="28" t="s">
        <v>135</v>
      </c>
      <c r="E18" s="29"/>
      <c r="F18" s="29"/>
      <c r="G18" s="29"/>
      <c r="H18" s="29"/>
      <c r="I18" s="29"/>
      <c r="J18" s="30"/>
      <c r="S18" s="5">
        <f>VLOOKUP(B18,'[5]SİNEMA LİSTESİ'!$A:$C,2,FALSE)</f>
        <v>258</v>
      </c>
      <c r="T18" s="5" t="str">
        <f>VLOOKUP(B18,'[5]SİNEMA LİSTESİ'!$A:$C,3,FALSE)</f>
        <v>264 44 80</v>
      </c>
    </row>
    <row r="19" spans="1:10" s="5" customFormat="1" ht="27.75">
      <c r="A19" s="8"/>
      <c r="B19" s="1" t="s">
        <v>39</v>
      </c>
      <c r="C19" s="2"/>
      <c r="D19" s="20"/>
      <c r="E19" s="20"/>
      <c r="F19" s="20"/>
      <c r="G19" s="20"/>
      <c r="H19" s="20"/>
      <c r="I19" s="20"/>
      <c r="J19" s="21"/>
    </row>
    <row r="20" spans="1:21" ht="18.75" customHeight="1">
      <c r="A20" s="10">
        <v>1</v>
      </c>
      <c r="B20" s="11" t="s">
        <v>40</v>
      </c>
      <c r="C20" s="3" t="str">
        <f>IF(ISBLANK(B20)," ","0"&amp;" "&amp;S20&amp;" "&amp;T20)</f>
        <v>0 326 216 30 09</v>
      </c>
      <c r="D20" s="28" t="s">
        <v>152</v>
      </c>
      <c r="E20" s="29"/>
      <c r="F20" s="29"/>
      <c r="G20" s="29"/>
      <c r="H20" s="29"/>
      <c r="I20" s="29"/>
      <c r="J20" s="30"/>
      <c r="K20" s="5"/>
      <c r="L20" s="5"/>
      <c r="M20" s="5"/>
      <c r="N20" s="5"/>
      <c r="O20" s="5"/>
      <c r="P20" s="5"/>
      <c r="Q20" s="5"/>
      <c r="R20" s="5"/>
      <c r="S20" s="5">
        <f>VLOOKUP(B20,'[5]SİNEMA LİSTESİ'!$A:$C,2,FALSE)</f>
        <v>326</v>
      </c>
      <c r="T20" s="5" t="str">
        <f>VLOOKUP(B20,'[5]SİNEMA LİSTESİ'!$A:$C,3,FALSE)</f>
        <v>216 30 09</v>
      </c>
      <c r="U20" s="5"/>
    </row>
    <row r="21" spans="1:21" ht="27.75">
      <c r="A21" s="8"/>
      <c r="B21" s="1" t="s">
        <v>2</v>
      </c>
      <c r="C21" s="2"/>
      <c r="D21" s="20"/>
      <c r="E21" s="20"/>
      <c r="F21" s="20"/>
      <c r="G21" s="20"/>
      <c r="H21" s="20"/>
      <c r="I21" s="20"/>
      <c r="J21" s="21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8.75" customHeight="1">
      <c r="A22" s="10">
        <v>1</v>
      </c>
      <c r="B22" s="11" t="s">
        <v>136</v>
      </c>
      <c r="C22" s="3" t="str">
        <f>IF(ISBLANK(B22)," ","0"&amp;" "&amp;S22&amp;" "&amp;T22)</f>
        <v>0 212 871 53 66</v>
      </c>
      <c r="D22" s="28" t="s">
        <v>32</v>
      </c>
      <c r="E22" s="29"/>
      <c r="F22" s="29"/>
      <c r="G22" s="29"/>
      <c r="H22" s="29"/>
      <c r="I22" s="29"/>
      <c r="J22" s="30"/>
      <c r="K22" s="5"/>
      <c r="L22" s="5"/>
      <c r="M22" s="5"/>
      <c r="N22" s="5"/>
      <c r="O22" s="5"/>
      <c r="P22" s="5"/>
      <c r="Q22" s="5"/>
      <c r="R22" s="5"/>
      <c r="S22" s="5">
        <f>VLOOKUP(B22,'[5]SİNEMA LİSTESİ'!$A:$C,2,FALSE)</f>
        <v>212</v>
      </c>
      <c r="T22" s="5" t="str">
        <f>VLOOKUP(B22,'[5]SİNEMA LİSTESİ'!$A:$C,3,FALSE)</f>
        <v>871 53 66</v>
      </c>
      <c r="U22" s="5"/>
    </row>
    <row r="23" spans="1:21" ht="18.75" customHeight="1">
      <c r="A23" s="10">
        <v>2</v>
      </c>
      <c r="B23" s="11" t="s">
        <v>115</v>
      </c>
      <c r="C23" s="3" t="str">
        <f>IF(ISBLANK(B23)," ","0"&amp;" "&amp;S23&amp;" "&amp;T23)</f>
        <v>0 216 425 19 15</v>
      </c>
      <c r="D23" s="28" t="s">
        <v>137</v>
      </c>
      <c r="E23" s="29"/>
      <c r="F23" s="29"/>
      <c r="G23" s="29"/>
      <c r="H23" s="29"/>
      <c r="I23" s="29"/>
      <c r="J23" s="30"/>
      <c r="K23" s="5"/>
      <c r="L23" s="5"/>
      <c r="M23" s="5"/>
      <c r="N23" s="5"/>
      <c r="O23" s="5"/>
      <c r="P23" s="5"/>
      <c r="Q23" s="5"/>
      <c r="R23" s="5"/>
      <c r="S23" s="5">
        <f>VLOOKUP(B23,'[5]SİNEMA LİSTESİ'!$A:$C,2,FALSE)</f>
        <v>216</v>
      </c>
      <c r="T23" s="5" t="str">
        <f>VLOOKUP(B23,'[5]SİNEMA LİSTESİ'!$A:$C,3,FALSE)</f>
        <v>425 19 15</v>
      </c>
      <c r="U23" s="5"/>
    </row>
    <row r="24" spans="1:21" ht="18.75" customHeight="1">
      <c r="A24" s="10">
        <v>3</v>
      </c>
      <c r="B24" s="11" t="s">
        <v>138</v>
      </c>
      <c r="C24" s="3" t="str">
        <f>IF(ISBLANK(B24)," ","0"&amp;" "&amp;S24&amp;" "&amp;T24)</f>
        <v>0 212 286 66 05</v>
      </c>
      <c r="D24" s="28" t="s">
        <v>19</v>
      </c>
      <c r="E24" s="29"/>
      <c r="F24" s="29"/>
      <c r="G24" s="29"/>
      <c r="H24" s="29"/>
      <c r="I24" s="29"/>
      <c r="J24" s="30"/>
      <c r="K24" s="5"/>
      <c r="L24" s="5"/>
      <c r="M24" s="5"/>
      <c r="N24" s="5"/>
      <c r="O24" s="5"/>
      <c r="P24" s="5"/>
      <c r="Q24" s="5"/>
      <c r="R24" s="5"/>
      <c r="S24" s="5">
        <f>VLOOKUP(B24,'[5]SİNEMA LİSTESİ'!$A:$C,2,FALSE)</f>
        <v>212</v>
      </c>
      <c r="T24" s="5" t="str">
        <f>VLOOKUP(B24,'[5]SİNEMA LİSTESİ'!$A:$C,3,FALSE)</f>
        <v>286 66 05</v>
      </c>
      <c r="U24" s="5"/>
    </row>
    <row r="25" spans="1:21" ht="18.75" customHeight="1">
      <c r="A25" s="10">
        <v>4</v>
      </c>
      <c r="B25" s="11" t="s">
        <v>21</v>
      </c>
      <c r="C25" s="3" t="str">
        <f>IF(ISBLANK(B25)," ","0"&amp;" "&amp;S25&amp;" "&amp;T25)</f>
        <v>0 216 354 13 88</v>
      </c>
      <c r="D25" s="28" t="s">
        <v>82</v>
      </c>
      <c r="E25" s="29"/>
      <c r="F25" s="29"/>
      <c r="G25" s="29"/>
      <c r="H25" s="29"/>
      <c r="I25" s="29"/>
      <c r="J25" s="30"/>
      <c r="K25" s="5"/>
      <c r="L25" s="5"/>
      <c r="M25" s="5"/>
      <c r="N25" s="5"/>
      <c r="O25" s="5"/>
      <c r="P25" s="5"/>
      <c r="Q25" s="5"/>
      <c r="R25" s="5"/>
      <c r="S25" s="5">
        <f>VLOOKUP(B25,'[5]SİNEMA LİSTESİ'!$A:$C,2,FALSE)</f>
        <v>216</v>
      </c>
      <c r="T25" s="5" t="str">
        <f>VLOOKUP(B25,'[5]SİNEMA LİSTESİ'!$A:$C,3,FALSE)</f>
        <v>354 13 88</v>
      </c>
      <c r="U25" s="5"/>
    </row>
    <row r="26" spans="1:21" ht="27.75">
      <c r="A26" s="8"/>
      <c r="B26" s="1" t="s">
        <v>3</v>
      </c>
      <c r="C26" s="2"/>
      <c r="D26" s="20"/>
      <c r="E26" s="20"/>
      <c r="F26" s="20"/>
      <c r="G26" s="20"/>
      <c r="H26" s="20"/>
      <c r="I26" s="20"/>
      <c r="J26" s="21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8.75" customHeight="1">
      <c r="A27" s="10">
        <v>1</v>
      </c>
      <c r="B27" s="11" t="s">
        <v>139</v>
      </c>
      <c r="C27" s="3" t="str">
        <f>IF(ISBLANK(B27)," ","0"&amp;" "&amp;S27&amp;" "&amp;T27)</f>
        <v>0 232 412 10 85</v>
      </c>
      <c r="D27" s="28"/>
      <c r="E27" s="29"/>
      <c r="F27" s="29"/>
      <c r="G27" s="29"/>
      <c r="H27" s="29"/>
      <c r="I27" s="29"/>
      <c r="J27" s="30"/>
      <c r="K27" s="5"/>
      <c r="L27" s="5"/>
      <c r="M27" s="5"/>
      <c r="N27" s="5"/>
      <c r="O27" s="5"/>
      <c r="P27" s="5"/>
      <c r="Q27" s="5"/>
      <c r="R27" s="5"/>
      <c r="S27" s="5">
        <f>VLOOKUP(B27,'[5]SİNEMA LİSTESİ'!$A:$C,2,FALSE)</f>
        <v>232</v>
      </c>
      <c r="T27" s="5" t="str">
        <f>VLOOKUP(B27,'[5]SİNEMA LİSTESİ'!$A:$C,3,FALSE)</f>
        <v>412 10 85</v>
      </c>
      <c r="U27" s="5"/>
    </row>
    <row r="28" spans="1:21" ht="27.75">
      <c r="A28" s="8"/>
      <c r="B28" s="1" t="s">
        <v>51</v>
      </c>
      <c r="C28" s="2"/>
      <c r="D28" s="20"/>
      <c r="E28" s="20"/>
      <c r="F28" s="20"/>
      <c r="G28" s="20"/>
      <c r="H28" s="20"/>
      <c r="I28" s="20"/>
      <c r="J28" s="21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8.75" customHeight="1">
      <c r="A29" s="10">
        <v>1</v>
      </c>
      <c r="B29" s="11" t="s">
        <v>22</v>
      </c>
      <c r="C29" s="3" t="str">
        <f>IF(ISBLANK(B29)," ","0"&amp;" "&amp;S29&amp;" "&amp;T29)</f>
        <v>0 262 311 77 43</v>
      </c>
      <c r="D29" s="28" t="s">
        <v>83</v>
      </c>
      <c r="E29" s="29"/>
      <c r="F29" s="29"/>
      <c r="G29" s="29"/>
      <c r="H29" s="29"/>
      <c r="I29" s="29"/>
      <c r="J29" s="30"/>
      <c r="K29" s="5"/>
      <c r="L29" s="5"/>
      <c r="M29" s="5"/>
      <c r="N29" s="5"/>
      <c r="O29" s="5"/>
      <c r="P29" s="5"/>
      <c r="Q29" s="5"/>
      <c r="R29" s="5"/>
      <c r="S29" s="5">
        <f>VLOOKUP(B29,'[5]SİNEMA LİSTESİ'!$A:$C,2,FALSE)</f>
        <v>262</v>
      </c>
      <c r="T29" s="5" t="str">
        <f>VLOOKUP(B29,'[5]SİNEMA LİSTESİ'!$A:$C,3,FALSE)</f>
        <v>311 77 43</v>
      </c>
      <c r="U29" s="5"/>
    </row>
    <row r="30" spans="1:21" ht="18.75" customHeight="1">
      <c r="A30" s="10">
        <v>2</v>
      </c>
      <c r="B30" s="11" t="s">
        <v>23</v>
      </c>
      <c r="C30" s="3" t="str">
        <f>IF(ISBLANK(B30)," ","0"&amp;" "&amp;S30&amp;" "&amp;T30)</f>
        <v>0 262 335 39 40</v>
      </c>
      <c r="D30" s="28" t="s">
        <v>17</v>
      </c>
      <c r="E30" s="29"/>
      <c r="F30" s="29"/>
      <c r="G30" s="29"/>
      <c r="H30" s="29"/>
      <c r="I30" s="29"/>
      <c r="J30" s="30"/>
      <c r="K30" s="5"/>
      <c r="L30" s="5"/>
      <c r="M30" s="5"/>
      <c r="N30" s="5"/>
      <c r="O30" s="5"/>
      <c r="P30" s="5"/>
      <c r="Q30" s="5"/>
      <c r="R30" s="5"/>
      <c r="S30" s="5">
        <f>VLOOKUP(B30,'[5]SİNEMA LİSTESİ'!$A:$C,2,FALSE)</f>
        <v>262</v>
      </c>
      <c r="T30" s="5" t="str">
        <f>VLOOKUP(B30,'[5]SİNEMA LİSTESİ'!$A:$C,3,FALSE)</f>
        <v>335 39 40</v>
      </c>
      <c r="U30" s="5"/>
    </row>
    <row r="31" spans="1:21" ht="27.75">
      <c r="A31" s="8"/>
      <c r="B31" s="1" t="s">
        <v>47</v>
      </c>
      <c r="C31" s="2"/>
      <c r="D31" s="20"/>
      <c r="E31" s="20"/>
      <c r="F31" s="20"/>
      <c r="G31" s="20"/>
      <c r="H31" s="20"/>
      <c r="I31" s="20"/>
      <c r="J31" s="21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8.75" customHeight="1">
      <c r="A32" s="10">
        <v>1</v>
      </c>
      <c r="B32" s="11" t="s">
        <v>48</v>
      </c>
      <c r="C32" s="3" t="str">
        <f>IF(ISBLANK(B32)," ","0"&amp;" "&amp;S32&amp;" "&amp;T32)</f>
        <v>0 422 212 83 85</v>
      </c>
      <c r="D32" s="28" t="s">
        <v>18</v>
      </c>
      <c r="E32" s="29"/>
      <c r="F32" s="29"/>
      <c r="G32" s="29"/>
      <c r="H32" s="29"/>
      <c r="I32" s="29"/>
      <c r="J32" s="30"/>
      <c r="K32" s="5"/>
      <c r="L32" s="5"/>
      <c r="M32" s="5"/>
      <c r="N32" s="5"/>
      <c r="O32" s="5"/>
      <c r="P32" s="5"/>
      <c r="Q32" s="5"/>
      <c r="R32" s="5"/>
      <c r="S32" s="5">
        <f>VLOOKUP(B32,'[5]SİNEMA LİSTESİ'!$A:$C,2,FALSE)</f>
        <v>422</v>
      </c>
      <c r="T32" s="5" t="str">
        <f>VLOOKUP(B32,'[5]SİNEMA LİSTESİ'!$A:$C,3,FALSE)</f>
        <v>212 83 85</v>
      </c>
      <c r="U32" s="5"/>
    </row>
    <row r="33" spans="1:21" ht="27.75">
      <c r="A33" s="8"/>
      <c r="B33" s="1" t="s">
        <v>10</v>
      </c>
      <c r="C33" s="2"/>
      <c r="D33" s="20"/>
      <c r="E33" s="20"/>
      <c r="F33" s="20"/>
      <c r="G33" s="20"/>
      <c r="H33" s="20"/>
      <c r="I33" s="20"/>
      <c r="J33" s="21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8.75" customHeight="1">
      <c r="A34" s="10">
        <v>1</v>
      </c>
      <c r="B34" s="7" t="s">
        <v>30</v>
      </c>
      <c r="C34" s="3" t="str">
        <f>IF(ISBLANK(B34)," ","0"&amp;" "&amp;S34&amp;" "&amp;T34)</f>
        <v>0 324 331 00 77</v>
      </c>
      <c r="D34" s="28" t="s">
        <v>140</v>
      </c>
      <c r="E34" s="29"/>
      <c r="F34" s="29"/>
      <c r="G34" s="29"/>
      <c r="H34" s="29"/>
      <c r="I34" s="29"/>
      <c r="J34" s="30"/>
      <c r="K34" s="5"/>
      <c r="L34" s="5"/>
      <c r="M34" s="5"/>
      <c r="N34" s="5"/>
      <c r="O34" s="5"/>
      <c r="P34" s="5"/>
      <c r="Q34" s="5"/>
      <c r="R34" s="5"/>
      <c r="S34" s="5">
        <f>VLOOKUP(B34,'[5]SİNEMA LİSTESİ'!$A:$C,2,FALSE)</f>
        <v>324</v>
      </c>
      <c r="T34" s="5" t="str">
        <f>VLOOKUP(B34,'[5]SİNEMA LİSTESİ'!$A:$C,3,FALSE)</f>
        <v>331 00 77</v>
      </c>
      <c r="U34" s="5"/>
    </row>
    <row r="35" spans="1:21" ht="27.75">
      <c r="A35" s="8"/>
      <c r="B35" s="1" t="s">
        <v>26</v>
      </c>
      <c r="C35" s="2"/>
      <c r="D35" s="20"/>
      <c r="E35" s="20"/>
      <c r="F35" s="20"/>
      <c r="G35" s="20"/>
      <c r="H35" s="20"/>
      <c r="I35" s="20"/>
      <c r="J35" s="21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8.75" customHeight="1">
      <c r="A36" s="10">
        <v>1</v>
      </c>
      <c r="B36" s="11" t="s">
        <v>86</v>
      </c>
      <c r="C36" s="3" t="str">
        <f>IF(ISBLANK(B36)," ","0"&amp;" "&amp;S36&amp;" "&amp;T36)</f>
        <v>0 252 413 75 84</v>
      </c>
      <c r="D36" s="28" t="s">
        <v>87</v>
      </c>
      <c r="E36" s="29"/>
      <c r="F36" s="29"/>
      <c r="G36" s="29"/>
      <c r="H36" s="29"/>
      <c r="I36" s="29"/>
      <c r="J36" s="30"/>
      <c r="K36" s="5"/>
      <c r="L36" s="5"/>
      <c r="M36" s="5"/>
      <c r="N36" s="5"/>
      <c r="O36" s="5"/>
      <c r="P36" s="5"/>
      <c r="Q36" s="5"/>
      <c r="R36" s="5"/>
      <c r="S36" s="5">
        <f>VLOOKUP(B36,'[5]SİNEMA LİSTESİ'!$A:$C,2,FALSE)</f>
        <v>252</v>
      </c>
      <c r="T36" s="5" t="str">
        <f>VLOOKUP(B36,'[5]SİNEMA LİSTESİ'!$A:$C,3,FALSE)</f>
        <v>413 75 84</v>
      </c>
      <c r="U36" s="5"/>
    </row>
    <row r="37" spans="1:21" ht="27.75">
      <c r="A37" s="8"/>
      <c r="B37" s="1" t="s">
        <v>44</v>
      </c>
      <c r="C37" s="2"/>
      <c r="D37" s="20"/>
      <c r="E37" s="20"/>
      <c r="F37" s="20"/>
      <c r="G37" s="20"/>
      <c r="H37" s="20"/>
      <c r="I37" s="20"/>
      <c r="J37" s="21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8.75" customHeight="1">
      <c r="A38" s="10">
        <v>1</v>
      </c>
      <c r="B38" s="7" t="s">
        <v>141</v>
      </c>
      <c r="C38" s="3" t="str">
        <f>IF(ISBLANK(B38)," ","0"&amp;" "&amp;S38&amp;" "&amp;T38)</f>
        <v>0 452 225 49 44</v>
      </c>
      <c r="D38" s="28" t="s">
        <v>19</v>
      </c>
      <c r="E38" s="29"/>
      <c r="F38" s="29"/>
      <c r="G38" s="29"/>
      <c r="H38" s="29"/>
      <c r="I38" s="29"/>
      <c r="J38" s="30"/>
      <c r="K38" s="5"/>
      <c r="L38" s="5"/>
      <c r="M38" s="5"/>
      <c r="N38" s="5"/>
      <c r="O38" s="5"/>
      <c r="P38" s="5"/>
      <c r="Q38" s="5"/>
      <c r="R38" s="5"/>
      <c r="S38" s="5">
        <f>VLOOKUP(B38,'[5]SİNEMA LİSTESİ'!$A:$C,2,FALSE)</f>
        <v>452</v>
      </c>
      <c r="T38" s="5" t="str">
        <f>VLOOKUP(B38,'[5]SİNEMA LİSTESİ'!$A:$C,3,FALSE)</f>
        <v>225 49 44</v>
      </c>
      <c r="U38" s="5"/>
    </row>
    <row r="39" spans="1:21" ht="27.75">
      <c r="A39" s="8"/>
      <c r="B39" s="1" t="s">
        <v>57</v>
      </c>
      <c r="C39" s="2"/>
      <c r="D39" s="20"/>
      <c r="E39" s="20"/>
      <c r="F39" s="20"/>
      <c r="G39" s="20"/>
      <c r="H39" s="20"/>
      <c r="I39" s="20"/>
      <c r="J39" s="21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8.75" customHeight="1">
      <c r="A40" s="10">
        <v>1</v>
      </c>
      <c r="B40" s="7" t="s">
        <v>58</v>
      </c>
      <c r="C40" s="3" t="str">
        <f>IF(ISBLANK(B40)," ","0"&amp;" "&amp;S40&amp;" "&amp;T40)</f>
        <v>0 226 812 72 72</v>
      </c>
      <c r="D40" s="28" t="s">
        <v>38</v>
      </c>
      <c r="E40" s="29"/>
      <c r="F40" s="29"/>
      <c r="G40" s="29"/>
      <c r="H40" s="29"/>
      <c r="I40" s="29"/>
      <c r="J40" s="30"/>
      <c r="K40" s="5"/>
      <c r="L40" s="5"/>
      <c r="M40" s="5"/>
      <c r="N40" s="5"/>
      <c r="O40" s="5"/>
      <c r="P40" s="5"/>
      <c r="Q40" s="5"/>
      <c r="R40" s="5"/>
      <c r="S40" s="5">
        <f>VLOOKUP(B40,'[5]SİNEMA LİSTESİ'!$A:$C,2,FALSE)</f>
        <v>226</v>
      </c>
      <c r="T40" s="5" t="str">
        <f>VLOOKUP(B40,'[5]SİNEMA LİSTESİ'!$A:$C,3,FALSE)</f>
        <v>812 72 72</v>
      </c>
      <c r="U40" s="5"/>
    </row>
    <row r="41" spans="1:21" ht="27.75">
      <c r="A41" s="8"/>
      <c r="B41" s="1" t="s">
        <v>45</v>
      </c>
      <c r="C41" s="2"/>
      <c r="D41" s="20"/>
      <c r="E41" s="20"/>
      <c r="F41" s="20"/>
      <c r="G41" s="20"/>
      <c r="H41" s="20"/>
      <c r="I41" s="20"/>
      <c r="J41" s="21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8.75" customHeight="1">
      <c r="A42" s="10">
        <v>1</v>
      </c>
      <c r="B42" s="7" t="s">
        <v>37</v>
      </c>
      <c r="C42" s="3" t="str">
        <f>IF(ISBLANK(B42)," ","0"&amp;" "&amp;S42&amp;" "&amp;T42)</f>
        <v>0 372 257 87 72</v>
      </c>
      <c r="D42" s="28" t="s">
        <v>32</v>
      </c>
      <c r="E42" s="29"/>
      <c r="F42" s="29"/>
      <c r="G42" s="29"/>
      <c r="H42" s="29"/>
      <c r="I42" s="29"/>
      <c r="J42" s="30"/>
      <c r="K42" s="5"/>
      <c r="L42" s="5"/>
      <c r="M42" s="5"/>
      <c r="N42" s="5"/>
      <c r="O42" s="5"/>
      <c r="P42" s="5"/>
      <c r="Q42" s="5"/>
      <c r="R42" s="5"/>
      <c r="S42" s="5">
        <f>VLOOKUP(B42,'[5]SİNEMA LİSTESİ'!$A:$C,2,FALSE)</f>
        <v>372</v>
      </c>
      <c r="T42" s="5" t="str">
        <f>VLOOKUP(B42,'[5]SİNEMA LİSTESİ'!$A:$C,3,FALSE)</f>
        <v>257 87 72</v>
      </c>
      <c r="U42" s="5"/>
    </row>
    <row r="43" spans="1:2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5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5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5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0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ht="15">
      <c r="A814" s="4"/>
      <c r="B814" s="5"/>
      <c r="C814" s="5"/>
      <c r="D814" s="6"/>
      <c r="E814" s="6"/>
      <c r="F814" s="6"/>
      <c r="G814" s="6"/>
      <c r="H814" s="6"/>
      <c r="I814" s="6"/>
      <c r="J814" s="6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ht="15">
      <c r="A815" s="4"/>
      <c r="B815" s="5"/>
      <c r="C815" s="5"/>
      <c r="D815" s="6"/>
      <c r="E815" s="6"/>
      <c r="F815" s="6"/>
      <c r="G815" s="6"/>
      <c r="H815" s="6"/>
      <c r="I815" s="6"/>
      <c r="J815" s="6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ht="15">
      <c r="A816" s="4"/>
      <c r="B816" s="5"/>
      <c r="C816" s="5"/>
      <c r="D816" s="6"/>
      <c r="E816" s="6"/>
      <c r="F816" s="6"/>
      <c r="G816" s="6"/>
      <c r="H816" s="6"/>
      <c r="I816" s="6"/>
      <c r="J816" s="6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ht="15">
      <c r="A817" s="4"/>
      <c r="B817" s="5"/>
      <c r="C817" s="5"/>
      <c r="D817" s="6"/>
      <c r="E817" s="6"/>
      <c r="F817" s="6"/>
      <c r="G817" s="6"/>
      <c r="H817" s="6"/>
      <c r="I817" s="6"/>
      <c r="J817" s="6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ht="15">
      <c r="A818" s="4"/>
      <c r="B818" s="5"/>
      <c r="C818" s="5"/>
      <c r="D818" s="6"/>
      <c r="E818" s="6"/>
      <c r="F818" s="6"/>
      <c r="G818" s="6"/>
      <c r="H818" s="6"/>
      <c r="I818" s="6"/>
      <c r="J818" s="6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ht="15">
      <c r="A819" s="4"/>
      <c r="B819" s="5"/>
      <c r="C819" s="5"/>
      <c r="D819" s="6"/>
      <c r="E819" s="6"/>
      <c r="F819" s="6"/>
      <c r="G819" s="6"/>
      <c r="H819" s="6"/>
      <c r="I819" s="6"/>
      <c r="J819" s="6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 ht="15">
      <c r="A820" s="4"/>
      <c r="B820" s="5"/>
      <c r="C820" s="5"/>
      <c r="D820" s="6"/>
      <c r="E820" s="6"/>
      <c r="F820" s="6"/>
      <c r="G820" s="6"/>
      <c r="H820" s="6"/>
      <c r="I820" s="6"/>
      <c r="J820" s="6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1:20" ht="15">
      <c r="A821" s="4"/>
      <c r="B821" s="5"/>
      <c r="C821" s="5"/>
      <c r="D821" s="6"/>
      <c r="E821" s="6"/>
      <c r="F821" s="6"/>
      <c r="G821" s="6"/>
      <c r="H821" s="6"/>
      <c r="I821" s="6"/>
      <c r="J821" s="6"/>
      <c r="K821" s="5"/>
      <c r="L821" s="5"/>
      <c r="M821" s="5"/>
      <c r="N821" s="5"/>
      <c r="O821" s="5"/>
      <c r="P821" s="5"/>
      <c r="Q821" s="5"/>
      <c r="R821" s="5"/>
      <c r="S821" s="5"/>
      <c r="T821" s="5"/>
    </row>
  </sheetData>
  <sheetProtection/>
  <mergeCells count="43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29:J29"/>
    <mergeCell ref="D18:J18"/>
    <mergeCell ref="D19:J19"/>
    <mergeCell ref="D20:J20"/>
    <mergeCell ref="D21:J21"/>
    <mergeCell ref="D22:J22"/>
    <mergeCell ref="D23:J23"/>
    <mergeCell ref="D30:J30"/>
    <mergeCell ref="D34:J34"/>
    <mergeCell ref="D35:J35"/>
    <mergeCell ref="D36:J36"/>
    <mergeCell ref="D37:J37"/>
    <mergeCell ref="D24:J24"/>
    <mergeCell ref="D25:J25"/>
    <mergeCell ref="D26:J26"/>
    <mergeCell ref="D27:J27"/>
    <mergeCell ref="D28:J28"/>
    <mergeCell ref="D39:J39"/>
    <mergeCell ref="D40:J40"/>
    <mergeCell ref="D41:J41"/>
    <mergeCell ref="D42:J42"/>
    <mergeCell ref="D38:J38"/>
    <mergeCell ref="D31:J31"/>
    <mergeCell ref="D32:J32"/>
    <mergeCell ref="D33:J33"/>
  </mergeCells>
  <dataValidations count="1">
    <dataValidation type="list" allowBlank="1" showInputMessage="1" showErrorMessage="1" sqref="B38 B27 B29:B30 B36 B22:B25 B40 B42 B20 B18 B3 B5 B7 B9:B11 B13 B15:B16 B32 B34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810"/>
  <sheetViews>
    <sheetView workbookViewId="0" topLeftCell="A1">
      <selection activeCell="C4" sqref="C4"/>
    </sheetView>
  </sheetViews>
  <sheetFormatPr defaultColWidth="9.140625" defaultRowHeight="15"/>
  <cols>
    <col min="1" max="1" width="3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>
      <c r="A1" s="15" t="s">
        <v>8</v>
      </c>
      <c r="B1" s="15"/>
      <c r="C1" s="16"/>
      <c r="D1" s="17" t="s">
        <v>90</v>
      </c>
      <c r="E1" s="18"/>
      <c r="F1" s="18"/>
      <c r="G1" s="18"/>
      <c r="H1" s="18"/>
      <c r="I1" s="18"/>
      <c r="J1" s="19"/>
    </row>
    <row r="2" spans="1:10" s="5" customFormat="1" ht="40.5" customHeight="1">
      <c r="A2" s="8"/>
      <c r="B2" s="1" t="s">
        <v>9</v>
      </c>
      <c r="C2" s="2" t="s">
        <v>0</v>
      </c>
      <c r="D2" s="20" t="s">
        <v>1</v>
      </c>
      <c r="E2" s="20"/>
      <c r="F2" s="20"/>
      <c r="G2" s="20"/>
      <c r="H2" s="20"/>
      <c r="I2" s="20"/>
      <c r="J2" s="21"/>
    </row>
    <row r="3" spans="1:20" s="5" customFormat="1" ht="18.75" customHeight="1">
      <c r="A3" s="10">
        <v>1</v>
      </c>
      <c r="B3" s="11" t="s">
        <v>42</v>
      </c>
      <c r="C3" s="3" t="str">
        <f>IF(ISBLANK(B3)," ","0"&amp;" "&amp;S3&amp;" "&amp;T3)</f>
        <v>0 224 572 33 34</v>
      </c>
      <c r="D3" s="22" t="s">
        <v>84</v>
      </c>
      <c r="E3" s="23"/>
      <c r="F3" s="23"/>
      <c r="G3" s="23"/>
      <c r="H3" s="23"/>
      <c r="I3" s="23"/>
      <c r="J3" s="24"/>
      <c r="S3" s="5">
        <f>VLOOKUP(B3,'[2]SİNEMA LİSTESİ'!$A:$C,2,FALSE)</f>
        <v>224</v>
      </c>
      <c r="T3" s="5" t="str">
        <f>VLOOKUP(B3,'[2]SİNEMA LİSTESİ'!$A:$C,3,FALSE)</f>
        <v>572 33 34</v>
      </c>
    </row>
    <row r="4" spans="1:10" s="5" customFormat="1" ht="27.75">
      <c r="A4" s="8"/>
      <c r="B4" s="1" t="s">
        <v>85</v>
      </c>
      <c r="C4" s="2"/>
      <c r="D4" s="20"/>
      <c r="E4" s="20"/>
      <c r="F4" s="20"/>
      <c r="G4" s="20"/>
      <c r="H4" s="20"/>
      <c r="I4" s="20"/>
      <c r="J4" s="21"/>
    </row>
    <row r="5" spans="1:20" s="5" customFormat="1" ht="18.75" customHeight="1">
      <c r="A5" s="10">
        <v>1</v>
      </c>
      <c r="B5" s="11" t="s">
        <v>76</v>
      </c>
      <c r="C5" s="3" t="str">
        <f>IF(ISBLANK(B5)," ","0"&amp;" "&amp;S5&amp;" "&amp;T5)</f>
        <v>0 364 221 39 04</v>
      </c>
      <c r="D5" s="22" t="s">
        <v>16</v>
      </c>
      <c r="E5" s="23"/>
      <c r="F5" s="23"/>
      <c r="G5" s="23"/>
      <c r="H5" s="23"/>
      <c r="I5" s="23"/>
      <c r="J5" s="24"/>
      <c r="S5" s="5">
        <f>VLOOKUP(B5,'[2]SİNEMA LİSTESİ'!$A:$C,2,FALSE)</f>
        <v>364</v>
      </c>
      <c r="T5" s="5" t="str">
        <f>VLOOKUP(B5,'[2]SİNEMA LİSTESİ'!$A:$C,3,FALSE)</f>
        <v>221 39 04</v>
      </c>
    </row>
    <row r="6" spans="1:10" s="5" customFormat="1" ht="27.75">
      <c r="A6" s="8"/>
      <c r="B6" s="1" t="s">
        <v>102</v>
      </c>
      <c r="C6" s="2"/>
      <c r="D6" s="20"/>
      <c r="E6" s="20"/>
      <c r="F6" s="20"/>
      <c r="G6" s="20"/>
      <c r="H6" s="20"/>
      <c r="I6" s="20"/>
      <c r="J6" s="21"/>
    </row>
    <row r="7" spans="1:20" s="5" customFormat="1" ht="18.75" customHeight="1">
      <c r="A7" s="10">
        <v>1</v>
      </c>
      <c r="B7" s="11" t="s">
        <v>142</v>
      </c>
      <c r="C7" s="3" t="str">
        <f>IF(ISBLANK(B7)," ","0"&amp;" "&amp;S7&amp;" "&amp;T7)</f>
        <v>0 288  412 39 09 </v>
      </c>
      <c r="D7" s="22" t="s">
        <v>143</v>
      </c>
      <c r="E7" s="23"/>
      <c r="F7" s="23"/>
      <c r="G7" s="23"/>
      <c r="H7" s="23"/>
      <c r="I7" s="23"/>
      <c r="J7" s="24"/>
      <c r="S7" s="5">
        <f>VLOOKUP(B7,'[2]SİNEMA LİSTESİ'!$A:$C,2,FALSE)</f>
        <v>288</v>
      </c>
      <c r="T7" s="5" t="str">
        <f>VLOOKUP(B7,'[2]SİNEMA LİSTESİ'!$A:$C,3,FALSE)</f>
        <v> 412 39 09 </v>
      </c>
    </row>
    <row r="8" spans="1:10" s="5" customFormat="1" ht="27.75">
      <c r="A8" s="8"/>
      <c r="B8" s="1" t="s">
        <v>26</v>
      </c>
      <c r="C8" s="2"/>
      <c r="D8" s="20"/>
      <c r="E8" s="20"/>
      <c r="F8" s="20"/>
      <c r="G8" s="20"/>
      <c r="H8" s="20"/>
      <c r="I8" s="20"/>
      <c r="J8" s="21"/>
    </row>
    <row r="9" spans="1:20" s="5" customFormat="1" ht="18.75" customHeight="1">
      <c r="A9" s="10">
        <v>1</v>
      </c>
      <c r="B9" s="11" t="s">
        <v>144</v>
      </c>
      <c r="C9" s="3" t="str">
        <f>IF(ISBLANK(B9)," ","0"&amp;" "&amp;S9&amp;" "&amp;T9)</f>
        <v>0 252 421 01 61</v>
      </c>
      <c r="D9" s="22" t="s">
        <v>145</v>
      </c>
      <c r="E9" s="23"/>
      <c r="F9" s="23"/>
      <c r="G9" s="23"/>
      <c r="H9" s="23"/>
      <c r="I9" s="23"/>
      <c r="J9" s="24"/>
      <c r="S9" s="5">
        <f>VLOOKUP(B9,'[2]SİNEMA LİSTESİ'!$A:$C,2,FALSE)</f>
        <v>252</v>
      </c>
      <c r="T9" s="5" t="str">
        <f>VLOOKUP(B9,'[2]SİNEMA LİSTESİ'!$A:$C,3,FALSE)</f>
        <v>421 01 61</v>
      </c>
    </row>
    <row r="10" spans="1:10" s="5" customFormat="1" ht="18.75" customHeight="1">
      <c r="A10" s="4"/>
      <c r="D10" s="6"/>
      <c r="E10" s="6"/>
      <c r="F10" s="6"/>
      <c r="G10" s="6"/>
      <c r="H10" s="6"/>
      <c r="I10" s="6"/>
      <c r="J10" s="6"/>
    </row>
    <row r="11" spans="1:10" s="5" customFormat="1" ht="15">
      <c r="A11" s="4"/>
      <c r="D11" s="6"/>
      <c r="E11" s="6"/>
      <c r="F11" s="6"/>
      <c r="G11" s="6"/>
      <c r="H11" s="6"/>
      <c r="I11" s="6"/>
      <c r="J11" s="6"/>
    </row>
    <row r="12" spans="1:10" s="5" customFormat="1" ht="18.75" customHeight="1">
      <c r="A12" s="4"/>
      <c r="D12" s="6"/>
      <c r="E12" s="6"/>
      <c r="F12" s="6"/>
      <c r="G12" s="6"/>
      <c r="H12" s="6"/>
      <c r="I12" s="6"/>
      <c r="J12" s="6"/>
    </row>
    <row r="13" spans="1:10" s="5" customFormat="1" ht="15">
      <c r="A13" s="4"/>
      <c r="D13" s="6"/>
      <c r="E13" s="6"/>
      <c r="F13" s="6"/>
      <c r="G13" s="6"/>
      <c r="H13" s="6"/>
      <c r="I13" s="6"/>
      <c r="J13" s="6"/>
    </row>
    <row r="14" spans="1:10" s="5" customFormat="1" ht="18.75" customHeight="1">
      <c r="A14" s="4"/>
      <c r="D14" s="6"/>
      <c r="E14" s="6"/>
      <c r="F14" s="6"/>
      <c r="G14" s="6"/>
      <c r="H14" s="6"/>
      <c r="I14" s="6"/>
      <c r="J14" s="6"/>
    </row>
    <row r="15" spans="1:10" s="5" customFormat="1" ht="15">
      <c r="A15" s="4"/>
      <c r="D15" s="6"/>
      <c r="E15" s="6"/>
      <c r="F15" s="6"/>
      <c r="G15" s="6"/>
      <c r="H15" s="6"/>
      <c r="I15" s="6"/>
      <c r="J15" s="6"/>
    </row>
    <row r="16" spans="1:10" s="5" customFormat="1" ht="18.75" customHeight="1">
      <c r="A16" s="4"/>
      <c r="D16" s="6"/>
      <c r="E16" s="6"/>
      <c r="F16" s="6"/>
      <c r="G16" s="6"/>
      <c r="H16" s="6"/>
      <c r="I16" s="6"/>
      <c r="J16" s="6"/>
    </row>
    <row r="17" spans="1:10" s="5" customFormat="1" ht="15">
      <c r="A17" s="4"/>
      <c r="D17" s="6"/>
      <c r="E17" s="6"/>
      <c r="F17" s="6"/>
      <c r="G17" s="6"/>
      <c r="H17" s="6"/>
      <c r="I17" s="6"/>
      <c r="J17" s="6"/>
    </row>
    <row r="18" spans="1:10" s="5" customFormat="1" ht="18.75" customHeight="1">
      <c r="A18" s="4"/>
      <c r="D18" s="6"/>
      <c r="E18" s="6"/>
      <c r="F18" s="6"/>
      <c r="G18" s="6"/>
      <c r="H18" s="6"/>
      <c r="I18" s="6"/>
      <c r="J18" s="6"/>
    </row>
    <row r="19" spans="1:10" s="5" customFormat="1" ht="15">
      <c r="A19" s="4"/>
      <c r="D19" s="6"/>
      <c r="E19" s="6"/>
      <c r="F19" s="6"/>
      <c r="G19" s="6"/>
      <c r="H19" s="6"/>
      <c r="I19" s="6"/>
      <c r="J19" s="6"/>
    </row>
    <row r="20" spans="1:10" s="5" customFormat="1" ht="18.75" customHeight="1">
      <c r="A20" s="4"/>
      <c r="D20" s="6"/>
      <c r="E20" s="6"/>
      <c r="F20" s="6"/>
      <c r="G20" s="6"/>
      <c r="H20" s="6"/>
      <c r="I20" s="6"/>
      <c r="J20" s="6"/>
    </row>
    <row r="21" spans="1:10" s="5" customFormat="1" ht="15">
      <c r="A21" s="4"/>
      <c r="D21" s="6"/>
      <c r="E21" s="6"/>
      <c r="F21" s="6"/>
      <c r="G21" s="6"/>
      <c r="H21" s="6"/>
      <c r="I21" s="6"/>
      <c r="J21" s="6"/>
    </row>
    <row r="22" spans="1:10" s="5" customFormat="1" ht="18.75" customHeight="1">
      <c r="A22" s="4"/>
      <c r="D22" s="6"/>
      <c r="E22" s="6"/>
      <c r="F22" s="6"/>
      <c r="G22" s="6"/>
      <c r="H22" s="6"/>
      <c r="I22" s="6"/>
      <c r="J22" s="6"/>
    </row>
    <row r="23" spans="1:21" ht="15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5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5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5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5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5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5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5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5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5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5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5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5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0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</row>
    <row r="437" spans="1:20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</row>
    <row r="438" spans="1:20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</row>
    <row r="439" spans="1:20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</row>
    <row r="440" spans="1:20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</row>
    <row r="441" spans="1:20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</row>
    <row r="442" spans="1:20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</row>
    <row r="443" spans="1:20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</row>
    <row r="444" spans="1:20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</row>
    <row r="445" spans="1:20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</row>
  </sheetData>
  <sheetProtection/>
  <mergeCells count="10">
    <mergeCell ref="D9:J9"/>
    <mergeCell ref="D8:J8"/>
    <mergeCell ref="D4:J4"/>
    <mergeCell ref="D7:J7"/>
    <mergeCell ref="A1:C1"/>
    <mergeCell ref="D1:J1"/>
    <mergeCell ref="D2:J2"/>
    <mergeCell ref="D3:J3"/>
    <mergeCell ref="D6:J6"/>
    <mergeCell ref="D5:J5"/>
  </mergeCells>
  <dataValidations count="1">
    <dataValidation type="list" allowBlank="1" showInputMessage="1" showErrorMessage="1" sqref="B7 B3 B5 B9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701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2.710937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>
      <c r="A1" s="15" t="s">
        <v>7</v>
      </c>
      <c r="B1" s="15"/>
      <c r="C1" s="16"/>
      <c r="D1" s="17" t="s">
        <v>90</v>
      </c>
      <c r="E1" s="18"/>
      <c r="F1" s="18"/>
      <c r="G1" s="18"/>
      <c r="H1" s="18"/>
      <c r="I1" s="18"/>
      <c r="J1" s="19"/>
    </row>
    <row r="2" spans="1:10" s="5" customFormat="1" ht="40.5" customHeight="1">
      <c r="A2" s="8"/>
      <c r="B2" s="1" t="s">
        <v>146</v>
      </c>
      <c r="C2" s="2" t="s">
        <v>0</v>
      </c>
      <c r="D2" s="20" t="s">
        <v>1</v>
      </c>
      <c r="E2" s="20"/>
      <c r="F2" s="20"/>
      <c r="G2" s="20"/>
      <c r="H2" s="20"/>
      <c r="I2" s="20"/>
      <c r="J2" s="21"/>
    </row>
    <row r="3" spans="1:20" s="5" customFormat="1" ht="18.75" customHeight="1">
      <c r="A3" s="10">
        <v>1</v>
      </c>
      <c r="B3" s="11" t="s">
        <v>147</v>
      </c>
      <c r="C3" s="3" t="str">
        <f>IF(ISBLANK(B3)," ","0"&amp;" "&amp;S3&amp;" "&amp;T3)</f>
        <v>0 264 282 19 99</v>
      </c>
      <c r="D3" s="28" t="s">
        <v>17</v>
      </c>
      <c r="E3" s="29"/>
      <c r="F3" s="29"/>
      <c r="G3" s="29"/>
      <c r="H3" s="29"/>
      <c r="I3" s="29"/>
      <c r="J3" s="30"/>
      <c r="S3" s="5">
        <f>VLOOKUP(B3,'[3]SİNEMA LİSTESİ'!$A:$C,2,FALSE)</f>
        <v>264</v>
      </c>
      <c r="T3" s="5" t="str">
        <f>VLOOKUP(B3,'[3]SİNEMA LİSTESİ'!$A:$C,3,FALSE)</f>
        <v>282 19 99</v>
      </c>
    </row>
    <row r="4" spans="1:10" s="5" customFormat="1" ht="27.75">
      <c r="A4" s="8"/>
      <c r="B4" s="13" t="s">
        <v>27</v>
      </c>
      <c r="C4" s="2"/>
      <c r="D4" s="20"/>
      <c r="E4" s="20"/>
      <c r="F4" s="20"/>
      <c r="G4" s="20"/>
      <c r="H4" s="20"/>
      <c r="I4" s="20"/>
      <c r="J4" s="21"/>
    </row>
    <row r="5" spans="1:20" s="5" customFormat="1" ht="18.75" customHeight="1">
      <c r="A5" s="12">
        <v>1</v>
      </c>
      <c r="B5" s="7" t="s">
        <v>89</v>
      </c>
      <c r="C5" s="14" t="str">
        <f>IF(ISBLANK(B5)," ","0"&amp;" "&amp;S5&amp;" "&amp;T5)</f>
        <v>0 362 532 32 89</v>
      </c>
      <c r="D5" s="28" t="s">
        <v>16</v>
      </c>
      <c r="E5" s="29"/>
      <c r="F5" s="29"/>
      <c r="G5" s="29"/>
      <c r="H5" s="29"/>
      <c r="I5" s="29"/>
      <c r="J5" s="30"/>
      <c r="S5" s="5">
        <f>VLOOKUP(B5,'[3]SİNEMA LİSTESİ'!$A:$C,2,FALSE)</f>
        <v>362</v>
      </c>
      <c r="T5" s="5" t="str">
        <f>VLOOKUP(B5,'[3]SİNEMA LİSTESİ'!$A:$C,3,FALSE)</f>
        <v>532 32 89</v>
      </c>
    </row>
    <row r="6" spans="1:10" s="5" customFormat="1" ht="18.75" customHeight="1">
      <c r="A6" s="4"/>
      <c r="D6" s="6"/>
      <c r="E6" s="6"/>
      <c r="F6" s="6"/>
      <c r="G6" s="6"/>
      <c r="H6" s="6"/>
      <c r="I6" s="6"/>
      <c r="J6" s="6"/>
    </row>
    <row r="7" spans="1:10" s="5" customFormat="1" ht="18.75" customHeight="1">
      <c r="A7" s="4"/>
      <c r="D7" s="6"/>
      <c r="E7" s="6"/>
      <c r="F7" s="6"/>
      <c r="G7" s="6"/>
      <c r="H7" s="6"/>
      <c r="I7" s="6"/>
      <c r="J7" s="6"/>
    </row>
    <row r="8" spans="1:10" s="5" customFormat="1" ht="18.75" customHeight="1">
      <c r="A8" s="4"/>
      <c r="D8" s="6"/>
      <c r="E8" s="6"/>
      <c r="F8" s="6"/>
      <c r="G8" s="6"/>
      <c r="H8" s="6"/>
      <c r="I8" s="6"/>
      <c r="J8" s="6"/>
    </row>
    <row r="9" spans="1:10" s="5" customFormat="1" ht="15">
      <c r="A9" s="4"/>
      <c r="D9" s="6"/>
      <c r="E9" s="6"/>
      <c r="F9" s="6"/>
      <c r="G9" s="6"/>
      <c r="H9" s="6"/>
      <c r="I9" s="6"/>
      <c r="J9" s="6"/>
    </row>
    <row r="10" spans="1:10" s="5" customFormat="1" ht="18.75" customHeight="1">
      <c r="A10" s="4"/>
      <c r="D10" s="6"/>
      <c r="E10" s="6"/>
      <c r="F10" s="6"/>
      <c r="G10" s="6"/>
      <c r="H10" s="6"/>
      <c r="I10" s="6"/>
      <c r="J10" s="6"/>
    </row>
    <row r="11" spans="1:10" s="5" customFormat="1" ht="15">
      <c r="A11" s="4"/>
      <c r="D11" s="6"/>
      <c r="E11" s="6"/>
      <c r="F11" s="6"/>
      <c r="G11" s="6"/>
      <c r="H11" s="6"/>
      <c r="I11" s="6"/>
      <c r="J11" s="6"/>
    </row>
    <row r="12" spans="1:10" s="5" customFormat="1" ht="18.75" customHeight="1">
      <c r="A12" s="4"/>
      <c r="D12" s="6"/>
      <c r="E12" s="6"/>
      <c r="F12" s="6"/>
      <c r="G12" s="6"/>
      <c r="H12" s="6"/>
      <c r="I12" s="6"/>
      <c r="J12" s="6"/>
    </row>
    <row r="13" spans="1:10" s="5" customFormat="1" ht="15">
      <c r="A13" s="4"/>
      <c r="D13" s="6"/>
      <c r="E13" s="6"/>
      <c r="F13" s="6"/>
      <c r="G13" s="6"/>
      <c r="H13" s="6"/>
      <c r="I13" s="6"/>
      <c r="J13" s="6"/>
    </row>
    <row r="14" spans="1:10" s="5" customFormat="1" ht="18.75" customHeight="1">
      <c r="A14" s="4"/>
      <c r="D14" s="6"/>
      <c r="E14" s="6"/>
      <c r="F14" s="6"/>
      <c r="G14" s="6"/>
      <c r="H14" s="6"/>
      <c r="I14" s="6"/>
      <c r="J14" s="6"/>
    </row>
    <row r="15" spans="1:10" s="5" customFormat="1" ht="15">
      <c r="A15" s="4"/>
      <c r="D15" s="6"/>
      <c r="E15" s="6"/>
      <c r="F15" s="6"/>
      <c r="G15" s="6"/>
      <c r="H15" s="6"/>
      <c r="I15" s="6"/>
      <c r="J15" s="6"/>
    </row>
    <row r="16" spans="1:10" s="5" customFormat="1" ht="18.75" customHeight="1">
      <c r="A16" s="4"/>
      <c r="D16" s="6"/>
      <c r="E16" s="6"/>
      <c r="F16" s="6"/>
      <c r="G16" s="6"/>
      <c r="H16" s="6"/>
      <c r="I16" s="6"/>
      <c r="J16" s="6"/>
    </row>
    <row r="17" spans="1:10" s="5" customFormat="1" ht="18.75" customHeight="1">
      <c r="A17" s="4"/>
      <c r="D17" s="6"/>
      <c r="E17" s="6"/>
      <c r="F17" s="6"/>
      <c r="G17" s="6"/>
      <c r="H17" s="6"/>
      <c r="I17" s="6"/>
      <c r="J17" s="6"/>
    </row>
    <row r="18" spans="1:21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5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5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5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5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5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5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5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5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5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5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5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5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0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</sheetData>
  <sheetProtection/>
  <mergeCells count="6">
    <mergeCell ref="D4:J4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2010-05-19T17:31:29Z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