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7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'17 TEMMUZ'!$A$1:$K$24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<sst xmlns="http://schemas.openxmlformats.org/spreadsheetml/2006/main" count="1538" uniqueCount="666">
  <si>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</si>
  <si>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</si>
  <si>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</si>
  <si>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</si>
  <si>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</si>
  <si>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</si>
  <si>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</si>
  <si>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</si>
  <si>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</si>
  <si>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</si>
  <si>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</si>
  <si>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</si>
  <si>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</si>
  <si>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</si>
  <si>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</si>
  <si>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</si>
  <si>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</si>
  <si>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</si>
  <si>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</si>
  <si>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</si>
  <si>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</si>
  <si>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</si>
  <si>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</si>
  <si>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</si>
  <si>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</si>
  <si>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</si>
  <si>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</si>
  <si>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</si>
  <si>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</si>
  <si>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</si>
  <si>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</si>
  <si>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</si>
  <si>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</si>
  <si>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</si>
  <si>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</si>
  <si>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</si>
  <si>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</si>
  <si>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</si>
  <si>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</si>
  <si>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</si>
  <si>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</si>
  <si>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</si>
  <si>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</si>
  <si>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</si>
  <si>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</si>
  <si>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</si>
  <si>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</si>
  <si>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</si>
  <si>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</si>
  <si>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</si>
  <si>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</si>
  <si>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</si>
  <si>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</si>
  <si>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</si>
  <si>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</si>
  <si>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</si>
  <si>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</si>
  <si>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</si>
  <si>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</si>
  <si>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</si>
  <si>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</si>
  <si>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</si>
  <si>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</si>
  <si>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</si>
  <si>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</si>
  <si>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</si>
  <si>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</si>
  <si>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</si>
  <si>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</si>
  <si>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</si>
  <si>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</si>
  <si>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</si>
  <si>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</si>
  <si>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</si>
  <si>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</si>
  <si>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</si>
  <si>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</si>
  <si>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</si>
  <si>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</si>
  <si>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</si>
  <si>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</si>
  <si>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</si>
  <si>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</si>
  <si>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</si>
  <si>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</si>
  <si>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</si>
  <si>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</si>
  <si>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</si>
  <si>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</si>
  <si>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</si>
  <si>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</si>
  <si>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</si>
  <si>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</si>
  <si>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</si>
  <si>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</si>
  <si>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</si>
  <si>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</si>
  <si>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</si>
  <si>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</si>
  <si>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</si>
  <si>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</si>
  <si>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</si>
  <si>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</si>
  <si>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</si>
  <si>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</si>
  <si>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</si>
  <si>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</si>
  <si>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</si>
  <si>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</si>
  <si>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</si>
  <si>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</si>
  <si>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</si>
  <si>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</si>
  <si>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</si>
  <si>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</si>
  <si>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</si>
  <si>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</si>
  <si>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</si>
  <si>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</si>
  <si>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</si>
  <si>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</si>
  <si>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</si>
  <si>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</si>
  <si>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</si>
  <si>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</si>
  <si>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</si>
  <si>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</si>
  <si>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</si>
  <si>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</si>
  <si>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</si>
  <si>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</si>
  <si>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</si>
  <si>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</si>
  <si>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</si>
  <si>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</si>
  <si>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</si>
  <si>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</si>
  <si>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</si>
  <si>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</si>
  <si>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</si>
  <si>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</si>
  <si>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</si>
  <si>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</si>
  <si>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</si>
  <si>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</si>
  <si>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</si>
  <si>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</si>
  <si>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</si>
  <si>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</si>
  <si>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</si>
  <si>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</si>
  <si>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</si>
  <si>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</si>
  <si>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</si>
  <si>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</si>
  <si>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</si>
  <si>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</si>
  <si>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</si>
  <si>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</si>
  <si>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</si>
  <si>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</si>
  <si>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</si>
  <si>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</si>
  <si>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</si>
  <si>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</si>
  <si>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</si>
  <si>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</si>
  <si>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</si>
  <si>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</si>
  <si>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</si>
  <si>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</si>
  <si>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</si>
  <si>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</si>
  <si>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</si>
  <si>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</si>
  <si>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</si>
  <si>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Beyoğlu Cine Majestic</t>
  </si>
  <si>
    <t>Hatay Antakya Konak</t>
  </si>
  <si>
    <t>KIRKLARELİ</t>
  </si>
  <si>
    <t>Kırklareli Cine Plaza</t>
  </si>
  <si>
    <t>RİZE</t>
  </si>
  <si>
    <t>AVRUPA</t>
  </si>
  <si>
    <t>ANADOLU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</si>
  <si>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</si>
  <si>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</si>
  <si>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</si>
  <si>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</si>
  <si>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</si>
  <si>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</si>
  <si>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</si>
  <si>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</si>
  <si>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</si>
  <si>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</si>
  <si>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</si>
  <si>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</si>
  <si>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</si>
  <si>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</si>
  <si>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</si>
  <si>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</si>
  <si>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</si>
  <si>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</si>
  <si>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</si>
  <si>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</si>
  <si>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</si>
  <si>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</si>
  <si>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</si>
  <si>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</si>
  <si>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</si>
  <si>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</si>
  <si>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</si>
  <si>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</si>
  <si>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</si>
  <si>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</si>
  <si>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</si>
  <si>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</si>
  <si>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</si>
  <si>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</si>
  <si>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</si>
  <si>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</si>
  <si>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</si>
  <si>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</si>
  <si>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</si>
  <si>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</si>
  <si>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</si>
  <si>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</si>
  <si>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</si>
  <si>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</si>
  <si>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</si>
  <si>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</si>
  <si>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</si>
  <si>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</si>
  <si>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</si>
  <si>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</si>
  <si>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</si>
  <si>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</si>
  <si>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</si>
  <si>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</si>
  <si>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</si>
  <si>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</si>
  <si>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</si>
  <si>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</si>
  <si>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</si>
  <si>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</si>
  <si>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</si>
  <si>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</si>
  <si>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</si>
  <si>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</si>
  <si>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</si>
  <si>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</si>
  <si>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</si>
  <si>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</si>
  <si>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</si>
  <si>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</si>
  <si>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</si>
  <si>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</si>
  <si>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</si>
  <si>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</si>
  <si>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</si>
  <si>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</si>
  <si>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</si>
  <si>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</si>
  <si>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</si>
  <si>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</si>
  <si>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</si>
  <si>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</si>
  <si>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</si>
  <si>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</si>
  <si>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</si>
  <si>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</si>
  <si>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</si>
  <si>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</si>
  <si>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</si>
  <si>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</si>
  <si>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</si>
  <si>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</si>
  <si>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</si>
  <si>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</si>
  <si>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</si>
  <si>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</si>
  <si>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</si>
  <si>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</si>
  <si>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</si>
  <si>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</si>
  <si>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</si>
  <si>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</si>
  <si>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</si>
  <si>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</si>
  <si>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</si>
  <si>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</si>
  <si>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</si>
  <si>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</si>
  <si>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</si>
  <si>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</si>
  <si>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</si>
  <si>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</si>
  <si>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</si>
  <si>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</si>
  <si>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</si>
  <si>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</si>
  <si>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</si>
  <si>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</si>
  <si>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</si>
  <si>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</si>
  <si>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</si>
  <si>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</si>
  <si>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</si>
  <si>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</si>
  <si>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</si>
  <si>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</si>
  <si>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</si>
  <si>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</si>
  <si>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</si>
  <si>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</si>
  <si>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</si>
  <si>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</si>
  <si>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</si>
  <si>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</si>
  <si>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</si>
  <si>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</si>
  <si>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</si>
  <si>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</si>
  <si>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</si>
  <si>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</si>
  <si>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</si>
  <si>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</si>
  <si>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</si>
  <si>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</si>
  <si>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</si>
  <si>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</si>
  <si>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</si>
  <si>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</si>
  <si>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</si>
  <si>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</si>
  <si>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</si>
  <si>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</si>
  <si>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</si>
  <si>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</si>
  <si>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</si>
  <si>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</si>
  <si>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</si>
  <si>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</si>
  <si>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</si>
  <si>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</si>
  <si>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</si>
  <si>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</si>
  <si>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</si>
  <si>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</si>
  <si>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</si>
  <si>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</si>
  <si>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</si>
  <si>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</si>
  <si>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</si>
  <si>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</si>
  <si>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</si>
  <si>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</si>
  <si>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</si>
  <si>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</si>
  <si>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</si>
  <si>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</si>
  <si>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</si>
  <si>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</si>
  <si>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</si>
  <si>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</si>
  <si>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</si>
  <si>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</si>
  <si>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</si>
  <si>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</si>
  <si>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</si>
  <si>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</si>
  <si>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</si>
  <si>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</si>
  <si>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</si>
  <si>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</si>
  <si>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</si>
  <si>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</si>
  <si>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</si>
  <si>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</si>
  <si>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</si>
  <si>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</si>
  <si>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</si>
  <si>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</si>
  <si>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</si>
  <si>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</si>
  <si>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</si>
  <si>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</si>
  <si>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</si>
  <si>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</si>
  <si>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</si>
  <si>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</si>
  <si>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</si>
  <si>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</si>
  <si>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</si>
  <si>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</si>
  <si>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</si>
  <si>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</si>
  <si>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</si>
  <si>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</si>
  <si>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</si>
  <si>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</si>
  <si>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</si>
  <si>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</si>
  <si>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</si>
  <si>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</si>
  <si>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</si>
  <si>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</si>
  <si>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</si>
  <si>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</si>
  <si>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</si>
  <si>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</si>
  <si>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</si>
  <si>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</si>
  <si>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</si>
  <si>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</si>
  <si>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</si>
  <si>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</si>
  <si>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</si>
  <si>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</si>
  <si>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</si>
  <si>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</si>
  <si>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</si>
  <si>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</si>
  <si>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</si>
  <si>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</si>
  <si>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</si>
  <si>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</si>
  <si>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</si>
  <si>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</si>
  <si>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</si>
  <si>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</si>
  <si>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</si>
  <si>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</si>
  <si>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</si>
  <si>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</si>
  <si>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</si>
  <si>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</si>
  <si>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</si>
  <si>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</si>
  <si>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</si>
  <si>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</si>
  <si>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</si>
  <si>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</si>
  <si>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</si>
  <si>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</si>
  <si>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</si>
  <si>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</si>
  <si>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</si>
  <si>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</si>
  <si>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</si>
  <si>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</si>
  <si>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</si>
  <si>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</si>
  <si>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</si>
  <si>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</si>
  <si>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</si>
  <si>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</si>
  <si>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</si>
  <si>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</si>
  <si>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</si>
  <si>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</si>
  <si>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</si>
  <si>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</si>
  <si>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</si>
  <si>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</si>
  <si>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</si>
  <si>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</si>
  <si>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</si>
  <si>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</si>
  <si>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</si>
  <si>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</si>
  <si>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</si>
  <si>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</si>
  <si>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</si>
  <si>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</si>
  <si>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</si>
  <si>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</si>
  <si>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</si>
  <si>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</si>
  <si>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</si>
  <si>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</si>
  <si>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</si>
  <si>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</si>
  <si>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</si>
  <si>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</si>
  <si>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</si>
  <si>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</si>
  <si>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</si>
  <si>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</si>
  <si>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</si>
  <si>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</si>
  <si>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</si>
  <si>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</si>
  <si>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</si>
  <si>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</si>
  <si>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</si>
  <si>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</si>
  <si>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</si>
  <si>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</si>
  <si>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</si>
  <si>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</si>
  <si>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</si>
  <si>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</si>
  <si>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</si>
  <si>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</si>
  <si>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</si>
  <si>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</si>
  <si>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</si>
  <si>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</si>
  <si>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</si>
  <si>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</si>
  <si>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</si>
  <si>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</si>
  <si>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</si>
  <si>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</si>
  <si>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</si>
  <si>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</si>
  <si>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</si>
  <si>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</si>
  <si>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</si>
  <si>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</si>
  <si>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</si>
  <si>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</si>
  <si>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</si>
  <si>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</si>
  <si>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</si>
  <si>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</si>
  <si>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</si>
  <si>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</si>
  <si>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</si>
  <si>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</si>
  <si>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</si>
  <si>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</si>
  <si>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</si>
  <si>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</si>
  <si>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</si>
  <si>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</si>
  <si>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</si>
  <si>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</si>
  <si>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</si>
  <si>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</si>
  <si>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</si>
  <si>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</si>
  <si>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</si>
  <si>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</si>
  <si>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</si>
  <si>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</si>
  <si>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</si>
  <si>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</si>
  <si>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</si>
  <si>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</si>
  <si>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</si>
  <si>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</si>
  <si>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</si>
  <si>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</si>
  <si>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</si>
  <si>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</si>
  <si>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</si>
  <si>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</si>
  <si>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</si>
  <si>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</si>
  <si>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</si>
  <si>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</si>
  <si>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</si>
  <si>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</si>
  <si>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</si>
  <si>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</si>
  <si>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</si>
  <si>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</si>
  <si>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</si>
  <si>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</si>
  <si>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</si>
  <si>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</si>
  <si>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</si>
  <si>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</si>
  <si>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</si>
  <si>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</si>
  <si>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</si>
  <si>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</si>
  <si>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</si>
  <si>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</si>
  <si>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</si>
  <si>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</si>
  <si>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</si>
  <si>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</si>
  <si>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</si>
  <si>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</si>
  <si>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</si>
  <si>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</si>
  <si>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</si>
  <si>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</si>
  <si>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</si>
  <si>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</si>
  <si>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</si>
  <si>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</si>
  <si>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</si>
  <si>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</si>
  <si>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</si>
  <si>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</si>
  <si>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</si>
  <si>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</si>
  <si>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</si>
  <si>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</si>
  <si>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</si>
  <si>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</si>
  <si>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</si>
  <si>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</si>
  <si>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</si>
  <si>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</si>
  <si>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</si>
  <si>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</si>
  <si>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</si>
  <si>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</si>
  <si>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</si>
  <si>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</si>
  <si>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</si>
  <si>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</si>
  <si>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</si>
  <si>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</si>
  <si>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</si>
  <si>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</si>
  <si>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</si>
  <si>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</si>
  <si>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</si>
  <si>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</si>
  <si>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</si>
  <si>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</si>
  <si>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</si>
  <si>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</si>
  <si>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</si>
  <si>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</si>
  <si>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</si>
  <si>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</si>
  <si>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</si>
  <si>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</si>
  <si>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</si>
  <si>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</si>
  <si>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</si>
  <si>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</si>
  <si>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</si>
  <si>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</si>
  <si>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</si>
  <si>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</si>
  <si>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</si>
  <si>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</si>
  <si>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</si>
  <si>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</si>
  <si>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</si>
  <si>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</si>
  <si>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</si>
  <si>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</si>
  <si>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</si>
  <si>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</si>
  <si>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</si>
  <si>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</si>
  <si>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</si>
  <si>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</si>
  <si>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</si>
  <si>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</si>
  <si>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DIARY OF A SEX ADDICT - BİR KADININ SEX GÜNLÜĞÜ</t>
  </si>
  <si>
    <t>17.TEMMUZ.2009 SEANSLARI</t>
  </si>
  <si>
    <t>Ankara Kızılay Kızılırmak</t>
  </si>
  <si>
    <t>Gaziantep Sinepark Nakipali</t>
  </si>
  <si>
    <t>Kastamonu  Barutçuoğlu</t>
  </si>
  <si>
    <t>Tokat Asberk</t>
  </si>
  <si>
    <t>12:40 - 14:40 - 16:40 - 18:40 - 20:40</t>
  </si>
  <si>
    <t>12:30 - 14:30 - 16:30 - 18:30 - 20:30</t>
  </si>
  <si>
    <t>11:30 - 15:30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</si>
</sst>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20" xfId="0" applyNumberFormat="1" applyFont="1" applyFill="1" applyBorder="1" applyAlignment="1">
      <alignment horizontal="left" vertical="center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9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244 97 07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254</v>
      </c>
      <c r="B1" s="41"/>
      <c r="C1" s="42"/>
      <c r="D1" s="43" t="s">
        <v>255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311</v>
      </c>
      <c r="C3" s="18" t="str">
        <f aca="true" t="shared" si="0" ref="C3:C19">IF(ISBLANK(B3)," ","0"&amp;" "&amp;S3&amp;" "&amp;T3)</f>
        <v>0 212 353 08 53</v>
      </c>
      <c r="D3" s="38" t="s">
        <v>277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355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312</v>
      </c>
      <c r="C5" s="18" t="str">
        <f t="shared" si="0"/>
        <v>0 212 560 72 66</v>
      </c>
      <c r="D5" s="38" t="s">
        <v>268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397</v>
      </c>
      <c r="C6" s="18" t="str">
        <f t="shared" si="0"/>
        <v>0 212 345 62 45</v>
      </c>
      <c r="D6" s="38" t="s">
        <v>110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356</v>
      </c>
      <c r="C7" s="18" t="e">
        <f t="shared" si="0"/>
        <v>#N/A</v>
      </c>
      <c r="D7" s="38" t="s">
        <v>264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450</v>
      </c>
      <c r="C8" s="18" t="str">
        <f t="shared" si="0"/>
        <v>0 212 669 09 10</v>
      </c>
      <c r="D8" s="38" t="s">
        <v>268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315</v>
      </c>
      <c r="C9" s="18" t="str">
        <f t="shared" si="0"/>
        <v>0 212 516 26 60</v>
      </c>
      <c r="D9" s="38" t="s">
        <v>440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256</v>
      </c>
      <c r="C11" s="18" t="str">
        <f t="shared" si="0"/>
        <v>0 212 677 59 59</v>
      </c>
      <c r="D11" s="45" t="s">
        <v>107</v>
      </c>
      <c r="E11" s="46"/>
      <c r="F11" s="46"/>
      <c r="G11" s="46"/>
      <c r="H11" s="46"/>
      <c r="I11" s="46"/>
      <c r="J11" s="4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111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454</v>
      </c>
      <c r="C13" s="18" t="str">
        <f t="shared" si="0"/>
        <v>0 216 554 77 70</v>
      </c>
      <c r="D13" s="45" t="s">
        <v>272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45" t="s">
        <v>112</v>
      </c>
      <c r="E14" s="46"/>
      <c r="F14" s="46"/>
      <c r="G14" s="46"/>
      <c r="H14" s="46"/>
      <c r="I14" s="46"/>
      <c r="J14" s="4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45" t="s">
        <v>271</v>
      </c>
      <c r="E15" s="46"/>
      <c r="F15" s="46"/>
      <c r="G15" s="46"/>
      <c r="H15" s="46"/>
      <c r="I15" s="46"/>
      <c r="J15" s="47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455</v>
      </c>
      <c r="C16" s="18" t="str">
        <f t="shared" si="0"/>
        <v>0 216 339 85 85</v>
      </c>
      <c r="D16" s="45" t="s">
        <v>108</v>
      </c>
      <c r="E16" s="46"/>
      <c r="F16" s="46"/>
      <c r="G16" s="46"/>
      <c r="H16" s="46"/>
      <c r="I16" s="46"/>
      <c r="J16" s="47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265</v>
      </c>
      <c r="C17" s="18" t="str">
        <f t="shared" si="0"/>
        <v>0 216 336 06 22</v>
      </c>
      <c r="D17" s="45" t="s">
        <v>165</v>
      </c>
      <c r="E17" s="46"/>
      <c r="F17" s="46"/>
      <c r="G17" s="46"/>
      <c r="H17" s="46"/>
      <c r="I17" s="46"/>
      <c r="J17" s="47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456</v>
      </c>
      <c r="C18" s="18" t="str">
        <f t="shared" si="0"/>
        <v>0 216 467 44 67</v>
      </c>
      <c r="D18" s="45" t="s">
        <v>263</v>
      </c>
      <c r="E18" s="46"/>
      <c r="F18" s="46"/>
      <c r="G18" s="46"/>
      <c r="H18" s="46"/>
      <c r="I18" s="46"/>
      <c r="J18" s="47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45" t="s">
        <v>113</v>
      </c>
      <c r="E19" s="46"/>
      <c r="F19" s="46"/>
      <c r="G19" s="46"/>
      <c r="H19" s="46"/>
      <c r="I19" s="46"/>
      <c r="J19" s="47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303</v>
      </c>
      <c r="C20" s="5"/>
      <c r="D20" s="31"/>
      <c r="E20" s="31"/>
      <c r="F20" s="31"/>
      <c r="G20" s="31"/>
      <c r="H20" s="31"/>
      <c r="I20" s="31"/>
      <c r="J20" s="32"/>
    </row>
    <row r="21" spans="1:20" ht="14.25" customHeight="1">
      <c r="A21" s="6">
        <v>2</v>
      </c>
      <c r="B21" s="16" t="s">
        <v>338</v>
      </c>
      <c r="C21" s="18" t="e">
        <f aca="true" t="shared" si="1" ref="C21:C48">IF(ISBLANK(B21)," ","0"&amp;" "&amp;S21&amp;" "&amp;T21)</f>
        <v>#N/A</v>
      </c>
      <c r="D21" s="28" t="s">
        <v>114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458</v>
      </c>
      <c r="C22" s="18" t="str">
        <f t="shared" si="1"/>
        <v>0 312 266 16 27</v>
      </c>
      <c r="D22" s="28" t="s">
        <v>275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262</v>
      </c>
      <c r="C23" s="18" t="str">
        <f t="shared" si="1"/>
        <v>0 312 425 74 78</v>
      </c>
      <c r="D23" s="28" t="s">
        <v>119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341</v>
      </c>
      <c r="C24" s="18" t="str">
        <f t="shared" si="1"/>
        <v>0 312 425 01 00</v>
      </c>
      <c r="D24" s="28" t="s">
        <v>440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339</v>
      </c>
      <c r="C25" s="18" t="str">
        <f t="shared" si="1"/>
        <v>0 312 441 14 14</v>
      </c>
      <c r="D25" s="28" t="s">
        <v>259</v>
      </c>
      <c r="E25" s="29"/>
      <c r="F25" s="29"/>
      <c r="G25" s="29"/>
      <c r="H25" s="29"/>
      <c r="I25" s="29"/>
      <c r="J25" s="30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304</v>
      </c>
      <c r="C26" s="5"/>
      <c r="D26" s="31"/>
      <c r="E26" s="31"/>
      <c r="F26" s="31"/>
      <c r="G26" s="31"/>
      <c r="H26" s="31"/>
      <c r="I26" s="31"/>
      <c r="J26" s="32"/>
    </row>
    <row r="27" spans="1:20" ht="15">
      <c r="A27" s="6">
        <v>2</v>
      </c>
      <c r="B27" s="16" t="s">
        <v>350</v>
      </c>
      <c r="C27" s="18" t="str">
        <f t="shared" si="1"/>
        <v>0 232 278 87 87</v>
      </c>
      <c r="D27" s="33" t="s">
        <v>276</v>
      </c>
      <c r="E27" s="33"/>
      <c r="F27" s="33"/>
      <c r="G27" s="33"/>
      <c r="H27" s="33"/>
      <c r="I27" s="33"/>
      <c r="J27" s="34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351</v>
      </c>
      <c r="C28" s="18" t="str">
        <f t="shared" si="1"/>
        <v>0 232 386 58 88</v>
      </c>
      <c r="D28" s="38" t="s">
        <v>109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5" t="s">
        <v>115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352</v>
      </c>
      <c r="C30" s="18" t="str">
        <f t="shared" si="1"/>
        <v>0 232 446 90 40</v>
      </c>
      <c r="D30" s="33" t="s">
        <v>276</v>
      </c>
      <c r="E30" s="33"/>
      <c r="F30" s="33"/>
      <c r="G30" s="33"/>
      <c r="H30" s="33"/>
      <c r="I30" s="33"/>
      <c r="J30" s="34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345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347</v>
      </c>
      <c r="C32" s="18" t="str">
        <f t="shared" si="1"/>
        <v>0 322 271 02 62</v>
      </c>
      <c r="D32" s="28" t="s">
        <v>273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346</v>
      </c>
      <c r="C33" s="18" t="str">
        <f t="shared" si="1"/>
        <v>0 322 457 81 43</v>
      </c>
      <c r="D33" s="28" t="s">
        <v>266</v>
      </c>
      <c r="E33" s="29"/>
      <c r="F33" s="29"/>
      <c r="G33" s="29"/>
      <c r="H33" s="29"/>
      <c r="I33" s="29"/>
      <c r="J33" s="30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305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344</v>
      </c>
      <c r="C35" s="18" t="str">
        <f t="shared" si="1"/>
        <v>0 242 230 14 14</v>
      </c>
      <c r="D35" s="28" t="s">
        <v>274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8" t="s">
        <v>116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8" t="s">
        <v>261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8" t="s">
        <v>461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306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8" t="s">
        <v>117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8" t="s">
        <v>593</v>
      </c>
      <c r="E41" s="29"/>
      <c r="F41" s="29"/>
      <c r="G41" s="29"/>
      <c r="H41" s="29"/>
      <c r="I41" s="29"/>
      <c r="J41" s="30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269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257</v>
      </c>
      <c r="C43" s="18" t="e">
        <f t="shared" si="1"/>
        <v>#N/A</v>
      </c>
      <c r="D43" s="28" t="s">
        <v>267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270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357</v>
      </c>
      <c r="C45" s="18" t="str">
        <f t="shared" si="1"/>
        <v>0 262 335 39 40</v>
      </c>
      <c r="D45" s="28" t="s">
        <v>290</v>
      </c>
      <c r="E45" s="29"/>
      <c r="F45" s="29"/>
      <c r="G45" s="29"/>
      <c r="H45" s="29"/>
      <c r="I45" s="29"/>
      <c r="J45" s="30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511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512</v>
      </c>
      <c r="C47" s="18" t="str">
        <f t="shared" si="1"/>
        <v>0 264 274 73 17</v>
      </c>
      <c r="D47" s="28" t="s">
        <v>121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284</v>
      </c>
      <c r="C48" s="18" t="str">
        <f t="shared" si="1"/>
        <v>0 264 282 19 99</v>
      </c>
      <c r="D48" s="28" t="s">
        <v>260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384</v>
      </c>
      <c r="B1" s="53"/>
      <c r="C1" s="54"/>
      <c r="D1" s="43" t="s">
        <v>327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345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347</v>
      </c>
      <c r="C3" s="18" t="str">
        <f>IF(ISBLANK(B3)," ","0"&amp;" "&amp;S3&amp;" "&amp;T3)</f>
        <v>0 322 271 02 62</v>
      </c>
      <c r="D3" s="48" t="s">
        <v>111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545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328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305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344</v>
      </c>
      <c r="C7" s="18" t="str">
        <f>IF(ISBLANK(B7)," ","0"&amp;" "&amp;S7&amp;" "&amp;T7)</f>
        <v>0 242 230 14 14</v>
      </c>
      <c r="D7" s="4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302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437</v>
      </c>
      <c r="C9" s="18" t="str">
        <f>IF(ISBLANK(B9)," ","0"&amp;" "&amp;S9&amp;" "&amp;T9)</f>
        <v>0 212 873 62 62</v>
      </c>
      <c r="D9" s="48" t="s">
        <v>646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504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403</v>
      </c>
      <c r="C11" s="18" t="str">
        <f>IF(ISBLANK(B11)," ","0"&amp;" "&amp;S11&amp;" "&amp;T11)</f>
        <v>0 222 231 42 92</v>
      </c>
      <c r="D11" s="55" t="s">
        <v>330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353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354</v>
      </c>
      <c r="C13" s="18" t="str">
        <f>IF(ISBLANK(B13)," ","0"&amp;" "&amp;S13&amp;" "&amp;T13)</f>
        <v>0 352 223 20 10</v>
      </c>
      <c r="D13" s="48" t="s">
        <v>329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384</v>
      </c>
      <c r="B1" s="53"/>
      <c r="C1" s="54"/>
      <c r="D1" s="43" t="s">
        <v>333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83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8" t="s">
        <v>441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215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217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353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332</v>
      </c>
      <c r="C7" s="18" t="str">
        <f>IF(ISBLANK(B7)," ","0"&amp;" "&amp;S7&amp;" "&amp;T7)</f>
        <v>0 352 222 13 13 </v>
      </c>
      <c r="D7" s="48" t="s">
        <v>334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237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238</v>
      </c>
      <c r="C9" s="18" t="str">
        <f>IF(ISBLANK(B9)," ","0"&amp;" "&amp;S9&amp;" "&amp;T9)</f>
        <v>0 488 215 44 40</v>
      </c>
      <c r="D9" s="48" t="s">
        <v>331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384</v>
      </c>
      <c r="B1" s="53"/>
      <c r="C1" s="54"/>
      <c r="D1" s="43" t="s">
        <v>335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502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628</v>
      </c>
      <c r="C3" s="18" t="str">
        <f>IF(ISBLANK(B3)," ","0"&amp;" "&amp;S3&amp;" "&amp;T3)</f>
        <v>0 252 421 01 61</v>
      </c>
      <c r="D3" s="48" t="s">
        <v>443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233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5" t="s">
        <v>598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384</v>
      </c>
      <c r="B1" s="53"/>
      <c r="C1" s="54"/>
      <c r="D1" s="43" t="s">
        <v>337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180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8" t="s">
        <v>336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5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2" t="s">
        <v>657</v>
      </c>
      <c r="B1" s="53"/>
      <c r="C1" s="53"/>
      <c r="D1" s="54"/>
      <c r="E1" s="43" t="s">
        <v>658</v>
      </c>
      <c r="F1" s="43"/>
      <c r="G1" s="43"/>
      <c r="H1" s="43"/>
      <c r="I1" s="43"/>
      <c r="J1" s="43"/>
      <c r="K1" s="44"/>
    </row>
    <row r="2" spans="1:11" ht="28.5" customHeight="1">
      <c r="A2" s="3">
        <v>1</v>
      </c>
      <c r="B2" s="23">
        <v>1</v>
      </c>
      <c r="C2" s="4" t="s">
        <v>303</v>
      </c>
      <c r="D2" s="5" t="s">
        <v>301</v>
      </c>
      <c r="E2" s="31" t="s">
        <v>307</v>
      </c>
      <c r="F2" s="31"/>
      <c r="G2" s="31"/>
      <c r="H2" s="31"/>
      <c r="I2" s="31"/>
      <c r="J2" s="31"/>
      <c r="K2" s="32"/>
    </row>
    <row r="3" spans="1:21" ht="18.75" customHeight="1">
      <c r="A3" s="22"/>
      <c r="B3" s="24">
        <v>2</v>
      </c>
      <c r="C3" s="16" t="s">
        <v>659</v>
      </c>
      <c r="D3" s="18" t="str">
        <f>IF(ISBLANK(C3)," ","0"&amp;" "&amp;T3&amp;" "&amp;U3)</f>
        <v>0 312 425 53 93</v>
      </c>
      <c r="E3" s="61" t="s">
        <v>664</v>
      </c>
      <c r="F3" s="62"/>
      <c r="G3" s="62"/>
      <c r="H3" s="62"/>
      <c r="I3" s="62"/>
      <c r="J3" s="62"/>
      <c r="K3" s="63"/>
      <c r="T3" s="2">
        <f>VLOOKUP(C3,'SİNEMA LİSTESİ'!$A:$C,2,FALSE)</f>
        <v>312</v>
      </c>
      <c r="U3" s="2" t="str">
        <f>VLOOKUP(C3,'SİNEMA LİSTESİ'!$A:$C,3,FALSE)</f>
        <v>425 53 93</v>
      </c>
    </row>
    <row r="4" spans="1:21" ht="30.75" customHeight="1">
      <c r="A4" s="6">
        <v>2</v>
      </c>
      <c r="B4" s="23">
        <v>1</v>
      </c>
      <c r="C4" s="4" t="s">
        <v>306</v>
      </c>
      <c r="D4" s="5"/>
      <c r="E4" s="58"/>
      <c r="F4" s="59"/>
      <c r="G4" s="59"/>
      <c r="H4" s="59"/>
      <c r="I4" s="59"/>
      <c r="J4" s="59"/>
      <c r="K4" s="60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18.75" customHeight="1">
      <c r="A5" s="6">
        <v>2</v>
      </c>
      <c r="B5" s="24">
        <v>2</v>
      </c>
      <c r="C5" s="16" t="s">
        <v>348</v>
      </c>
      <c r="D5" s="18" t="str">
        <f>IF(ISBLANK(C5)," ","0"&amp;" "&amp;T5&amp;" "&amp;U5)</f>
        <v>0 224 224 99 39</v>
      </c>
      <c r="E5" s="61" t="s">
        <v>567</v>
      </c>
      <c r="F5" s="62"/>
      <c r="G5" s="62"/>
      <c r="H5" s="62"/>
      <c r="I5" s="62"/>
      <c r="J5" s="62"/>
      <c r="K5" s="63"/>
      <c r="T5" s="2">
        <f>VLOOKUP(C5,'SİNEMA LİSTESİ'!$A:$C,2,FALSE)</f>
        <v>224</v>
      </c>
      <c r="U5" s="2" t="str">
        <f>VLOOKUP(C5,'SİNEMA LİSTESİ'!$A:$C,3,FALSE)</f>
        <v>224 99 39</v>
      </c>
    </row>
    <row r="6" spans="1:21" ht="27.75">
      <c r="A6" s="6">
        <v>2</v>
      </c>
      <c r="B6" s="23">
        <v>1</v>
      </c>
      <c r="C6" s="4" t="s">
        <v>504</v>
      </c>
      <c r="D6" s="5"/>
      <c r="E6" s="58"/>
      <c r="F6" s="59"/>
      <c r="G6" s="59"/>
      <c r="H6" s="59"/>
      <c r="I6" s="59"/>
      <c r="J6" s="59"/>
      <c r="K6" s="60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1:21" ht="18" customHeight="1">
      <c r="A7" s="6">
        <v>2</v>
      </c>
      <c r="B7" s="24">
        <v>2</v>
      </c>
      <c r="C7" s="16" t="s">
        <v>403</v>
      </c>
      <c r="D7" s="18" t="str">
        <f>IF(ISBLANK(C7)," ","0"&amp;" "&amp;T7&amp;" "&amp;U7)</f>
        <v>0 222 231 42 92</v>
      </c>
      <c r="E7" s="67" t="s">
        <v>593</v>
      </c>
      <c r="F7" s="68"/>
      <c r="G7" s="68"/>
      <c r="H7" s="68"/>
      <c r="I7" s="68"/>
      <c r="J7" s="68"/>
      <c r="K7" s="69"/>
      <c r="T7" s="2">
        <f>VLOOKUP(C7,'SİNEMA LİSTESİ'!$A:$C,2,FALSE)</f>
        <v>222</v>
      </c>
      <c r="U7" s="2" t="str">
        <f>VLOOKUP(C7,'SİNEMA LİSTESİ'!$A:$C,3,FALSE)</f>
        <v>231 42 92</v>
      </c>
    </row>
    <row r="8" spans="1:21" ht="27.75">
      <c r="A8" s="6"/>
      <c r="B8" s="23">
        <v>1</v>
      </c>
      <c r="C8" s="4" t="s">
        <v>215</v>
      </c>
      <c r="D8" s="5"/>
      <c r="E8" s="58"/>
      <c r="F8" s="59"/>
      <c r="G8" s="59"/>
      <c r="H8" s="59"/>
      <c r="I8" s="59"/>
      <c r="J8" s="59"/>
      <c r="K8" s="60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1:21" ht="18" customHeight="1">
      <c r="A9" s="6"/>
      <c r="B9" s="24">
        <v>2</v>
      </c>
      <c r="C9" s="16" t="s">
        <v>216</v>
      </c>
      <c r="D9" s="18" t="str">
        <f>IF(ISBLANK(C9)," ","0"&amp;" "&amp;T9&amp;" "&amp;U9)</f>
        <v>0 342 220 76 58</v>
      </c>
      <c r="E9" s="61" t="s">
        <v>567</v>
      </c>
      <c r="F9" s="62"/>
      <c r="G9" s="62"/>
      <c r="H9" s="62"/>
      <c r="I9" s="62"/>
      <c r="J9" s="62"/>
      <c r="K9" s="63"/>
      <c r="T9" s="2">
        <f>VLOOKUP(C9,'SİNEMA LİSTESİ'!$A:$C,2,FALSE)</f>
        <v>342</v>
      </c>
      <c r="U9" s="2" t="str">
        <f>VLOOKUP(C9,'SİNEMA LİSTESİ'!$A:$C,3,FALSE)</f>
        <v>220 76 58</v>
      </c>
    </row>
    <row r="10" spans="1:21" ht="18" customHeight="1">
      <c r="A10" s="6"/>
      <c r="B10" s="24">
        <v>2</v>
      </c>
      <c r="C10" s="16" t="s">
        <v>660</v>
      </c>
      <c r="D10" s="18" t="str">
        <f>IF(ISBLANK(C10)," ","0"&amp;" "&amp;T10&amp;" "&amp;U10)</f>
        <v>0 342 328 91 70</v>
      </c>
      <c r="E10" s="67" t="s">
        <v>121</v>
      </c>
      <c r="F10" s="68"/>
      <c r="G10" s="68"/>
      <c r="H10" s="68"/>
      <c r="I10" s="68"/>
      <c r="J10" s="68"/>
      <c r="K10" s="69"/>
      <c r="T10" s="2">
        <f>VLOOKUP(C10,'SİNEMA LİSTESİ'!$A:$C,2,FALSE)</f>
        <v>342</v>
      </c>
      <c r="U10" s="2" t="str">
        <f>VLOOKUP(C10,'SİNEMA LİSTESİ'!$A:$C,3,FALSE)</f>
        <v>328 91 70</v>
      </c>
    </row>
    <row r="11" spans="1:21" ht="28.5" customHeight="1">
      <c r="A11" s="3">
        <v>1</v>
      </c>
      <c r="B11" s="23">
        <v>1</v>
      </c>
      <c r="C11" s="4" t="s">
        <v>302</v>
      </c>
      <c r="D11" s="5"/>
      <c r="E11" s="31" t="s">
        <v>181</v>
      </c>
      <c r="F11" s="31"/>
      <c r="G11" s="31"/>
      <c r="H11" s="31"/>
      <c r="I11" s="31"/>
      <c r="J11" s="31"/>
      <c r="K11" s="32"/>
      <c r="T11" s="2" t="e">
        <f>VLOOKUP(C11,'SİNEMA LİSTESİ'!$A:$C,2,FALSE)</f>
        <v>#N/A</v>
      </c>
      <c r="U11" s="2" t="e">
        <f>VLOOKUP(C11,'SİNEMA LİSTESİ'!$A:$C,3,FALSE)</f>
        <v>#N/A</v>
      </c>
    </row>
    <row r="12" spans="1:21" ht="18.75" customHeight="1">
      <c r="A12" s="6">
        <v>2</v>
      </c>
      <c r="B12" s="24">
        <v>2</v>
      </c>
      <c r="C12" s="17" t="s">
        <v>176</v>
      </c>
      <c r="D12" s="18" t="str">
        <f>IF(ISBLANK(C12)," ","0"&amp;" "&amp;T12&amp;" "&amp;U12)</f>
        <v>0 212 244 97 07</v>
      </c>
      <c r="E12" s="61" t="s">
        <v>665</v>
      </c>
      <c r="F12" s="62"/>
      <c r="G12" s="62"/>
      <c r="H12" s="62"/>
      <c r="I12" s="62"/>
      <c r="J12" s="62"/>
      <c r="K12" s="63"/>
      <c r="T12" s="2">
        <f>VLOOKUP(C12,'SİNEMA LİSTESİ'!$A:$C,2,FALSE)</f>
        <v>212</v>
      </c>
      <c r="U12" s="2" t="str">
        <f>VLOOKUP(C12,'SİNEMA LİSTESİ'!$A:$C,3,FALSE)</f>
        <v>244 97 07</v>
      </c>
    </row>
    <row r="13" spans="1:21" ht="18" customHeight="1">
      <c r="A13" s="6"/>
      <c r="B13" s="24">
        <v>2</v>
      </c>
      <c r="C13" s="17" t="s">
        <v>437</v>
      </c>
      <c r="D13" s="18" t="str">
        <f>IF(ISBLANK(C13)," ","0"&amp;" "&amp;T13&amp;" "&amp;U13)</f>
        <v>0 212 873 62 62</v>
      </c>
      <c r="E13" s="61" t="s">
        <v>593</v>
      </c>
      <c r="F13" s="62"/>
      <c r="G13" s="62"/>
      <c r="H13" s="62"/>
      <c r="I13" s="62"/>
      <c r="J13" s="62"/>
      <c r="K13" s="63"/>
      <c r="T13" s="2">
        <f>VLOOKUP(C13,'SİNEMA LİSTESİ'!$A:$C,2,FALSE)</f>
        <v>212</v>
      </c>
      <c r="U13" s="2" t="str">
        <f>VLOOKUP(C13,'SİNEMA LİSTESİ'!$A:$C,3,FALSE)</f>
        <v>873 62 62</v>
      </c>
    </row>
    <row r="14" spans="1:21" ht="18.75" customHeight="1">
      <c r="A14" s="6">
        <v>2</v>
      </c>
      <c r="B14" s="24">
        <v>2</v>
      </c>
      <c r="C14" s="17" t="s">
        <v>450</v>
      </c>
      <c r="D14" s="18" t="str">
        <f>IF(ISBLANK(C14)," ","0"&amp;" "&amp;T14&amp;" "&amp;U14)</f>
        <v>0 212 669 09 10</v>
      </c>
      <c r="E14" s="61" t="s">
        <v>567</v>
      </c>
      <c r="F14" s="62"/>
      <c r="G14" s="62"/>
      <c r="H14" s="62"/>
      <c r="I14" s="62"/>
      <c r="J14" s="62"/>
      <c r="K14" s="63"/>
      <c r="T14" s="2">
        <f>VLOOKUP(C14,'SİNEMA LİSTESİ'!$A:$C,2,FALSE)</f>
        <v>212</v>
      </c>
      <c r="U14" s="2" t="str">
        <f>VLOOKUP(C14,'SİNEMA LİSTESİ'!$A:$C,3,FALSE)</f>
        <v>669 09 10</v>
      </c>
    </row>
    <row r="15" spans="1:21" ht="27.75">
      <c r="A15" s="6">
        <v>2</v>
      </c>
      <c r="B15" s="23">
        <v>1</v>
      </c>
      <c r="C15" s="4" t="s">
        <v>302</v>
      </c>
      <c r="D15" s="5"/>
      <c r="E15" s="31" t="s">
        <v>182</v>
      </c>
      <c r="F15" s="31"/>
      <c r="G15" s="31"/>
      <c r="H15" s="31"/>
      <c r="I15" s="31"/>
      <c r="J15" s="31"/>
      <c r="K15" s="32"/>
      <c r="T15" s="2" t="e">
        <f>VLOOKUP(C15,'SİNEMA LİSTESİ'!$A:$C,2,FALSE)</f>
        <v>#N/A</v>
      </c>
      <c r="U15" s="2" t="e">
        <f>VLOOKUP(C15,'SİNEMA LİSTESİ'!$A:$C,3,FALSE)</f>
        <v>#N/A</v>
      </c>
    </row>
    <row r="16" spans="1:21" ht="18.75" customHeight="1">
      <c r="A16" s="6">
        <v>2</v>
      </c>
      <c r="B16" s="24">
        <v>2</v>
      </c>
      <c r="C16" s="16" t="s">
        <v>532</v>
      </c>
      <c r="D16" s="18" t="str">
        <f>IF(ISBLANK(C16)," ","0"&amp;" "&amp;T16&amp;" "&amp;U16)</f>
        <v>0 216 411 17 03</v>
      </c>
      <c r="E16" s="61" t="s">
        <v>567</v>
      </c>
      <c r="F16" s="62"/>
      <c r="G16" s="62"/>
      <c r="H16" s="62"/>
      <c r="I16" s="62"/>
      <c r="J16" s="62"/>
      <c r="K16" s="63"/>
      <c r="T16" s="2">
        <f>VLOOKUP(C16,'SİNEMA LİSTESİ'!$A:$C,2,FALSE)</f>
        <v>216</v>
      </c>
      <c r="U16" s="2" t="str">
        <f>VLOOKUP(C16,'SİNEMA LİSTESİ'!$A:$C,3,FALSE)</f>
        <v>411 17 03</v>
      </c>
    </row>
    <row r="17" spans="1:21" ht="27.75">
      <c r="A17" s="6">
        <v>2</v>
      </c>
      <c r="B17" s="23">
        <v>1</v>
      </c>
      <c r="C17" s="4" t="s">
        <v>38</v>
      </c>
      <c r="D17" s="5"/>
      <c r="E17" s="31"/>
      <c r="F17" s="31"/>
      <c r="G17" s="31"/>
      <c r="H17" s="31"/>
      <c r="I17" s="31"/>
      <c r="J17" s="31"/>
      <c r="K17" s="32"/>
      <c r="T17" s="2" t="e">
        <f>VLOOKUP(C17,'SİNEMA LİSTESİ'!$A:$C,2,FALSE)</f>
        <v>#N/A</v>
      </c>
      <c r="U17" s="2" t="e">
        <f>VLOOKUP(C17,'SİNEMA LİSTESİ'!$A:$C,3,FALSE)</f>
        <v>#N/A</v>
      </c>
    </row>
    <row r="18" spans="2:21" ht="18.75" customHeight="1">
      <c r="B18" s="24">
        <v>2</v>
      </c>
      <c r="C18" s="16" t="s">
        <v>661</v>
      </c>
      <c r="D18" s="18" t="str">
        <f>IF(ISBLANK(C18)," ","0"&amp;" "&amp;T18&amp;" "&amp;U18)</f>
        <v>0 366 212 57 77 </v>
      </c>
      <c r="E18" s="64" t="s">
        <v>663</v>
      </c>
      <c r="F18" s="65"/>
      <c r="G18" s="65"/>
      <c r="H18" s="65"/>
      <c r="I18" s="65"/>
      <c r="J18" s="65"/>
      <c r="K18" s="66"/>
      <c r="T18" s="2">
        <f>VLOOKUP(C18,'SİNEMA LİSTESİ'!$A:$C,2,FALSE)</f>
        <v>366</v>
      </c>
      <c r="U18" s="2" t="str">
        <f>VLOOKUP(C18,'SİNEMA LİSTESİ'!$A:$C,3,FALSE)</f>
        <v>212 57 77 </v>
      </c>
    </row>
    <row r="19" spans="2:21" ht="27.75">
      <c r="B19" s="23">
        <v>1</v>
      </c>
      <c r="C19" s="4" t="s">
        <v>545</v>
      </c>
      <c r="D19" s="5"/>
      <c r="E19" s="31"/>
      <c r="F19" s="31"/>
      <c r="G19" s="31"/>
      <c r="H19" s="31"/>
      <c r="I19" s="31"/>
      <c r="J19" s="31"/>
      <c r="K19" s="32"/>
      <c r="T19" s="2" t="e">
        <f>VLOOKUP(C19,'SİNEMA LİSTESİ'!$A:$C,2,FALSE)</f>
        <v>#N/A</v>
      </c>
      <c r="U19" s="2" t="e">
        <f>VLOOKUP(C19,'SİNEMA LİSTESİ'!$A:$C,3,FALSE)</f>
        <v>#N/A</v>
      </c>
    </row>
    <row r="20" spans="2:21" ht="18.75" customHeight="1">
      <c r="B20" s="25">
        <v>2</v>
      </c>
      <c r="C20" s="26" t="s">
        <v>8</v>
      </c>
      <c r="D20" s="18" t="str">
        <f>IF(ISBLANK(C20)," ","0"&amp;" "&amp;T20&amp;" "&amp;U20)</f>
        <v>0 346 224 48 54</v>
      </c>
      <c r="E20" s="64" t="s">
        <v>663</v>
      </c>
      <c r="F20" s="65"/>
      <c r="G20" s="65"/>
      <c r="H20" s="65"/>
      <c r="I20" s="65"/>
      <c r="J20" s="65"/>
      <c r="K20" s="66"/>
      <c r="T20" s="2">
        <f>VLOOKUP(C20,'SİNEMA LİSTESİ'!$A:$C,2,FALSE)</f>
        <v>346</v>
      </c>
      <c r="U20" s="2" t="str">
        <f>VLOOKUP(C20,'SİNEMA LİSTESİ'!$A:$C,3,FALSE)</f>
        <v>224 48 54</v>
      </c>
    </row>
    <row r="21" spans="2:21" ht="27.75">
      <c r="B21" s="23">
        <v>1</v>
      </c>
      <c r="C21" s="4" t="s">
        <v>549</v>
      </c>
      <c r="D21" s="5"/>
      <c r="E21" s="31"/>
      <c r="F21" s="31"/>
      <c r="G21" s="31"/>
      <c r="H21" s="31"/>
      <c r="I21" s="31"/>
      <c r="J21" s="31"/>
      <c r="K21" s="32"/>
      <c r="T21" s="2" t="e">
        <f>VLOOKUP(C21,'SİNEMA LİSTESİ'!$A:$C,2,FALSE)</f>
        <v>#N/A</v>
      </c>
      <c r="U21" s="2" t="e">
        <f>VLOOKUP(C21,'SİNEMA LİSTESİ'!$A:$C,3,FALSE)</f>
        <v>#N/A</v>
      </c>
    </row>
    <row r="22" spans="2:21" ht="18.75" customHeight="1">
      <c r="B22" s="27">
        <v>2</v>
      </c>
      <c r="C22" s="26" t="s">
        <v>550</v>
      </c>
      <c r="D22" s="18" t="str">
        <f>IF(ISBLANK(C22)," ","0"&amp;" "&amp;T22&amp;" "&amp;U22)</f>
        <v>0 282 673 46 87</v>
      </c>
      <c r="E22" s="64" t="s">
        <v>121</v>
      </c>
      <c r="F22" s="65"/>
      <c r="G22" s="65"/>
      <c r="H22" s="65"/>
      <c r="I22" s="65"/>
      <c r="J22" s="65"/>
      <c r="K22" s="66"/>
      <c r="T22" s="2">
        <f>VLOOKUP(C22,'SİNEMA LİSTESİ'!$A:$C,2,FALSE)</f>
        <v>282</v>
      </c>
      <c r="U22" s="2" t="str">
        <f>VLOOKUP(C22,'SİNEMA LİSTESİ'!$A:$C,3,FALSE)</f>
        <v>673 46 87</v>
      </c>
    </row>
    <row r="23" spans="2:21" ht="27.75">
      <c r="B23" s="23">
        <v>1</v>
      </c>
      <c r="C23" s="4" t="s">
        <v>555</v>
      </c>
      <c r="D23" s="5"/>
      <c r="E23" s="31"/>
      <c r="F23" s="31"/>
      <c r="G23" s="31"/>
      <c r="H23" s="31"/>
      <c r="I23" s="31"/>
      <c r="J23" s="31"/>
      <c r="K23" s="32"/>
      <c r="T23" s="2" t="e">
        <f>VLOOKUP(C23,'SİNEMA LİSTESİ'!$A:$C,2,FALSE)</f>
        <v>#N/A</v>
      </c>
      <c r="U23" s="2" t="e">
        <f>VLOOKUP(C23,'SİNEMA LİSTESİ'!$A:$C,3,FALSE)</f>
        <v>#N/A</v>
      </c>
    </row>
    <row r="24" spans="2:21" ht="18.75" customHeight="1">
      <c r="B24" s="27">
        <v>2</v>
      </c>
      <c r="C24" s="26" t="s">
        <v>662</v>
      </c>
      <c r="D24" s="18" t="str">
        <f>IF(ISBLANK(C24)," ","0"&amp;" "&amp;T24&amp;" "&amp;U24)</f>
        <v>0 356 214 11 96</v>
      </c>
      <c r="E24" s="64" t="s">
        <v>663</v>
      </c>
      <c r="F24" s="65"/>
      <c r="G24" s="65"/>
      <c r="H24" s="65"/>
      <c r="I24" s="65"/>
      <c r="J24" s="65"/>
      <c r="K24" s="66"/>
      <c r="T24" s="2">
        <f>VLOOKUP(C24,'SİNEMA LİSTESİ'!$A:$C,2,FALSE)</f>
        <v>356</v>
      </c>
      <c r="U24" s="2" t="str">
        <f>VLOOKUP(C24,'SİNEMA LİSTESİ'!$A:$C,3,FALSE)</f>
        <v>214 11 96</v>
      </c>
    </row>
    <row r="25" spans="20:21" ht="12.75">
      <c r="T25" s="2">
        <f>VLOOKUP(C25,'SİNEMA LİSTESİ'!$A:$C,2,FALSE)</f>
        <v>0</v>
      </c>
      <c r="U25" s="2">
        <f>VLOOKUP(C25,'SİNEMA LİSTESİ'!$A:$C,3,FALSE)</f>
        <v>0</v>
      </c>
    </row>
  </sheetData>
  <sheetProtection/>
  <mergeCells count="25">
    <mergeCell ref="E15:K15"/>
    <mergeCell ref="E16:K16"/>
    <mergeCell ref="E17:K17"/>
    <mergeCell ref="E18:K18"/>
    <mergeCell ref="E6:K6"/>
    <mergeCell ref="E8:K8"/>
    <mergeCell ref="E7:K7"/>
    <mergeCell ref="E9:K9"/>
    <mergeCell ref="E10:K10"/>
    <mergeCell ref="E11:K11"/>
    <mergeCell ref="E12:K12"/>
    <mergeCell ref="E13:K13"/>
    <mergeCell ref="E14:K14"/>
    <mergeCell ref="A1:D1"/>
    <mergeCell ref="E1:K1"/>
    <mergeCell ref="E2:K2"/>
    <mergeCell ref="E3:K3"/>
    <mergeCell ref="E4:K4"/>
    <mergeCell ref="E5:K5"/>
    <mergeCell ref="E19:K19"/>
    <mergeCell ref="E20:K20"/>
    <mergeCell ref="E21:K21"/>
    <mergeCell ref="E23:K23"/>
    <mergeCell ref="E24:K24"/>
    <mergeCell ref="E22:K22"/>
  </mergeCells>
  <dataValidations count="1">
    <dataValidation type="list" allowBlank="1" showInputMessage="1" showErrorMessage="1" sqref="C24 C22 C20 C16 C7 C3 C5 C12:C14 C9:C10 C18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93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304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5" t="s">
        <v>168</v>
      </c>
      <c r="E3" s="46"/>
      <c r="F3" s="46"/>
      <c r="G3" s="46"/>
      <c r="H3" s="46"/>
      <c r="I3" s="46"/>
      <c r="J3" s="47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215</v>
      </c>
      <c r="C4" s="19"/>
      <c r="D4" s="70"/>
      <c r="E4" s="70"/>
      <c r="F4" s="70"/>
      <c r="G4" s="70"/>
      <c r="H4" s="70"/>
      <c r="I4" s="70"/>
      <c r="J4" s="7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70"/>
      <c r="E6" s="70"/>
      <c r="F6" s="70"/>
      <c r="G6" s="70"/>
      <c r="H6" s="70"/>
      <c r="I6" s="70"/>
      <c r="J6" s="7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3" t="s">
        <v>290</v>
      </c>
      <c r="E7" s="33"/>
      <c r="F7" s="33"/>
      <c r="G7" s="33"/>
      <c r="H7" s="33"/>
      <c r="I7" s="33"/>
      <c r="J7" s="34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102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5" t="s">
        <v>162</v>
      </c>
      <c r="E3" s="46"/>
      <c r="F3" s="46"/>
      <c r="G3" s="46"/>
      <c r="H3" s="46"/>
      <c r="I3" s="46"/>
      <c r="J3" s="4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70"/>
      <c r="E4" s="70"/>
      <c r="F4" s="70"/>
      <c r="G4" s="70"/>
      <c r="H4" s="70"/>
      <c r="I4" s="70"/>
      <c r="J4" s="7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304</v>
      </c>
      <c r="C6" s="19"/>
      <c r="D6" s="70"/>
      <c r="E6" s="70"/>
      <c r="F6" s="70"/>
      <c r="G6" s="70"/>
      <c r="H6" s="70"/>
      <c r="I6" s="70"/>
      <c r="J6" s="7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e">
        <f>IF(ISBLANK(B7)," ","0"&amp;" "&amp;S7&amp;" "&amp;T7)</f>
        <v>#N/A</v>
      </c>
      <c r="D7" s="28" t="s">
        <v>101</v>
      </c>
      <c r="E7" s="29"/>
      <c r="F7" s="29"/>
      <c r="G7" s="29"/>
      <c r="H7" s="29"/>
      <c r="I7" s="29"/>
      <c r="J7" s="30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245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304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246</v>
      </c>
      <c r="C3" s="18" t="str">
        <f>IF(ISBLANK(B3)," ","0"&amp;" "&amp;S3&amp;" "&amp;T3)</f>
        <v>0 232 832 14 11</v>
      </c>
      <c r="D3" s="45" t="s">
        <v>248</v>
      </c>
      <c r="E3" s="46"/>
      <c r="F3" s="46"/>
      <c r="G3" s="46"/>
      <c r="H3" s="46"/>
      <c r="I3" s="46"/>
      <c r="J3" s="47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249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250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251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529</v>
      </c>
      <c r="C4" s="5"/>
      <c r="D4" s="31"/>
      <c r="E4" s="31"/>
      <c r="F4" s="31"/>
      <c r="G4" s="31"/>
      <c r="H4" s="31"/>
      <c r="I4" s="31"/>
      <c r="J4" s="32"/>
    </row>
    <row r="5" spans="1:20" ht="15">
      <c r="A5" s="6">
        <v>2</v>
      </c>
      <c r="B5" s="17" t="s">
        <v>252</v>
      </c>
      <c r="C5" s="18" t="str">
        <f>IF(ISBLANK(B5)," ","0"&amp;" "&amp;S5&amp;" "&amp;T5)</f>
        <v>0 442 234 40 59</v>
      </c>
      <c r="D5" s="45" t="s">
        <v>440</v>
      </c>
      <c r="E5" s="46"/>
      <c r="F5" s="46"/>
      <c r="G5" s="46"/>
      <c r="H5" s="46"/>
      <c r="I5" s="46"/>
      <c r="J5" s="47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253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250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251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254</v>
      </c>
      <c r="B1" s="41"/>
      <c r="C1" s="42"/>
      <c r="D1" s="43" t="s">
        <v>122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311</v>
      </c>
      <c r="C3" s="18" t="str">
        <f aca="true" t="shared" si="0" ref="C3:C18">IF(ISBLANK(B3)," ","0"&amp;" "&amp;S3&amp;" "&amp;T3)</f>
        <v>0 212 353 08 53</v>
      </c>
      <c r="D3" s="38" t="s">
        <v>391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355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312</v>
      </c>
      <c r="C5" s="18" t="str">
        <f t="shared" si="0"/>
        <v>0 212 560 72 66</v>
      </c>
      <c r="D5" s="38" t="s">
        <v>268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397</v>
      </c>
      <c r="C6" s="18" t="str">
        <f t="shared" si="0"/>
        <v>0 212 345 62 45</v>
      </c>
      <c r="D6" s="38" t="s">
        <v>393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356</v>
      </c>
      <c r="C7" s="18" t="e">
        <f t="shared" si="0"/>
        <v>#N/A</v>
      </c>
      <c r="D7" s="38" t="s">
        <v>264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450</v>
      </c>
      <c r="C8" s="18" t="str">
        <f t="shared" si="0"/>
        <v>0 212 669 09 10</v>
      </c>
      <c r="D8" s="38" t="s">
        <v>268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315</v>
      </c>
      <c r="C9" s="18" t="str">
        <f t="shared" si="0"/>
        <v>0 212 516 26 60</v>
      </c>
      <c r="D9" s="38" t="s">
        <v>440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256</v>
      </c>
      <c r="C11" s="18" t="str">
        <f t="shared" si="0"/>
        <v>0 212 677 59 59</v>
      </c>
      <c r="D11" s="45" t="s">
        <v>392</v>
      </c>
      <c r="E11" s="46"/>
      <c r="F11" s="46"/>
      <c r="G11" s="46"/>
      <c r="H11" s="46"/>
      <c r="I11" s="46"/>
      <c r="J11" s="4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396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454</v>
      </c>
      <c r="C13" s="18" t="str">
        <f t="shared" si="0"/>
        <v>0 216 554 77 70</v>
      </c>
      <c r="D13" s="45" t="s">
        <v>387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45" t="s">
        <v>395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455</v>
      </c>
      <c r="C15" s="18" t="str">
        <f t="shared" si="0"/>
        <v>0 216 339 85 85</v>
      </c>
      <c r="D15" s="45" t="s">
        <v>89</v>
      </c>
      <c r="E15" s="46"/>
      <c r="F15" s="46"/>
      <c r="G15" s="46"/>
      <c r="H15" s="46"/>
      <c r="I15" s="46"/>
      <c r="J15" s="47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265</v>
      </c>
      <c r="C16" s="18" t="str">
        <f t="shared" si="0"/>
        <v>0 216 336 06 22</v>
      </c>
      <c r="D16" s="28" t="s">
        <v>128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456</v>
      </c>
      <c r="C17" s="18" t="str">
        <f t="shared" si="0"/>
        <v>0 216 467 44 67</v>
      </c>
      <c r="D17" s="45" t="s">
        <v>402</v>
      </c>
      <c r="E17" s="46"/>
      <c r="F17" s="46"/>
      <c r="G17" s="46"/>
      <c r="H17" s="46"/>
      <c r="I17" s="46"/>
      <c r="J17" s="47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45" t="s">
        <v>394</v>
      </c>
      <c r="E18" s="46"/>
      <c r="F18" s="46"/>
      <c r="G18" s="46"/>
      <c r="H18" s="46"/>
      <c r="I18" s="46"/>
      <c r="J18" s="4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303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338</v>
      </c>
      <c r="C20" s="18" t="e">
        <f>IF(ISBLANK(B20)," ","0"&amp;" "&amp;S20&amp;" "&amp;T20)</f>
        <v>#N/A</v>
      </c>
      <c r="D20" s="28" t="s">
        <v>404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458</v>
      </c>
      <c r="C21" s="18" t="str">
        <f>IF(ISBLANK(B21)," ","0"&amp;" "&amp;S21&amp;" "&amp;T21)</f>
        <v>0 312 266 16 27</v>
      </c>
      <c r="D21" s="28" t="s">
        <v>389</v>
      </c>
      <c r="E21" s="29"/>
      <c r="F21" s="29"/>
      <c r="G21" s="29"/>
      <c r="H21" s="29"/>
      <c r="I21" s="29"/>
      <c r="J21" s="30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262</v>
      </c>
      <c r="C22" s="18" t="str">
        <f>IF(ISBLANK(B22)," ","0"&amp;" "&amp;S22&amp;" "&amp;T22)</f>
        <v>0 312 425 74 78</v>
      </c>
      <c r="D22" s="28" t="s">
        <v>128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341</v>
      </c>
      <c r="C23" s="18" t="str">
        <f>IF(ISBLANK(B23)," ","0"&amp;" "&amp;S23&amp;" "&amp;T23)</f>
        <v>0 312 425 01 00</v>
      </c>
      <c r="D23" s="28" t="s">
        <v>440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339</v>
      </c>
      <c r="C24" s="18" t="str">
        <f>IF(ISBLANK(B24)," ","0"&amp;" "&amp;S24&amp;" "&amp;T24)</f>
        <v>0 312 441 14 14</v>
      </c>
      <c r="D24" s="28" t="s">
        <v>125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304</v>
      </c>
      <c r="C25" s="5"/>
      <c r="D25" s="31"/>
      <c r="E25" s="31"/>
      <c r="F25" s="31"/>
      <c r="G25" s="31"/>
      <c r="H25" s="31"/>
      <c r="I25" s="31"/>
      <c r="J25" s="32"/>
    </row>
    <row r="26" spans="1:20" ht="15">
      <c r="A26" s="6">
        <v>2</v>
      </c>
      <c r="B26" s="16" t="s">
        <v>350</v>
      </c>
      <c r="C26" s="18" t="str">
        <f>IF(ISBLANK(B26)," ","0"&amp;" "&amp;S26&amp;" "&amp;T26)</f>
        <v>0 232 278 87 87</v>
      </c>
      <c r="D26" s="33" t="s">
        <v>390</v>
      </c>
      <c r="E26" s="33"/>
      <c r="F26" s="33"/>
      <c r="G26" s="33"/>
      <c r="H26" s="33"/>
      <c r="I26" s="33"/>
      <c r="J26" s="34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351</v>
      </c>
      <c r="C27" s="18" t="str">
        <f>IF(ISBLANK(B27)," ","0"&amp;" "&amp;S27&amp;" "&amp;T27)</f>
        <v>0 232 386 58 88</v>
      </c>
      <c r="D27" s="38" t="s">
        <v>401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5" t="s">
        <v>399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352</v>
      </c>
      <c r="C29" s="18" t="str">
        <f>IF(ISBLANK(B29)," ","0"&amp;" "&amp;S29&amp;" "&amp;T29)</f>
        <v>0 232 446 90 40</v>
      </c>
      <c r="D29" s="33" t="s">
        <v>390</v>
      </c>
      <c r="E29" s="33"/>
      <c r="F29" s="33"/>
      <c r="G29" s="33"/>
      <c r="H29" s="33"/>
      <c r="I29" s="33"/>
      <c r="J29" s="34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345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347</v>
      </c>
      <c r="C31" s="18" t="str">
        <f>IF(ISBLANK(B31)," ","0"&amp;" "&amp;S31&amp;" "&amp;T31)</f>
        <v>0 322 271 02 62</v>
      </c>
      <c r="D31" s="28" t="s">
        <v>388</v>
      </c>
      <c r="E31" s="29"/>
      <c r="F31" s="29"/>
      <c r="G31" s="29"/>
      <c r="H31" s="29"/>
      <c r="I31" s="29"/>
      <c r="J31" s="30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346</v>
      </c>
      <c r="C32" s="18" t="str">
        <f>IF(ISBLANK(B32)," ","0"&amp;" "&amp;S32&amp;" "&amp;T32)</f>
        <v>0 322 457 81 43</v>
      </c>
      <c r="D32" s="28" t="s">
        <v>400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305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344</v>
      </c>
      <c r="C34" s="18" t="str">
        <f>IF(ISBLANK(B34)," ","0"&amp;" "&amp;S34&amp;" "&amp;T34)</f>
        <v>0 242 230 14 14</v>
      </c>
      <c r="D34" s="28" t="s">
        <v>167</v>
      </c>
      <c r="E34" s="29"/>
      <c r="F34" s="29"/>
      <c r="G34" s="29"/>
      <c r="H34" s="29"/>
      <c r="I34" s="29"/>
      <c r="J34" s="30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8" t="s">
        <v>398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8" t="s">
        <v>261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8" t="s">
        <v>461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306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8" t="s">
        <v>290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8" t="s">
        <v>127</v>
      </c>
      <c r="E40" s="29"/>
      <c r="F40" s="29"/>
      <c r="G40" s="29"/>
      <c r="H40" s="29"/>
      <c r="I40" s="29"/>
      <c r="J40" s="30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269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403</v>
      </c>
      <c r="C42" s="18" t="str">
        <f>IF(ISBLANK(B42)," ","0"&amp;" "&amp;S42&amp;" "&amp;T42)</f>
        <v>0 222 231 42 92</v>
      </c>
      <c r="D42" s="28" t="s">
        <v>267</v>
      </c>
      <c r="E42" s="29"/>
      <c r="F42" s="29"/>
      <c r="G42" s="29"/>
      <c r="H42" s="29"/>
      <c r="I42" s="29"/>
      <c r="J42" s="30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270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357</v>
      </c>
      <c r="C44" s="18" t="str">
        <f>IF(ISBLANK(B44)," ","0"&amp;" "&amp;S44&amp;" "&amp;T44)</f>
        <v>0 262 335 39 40</v>
      </c>
      <c r="D44" s="28" t="s">
        <v>290</v>
      </c>
      <c r="E44" s="29"/>
      <c r="F44" s="29"/>
      <c r="G44" s="29"/>
      <c r="H44" s="29"/>
      <c r="I44" s="29"/>
      <c r="J44" s="30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511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512</v>
      </c>
      <c r="C46" s="18" t="str">
        <f>IF(ISBLANK(B46)," ","0"&amp;" "&amp;S46&amp;" "&amp;T46)</f>
        <v>0 264 274 73 17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284</v>
      </c>
      <c r="C47" s="18" t="str">
        <f>IF(ISBLANK(B47)," ","0"&amp;" "&amp;S47&amp;" "&amp;T47)</f>
        <v>0 264 282 19 99</v>
      </c>
      <c r="D47" s="28" t="s">
        <v>260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360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8" t="s">
        <v>128</v>
      </c>
      <c r="E49" s="29"/>
      <c r="F49" s="29"/>
      <c r="G49" s="29"/>
      <c r="H49" s="29"/>
      <c r="I49" s="29"/>
      <c r="J49" s="30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98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8" t="s">
        <v>470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519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486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8" t="s">
        <v>487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358</v>
      </c>
      <c r="C7" s="18" t="e">
        <f t="shared" si="0"/>
        <v>#N/A</v>
      </c>
      <c r="D7" s="38" t="s">
        <v>294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8" t="s">
        <v>463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314</v>
      </c>
      <c r="C9" s="18" t="str">
        <f t="shared" si="0"/>
        <v>0 212 662 98 40</v>
      </c>
      <c r="D9" s="38" t="s">
        <v>460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451</v>
      </c>
      <c r="C10" s="18" t="str">
        <f t="shared" si="0"/>
        <v>0 212 232 44 40</v>
      </c>
      <c r="D10" s="48" t="s">
        <v>292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45" t="s">
        <v>488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489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312</v>
      </c>
      <c r="C13" s="18" t="str">
        <f t="shared" si="0"/>
        <v>0 212 560 72 66</v>
      </c>
      <c r="D13" s="45" t="s">
        <v>471</v>
      </c>
      <c r="E13" s="46"/>
      <c r="F13" s="46"/>
      <c r="G13" s="46"/>
      <c r="H13" s="46"/>
      <c r="I13" s="46"/>
      <c r="J13" s="47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313</v>
      </c>
      <c r="C14" s="18" t="str">
        <f t="shared" si="0"/>
        <v>0 212 559 38 52</v>
      </c>
      <c r="D14" s="38" t="s">
        <v>483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315</v>
      </c>
      <c r="C15" s="18" t="str">
        <f t="shared" si="0"/>
        <v>0 212 516 26 60</v>
      </c>
      <c r="D15" s="73" t="s">
        <v>290</v>
      </c>
      <c r="E15" s="73"/>
      <c r="F15" s="73"/>
      <c r="G15" s="73"/>
      <c r="H15" s="73"/>
      <c r="I15" s="73"/>
      <c r="J15" s="7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8" t="s">
        <v>481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356</v>
      </c>
      <c r="C17" s="18" t="e">
        <f t="shared" si="0"/>
        <v>#N/A</v>
      </c>
      <c r="D17" s="38" t="s">
        <v>475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457</v>
      </c>
      <c r="C18" s="18" t="e">
        <f t="shared" si="0"/>
        <v>#N/A</v>
      </c>
      <c r="D18" s="38" t="s">
        <v>297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355</v>
      </c>
      <c r="C19" s="18" t="str">
        <f t="shared" si="0"/>
        <v>0 212 380 15 15</v>
      </c>
      <c r="D19" s="38" t="s">
        <v>485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8" t="s">
        <v>468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311</v>
      </c>
      <c r="C21" s="18" t="str">
        <f t="shared" si="0"/>
        <v>0 212 353 08 53</v>
      </c>
      <c r="D21" s="38" t="s">
        <v>291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455</v>
      </c>
      <c r="C22" s="18" t="str">
        <f t="shared" si="0"/>
        <v>0 216 339 85 85</v>
      </c>
      <c r="D22" s="38" t="s">
        <v>99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452</v>
      </c>
      <c r="C23" s="18" t="str">
        <f t="shared" si="0"/>
        <v>0 216 336 01 12</v>
      </c>
      <c r="D23" s="38" t="s">
        <v>162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456</v>
      </c>
      <c r="C24" s="18" t="str">
        <f t="shared" si="0"/>
        <v>0 216 467 44 67</v>
      </c>
      <c r="D24" s="38" t="s">
        <v>482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8" t="s">
        <v>469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8" t="s">
        <v>490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8" t="s">
        <v>463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8" t="s">
        <v>459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453</v>
      </c>
      <c r="C29" s="18" t="e">
        <f t="shared" si="0"/>
        <v>#N/A</v>
      </c>
      <c r="D29" s="38" t="s">
        <v>296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454</v>
      </c>
      <c r="C30" s="18" t="str">
        <f t="shared" si="0"/>
        <v>0 216 554 77 70</v>
      </c>
      <c r="D30" s="38" t="s">
        <v>484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8" t="s">
        <v>468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303</v>
      </c>
      <c r="C32" s="19"/>
      <c r="D32" s="70"/>
      <c r="E32" s="70"/>
      <c r="F32" s="70"/>
      <c r="G32" s="70"/>
      <c r="H32" s="70"/>
      <c r="I32" s="70"/>
      <c r="J32" s="7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458</v>
      </c>
      <c r="C33" s="18" t="str">
        <f aca="true" t="shared" si="1" ref="C33:C45">IF(ISBLANK(B33)," ","0"&amp;" "&amp;S33&amp;" "&amp;T33)</f>
        <v>0 312 266 16 27</v>
      </c>
      <c r="D33" s="28" t="s">
        <v>464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338</v>
      </c>
      <c r="C34" s="18" t="e">
        <f t="shared" si="1"/>
        <v>#N/A</v>
      </c>
      <c r="D34" s="38" t="s">
        <v>491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339</v>
      </c>
      <c r="C35" s="18" t="str">
        <f t="shared" si="1"/>
        <v>0 312 441 14 14</v>
      </c>
      <c r="D35" s="28" t="s">
        <v>161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340</v>
      </c>
      <c r="C36" s="18" t="str">
        <f t="shared" si="1"/>
        <v>0 312 241 12 41</v>
      </c>
      <c r="D36" s="28" t="s">
        <v>97</v>
      </c>
      <c r="E36" s="29"/>
      <c r="F36" s="29"/>
      <c r="G36" s="29"/>
      <c r="H36" s="29"/>
      <c r="I36" s="29"/>
      <c r="J36" s="30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341</v>
      </c>
      <c r="C37" s="18" t="str">
        <f t="shared" si="1"/>
        <v>0 312 425 01 00</v>
      </c>
      <c r="D37" s="28" t="s">
        <v>164</v>
      </c>
      <c r="E37" s="29"/>
      <c r="F37" s="29"/>
      <c r="G37" s="29"/>
      <c r="H37" s="29"/>
      <c r="I37" s="29"/>
      <c r="J37" s="30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342</v>
      </c>
      <c r="C38" s="18" t="e">
        <f t="shared" si="1"/>
        <v>#N/A</v>
      </c>
      <c r="D38" s="28" t="s">
        <v>164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343</v>
      </c>
      <c r="C39" s="18" t="e">
        <f t="shared" si="1"/>
        <v>#N/A</v>
      </c>
      <c r="D39" s="28" t="s">
        <v>477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497</v>
      </c>
      <c r="C40" s="18" t="e">
        <f t="shared" si="1"/>
        <v>#N/A</v>
      </c>
      <c r="D40" s="28" t="s">
        <v>164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498</v>
      </c>
      <c r="C41" s="18" t="e">
        <f t="shared" si="1"/>
        <v>#N/A</v>
      </c>
      <c r="D41" s="28" t="s">
        <v>165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8" t="s">
        <v>164</v>
      </c>
      <c r="E42" s="29"/>
      <c r="F42" s="29"/>
      <c r="G42" s="29"/>
      <c r="H42" s="29"/>
      <c r="I42" s="29"/>
      <c r="J42" s="30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8" t="s">
        <v>462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8" t="s">
        <v>165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359</v>
      </c>
      <c r="C45" s="18" t="e">
        <f t="shared" si="1"/>
        <v>#N/A</v>
      </c>
      <c r="D45" s="28" t="s">
        <v>165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305</v>
      </c>
      <c r="C46" s="19"/>
      <c r="D46" s="70"/>
      <c r="E46" s="70"/>
      <c r="F46" s="70"/>
      <c r="G46" s="70"/>
      <c r="H46" s="70"/>
      <c r="I46" s="70"/>
      <c r="J46" s="7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344</v>
      </c>
      <c r="C47" s="18" t="str">
        <f>IF(ISBLANK(B47)," ","0"&amp;" "&amp;S47&amp;" "&amp;T47)</f>
        <v>0 242 230 14 14</v>
      </c>
      <c r="D47" s="28" t="s">
        <v>165</v>
      </c>
      <c r="E47" s="29"/>
      <c r="F47" s="29"/>
      <c r="G47" s="29"/>
      <c r="H47" s="29"/>
      <c r="I47" s="29"/>
      <c r="J47" s="30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8" t="s">
        <v>492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8" t="s">
        <v>477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8" t="s">
        <v>461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345</v>
      </c>
      <c r="C51" s="19"/>
      <c r="D51" s="70"/>
      <c r="E51" s="70"/>
      <c r="F51" s="70"/>
      <c r="G51" s="70"/>
      <c r="H51" s="70"/>
      <c r="I51" s="70"/>
      <c r="J51" s="7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346</v>
      </c>
      <c r="C52" s="18" t="str">
        <f>IF(ISBLANK(B52)," ","0"&amp;" "&amp;S52&amp;" "&amp;T52)</f>
        <v>0 322 457 81 43</v>
      </c>
      <c r="D52" s="38" t="s">
        <v>479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347</v>
      </c>
      <c r="C53" s="18" t="str">
        <f>IF(ISBLANK(B53)," ","0"&amp;" "&amp;S53&amp;" "&amp;T53)</f>
        <v>0 322 271 02 62</v>
      </c>
      <c r="D53" s="28" t="s">
        <v>165</v>
      </c>
      <c r="E53" s="29"/>
      <c r="F53" s="29"/>
      <c r="G53" s="29"/>
      <c r="H53" s="29"/>
      <c r="I53" s="29"/>
      <c r="J53" s="30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8" t="s">
        <v>167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306</v>
      </c>
      <c r="C55" s="19"/>
      <c r="D55" s="70"/>
      <c r="E55" s="70"/>
      <c r="F55" s="70"/>
      <c r="G55" s="70"/>
      <c r="H55" s="70"/>
      <c r="I55" s="70"/>
      <c r="J55" s="7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348</v>
      </c>
      <c r="C56" s="18" t="str">
        <f>IF(ISBLANK(B56)," ","0"&amp;" "&amp;S56&amp;" "&amp;T56)</f>
        <v>0 224 224 99 39</v>
      </c>
      <c r="D56" s="73" t="s">
        <v>472</v>
      </c>
      <c r="E56" s="73"/>
      <c r="F56" s="73"/>
      <c r="G56" s="73"/>
      <c r="H56" s="73"/>
      <c r="I56" s="73"/>
      <c r="J56" s="74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8" t="s">
        <v>493</v>
      </c>
      <c r="E57" s="73"/>
      <c r="F57" s="73"/>
      <c r="G57" s="73"/>
      <c r="H57" s="73"/>
      <c r="I57" s="73"/>
      <c r="J57" s="7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3" t="s">
        <v>165</v>
      </c>
      <c r="E58" s="73"/>
      <c r="F58" s="73"/>
      <c r="G58" s="73"/>
      <c r="H58" s="73"/>
      <c r="I58" s="73"/>
      <c r="J58" s="74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349</v>
      </c>
      <c r="C59" s="19"/>
      <c r="D59" s="70"/>
      <c r="E59" s="70"/>
      <c r="F59" s="70"/>
      <c r="G59" s="70"/>
      <c r="H59" s="70"/>
      <c r="I59" s="70"/>
      <c r="J59" s="7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357</v>
      </c>
      <c r="C60" s="18" t="str">
        <f>IF(ISBLANK(B60)," ","0"&amp;" "&amp;S60&amp;" "&amp;T60)</f>
        <v>0 262 335 39 40</v>
      </c>
      <c r="D60" s="73" t="s">
        <v>290</v>
      </c>
      <c r="E60" s="73"/>
      <c r="F60" s="73"/>
      <c r="G60" s="73"/>
      <c r="H60" s="73"/>
      <c r="I60" s="73"/>
      <c r="J60" s="74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3" t="s">
        <v>168</v>
      </c>
      <c r="E61" s="73"/>
      <c r="F61" s="73"/>
      <c r="G61" s="73"/>
      <c r="H61" s="73"/>
      <c r="I61" s="73"/>
      <c r="J61" s="7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304</v>
      </c>
      <c r="C62" s="19"/>
      <c r="D62" s="70"/>
      <c r="E62" s="70"/>
      <c r="F62" s="70"/>
      <c r="G62" s="70"/>
      <c r="H62" s="70"/>
      <c r="I62" s="70"/>
      <c r="J62" s="7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350</v>
      </c>
      <c r="C63" s="18" t="str">
        <f aca="true" t="shared" si="2" ref="C63:C70">IF(ISBLANK(B63)," ","0"&amp;" "&amp;S63&amp;" "&amp;T63)</f>
        <v>0 232 278 87 87</v>
      </c>
      <c r="D63" s="33" t="s">
        <v>500</v>
      </c>
      <c r="E63" s="33"/>
      <c r="F63" s="33"/>
      <c r="G63" s="33"/>
      <c r="H63" s="33"/>
      <c r="I63" s="33"/>
      <c r="J63" s="34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351</v>
      </c>
      <c r="C64" s="18" t="str">
        <f t="shared" si="2"/>
        <v>0 232 386 58 88</v>
      </c>
      <c r="D64" s="38" t="s">
        <v>295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352</v>
      </c>
      <c r="C65" s="18" t="str">
        <f t="shared" si="2"/>
        <v>0 232 446 90 40</v>
      </c>
      <c r="D65" s="35" t="s">
        <v>467</v>
      </c>
      <c r="E65" s="36"/>
      <c r="F65" s="36"/>
      <c r="G65" s="36"/>
      <c r="H65" s="36"/>
      <c r="I65" s="36"/>
      <c r="J65" s="37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278</v>
      </c>
      <c r="C66" s="18" t="e">
        <f t="shared" si="2"/>
        <v>#N/A</v>
      </c>
      <c r="D66" s="38" t="s">
        <v>486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279</v>
      </c>
      <c r="C67" s="18" t="e">
        <f t="shared" si="2"/>
        <v>#N/A</v>
      </c>
      <c r="D67" s="35" t="s">
        <v>494</v>
      </c>
      <c r="E67" s="36"/>
      <c r="F67" s="36"/>
      <c r="G67" s="36"/>
      <c r="H67" s="36"/>
      <c r="I67" s="36"/>
      <c r="J67" s="3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280</v>
      </c>
      <c r="C68" s="18" t="e">
        <f t="shared" si="2"/>
        <v>#N/A</v>
      </c>
      <c r="D68" s="35" t="s">
        <v>495</v>
      </c>
      <c r="E68" s="36"/>
      <c r="F68" s="36"/>
      <c r="G68" s="36"/>
      <c r="H68" s="36"/>
      <c r="I68" s="36"/>
      <c r="J68" s="3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281</v>
      </c>
      <c r="C69" s="18" t="str">
        <f t="shared" si="2"/>
        <v>0 232 278 10 10</v>
      </c>
      <c r="D69" s="35" t="s">
        <v>464</v>
      </c>
      <c r="E69" s="36"/>
      <c r="F69" s="36"/>
      <c r="G69" s="36"/>
      <c r="H69" s="36"/>
      <c r="I69" s="36"/>
      <c r="J69" s="37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282</v>
      </c>
      <c r="C70" s="18" t="str">
        <f t="shared" si="2"/>
        <v>0 232 421 42 61</v>
      </c>
      <c r="D70" s="35" t="s">
        <v>167</v>
      </c>
      <c r="E70" s="36"/>
      <c r="F70" s="36"/>
      <c r="G70" s="36"/>
      <c r="H70" s="36"/>
      <c r="I70" s="36"/>
      <c r="J70" s="37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511</v>
      </c>
      <c r="C71" s="19"/>
      <c r="D71" s="70"/>
      <c r="E71" s="70"/>
      <c r="F71" s="70"/>
      <c r="G71" s="70"/>
      <c r="H71" s="70"/>
      <c r="I71" s="70"/>
      <c r="J71" s="7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512</v>
      </c>
      <c r="C72" s="18" t="str">
        <f>IF(ISBLANK(B72)," ","0"&amp;" "&amp;S72&amp;" "&amp;T72)</f>
        <v>0 264 274 73 17</v>
      </c>
      <c r="D72" s="73" t="s">
        <v>470</v>
      </c>
      <c r="E72" s="73"/>
      <c r="F72" s="73"/>
      <c r="G72" s="73"/>
      <c r="H72" s="73"/>
      <c r="I72" s="73"/>
      <c r="J72" s="74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284</v>
      </c>
      <c r="C73" s="18" t="str">
        <f>IF(ISBLANK(B73)," ","0"&amp;" "&amp;S73&amp;" "&amp;T73)</f>
        <v>0 264 282 19 99</v>
      </c>
      <c r="D73" s="73" t="s">
        <v>290</v>
      </c>
      <c r="E73" s="73"/>
      <c r="F73" s="73"/>
      <c r="G73" s="73"/>
      <c r="H73" s="73"/>
      <c r="I73" s="73"/>
      <c r="J73" s="7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504</v>
      </c>
      <c r="C74" s="19"/>
      <c r="D74" s="70"/>
      <c r="E74" s="70"/>
      <c r="F74" s="70"/>
      <c r="G74" s="70"/>
      <c r="H74" s="70"/>
      <c r="I74" s="70"/>
      <c r="J74" s="7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285</v>
      </c>
      <c r="C75" s="18" t="e">
        <f>IF(ISBLANK(B75)," ","0"&amp;" "&amp;S75&amp;" "&amp;T75)</f>
        <v>#N/A</v>
      </c>
      <c r="D75" s="73" t="s">
        <v>496</v>
      </c>
      <c r="E75" s="73"/>
      <c r="F75" s="73"/>
      <c r="G75" s="73"/>
      <c r="H75" s="73"/>
      <c r="I75" s="73"/>
      <c r="J75" s="7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505</v>
      </c>
      <c r="C76" s="18" t="e">
        <f>IF(ISBLANK(B76)," ","0"&amp;" "&amp;S76&amp;" "&amp;T76)</f>
        <v>#N/A</v>
      </c>
      <c r="D76" s="73" t="s">
        <v>499</v>
      </c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353</v>
      </c>
      <c r="C77" s="19"/>
      <c r="D77" s="70"/>
      <c r="E77" s="70"/>
      <c r="F77" s="70"/>
      <c r="G77" s="70"/>
      <c r="H77" s="70"/>
      <c r="I77" s="70"/>
      <c r="J77" s="7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354</v>
      </c>
      <c r="C78" s="18" t="str">
        <f>IF(ISBLANK(B78)," ","0"&amp;" "&amp;S78&amp;" "&amp;T78)</f>
        <v>0 352 223 20 10</v>
      </c>
      <c r="D78" s="73" t="s">
        <v>165</v>
      </c>
      <c r="E78" s="73"/>
      <c r="F78" s="73"/>
      <c r="G78" s="73"/>
      <c r="H78" s="73"/>
      <c r="I78" s="73"/>
      <c r="J78" s="74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286</v>
      </c>
      <c r="C79" s="18" t="str">
        <f>IF(ISBLANK(B79)," ","0"&amp;" "&amp;S79&amp;" "&amp;T79)</f>
        <v>0 352 223 11 53</v>
      </c>
      <c r="D79" s="73" t="s">
        <v>478</v>
      </c>
      <c r="E79" s="73"/>
      <c r="F79" s="73"/>
      <c r="G79" s="73"/>
      <c r="H79" s="73"/>
      <c r="I79" s="73"/>
      <c r="J79" s="74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360</v>
      </c>
      <c r="C80" s="19"/>
      <c r="D80" s="70"/>
      <c r="E80" s="70"/>
      <c r="F80" s="70"/>
      <c r="G80" s="70"/>
      <c r="H80" s="70"/>
      <c r="I80" s="70"/>
      <c r="J80" s="7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501</v>
      </c>
      <c r="C81" s="18" t="str">
        <f>IF(ISBLANK(B81)," ","0"&amp;" "&amp;S81&amp;" "&amp;T81)</f>
        <v>0 332 265 21 90</v>
      </c>
      <c r="D81" s="73" t="s">
        <v>477</v>
      </c>
      <c r="E81" s="73"/>
      <c r="F81" s="73"/>
      <c r="G81" s="73"/>
      <c r="H81" s="73"/>
      <c r="I81" s="73"/>
      <c r="J81" s="74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287</v>
      </c>
      <c r="C82" s="18" t="e">
        <f>IF(ISBLANK(B82)," ","0"&amp;" "&amp;S82&amp;" "&amp;T82)</f>
        <v>#N/A</v>
      </c>
      <c r="D82" s="73" t="s">
        <v>165</v>
      </c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506</v>
      </c>
      <c r="C83" s="19"/>
      <c r="D83" s="70"/>
      <c r="E83" s="70"/>
      <c r="F83" s="70"/>
      <c r="G83" s="70"/>
      <c r="H83" s="70"/>
      <c r="I83" s="70"/>
      <c r="J83" s="7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507</v>
      </c>
      <c r="C84" s="18" t="str">
        <f>IF(ISBLANK(B84)," ","0"&amp;" "&amp;S84&amp;" "&amp;T84)</f>
        <v>0 362 431 24 71</v>
      </c>
      <c r="D84" s="73" t="s">
        <v>290</v>
      </c>
      <c r="E84" s="73"/>
      <c r="F84" s="73"/>
      <c r="G84" s="73"/>
      <c r="H84" s="73"/>
      <c r="I84" s="73"/>
      <c r="J84" s="7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508</v>
      </c>
      <c r="C85" s="18" t="e">
        <f>IF(ISBLANK(B85)," ","0"&amp;" "&amp;S85&amp;" "&amp;T85)</f>
        <v>#N/A</v>
      </c>
      <c r="D85" s="73" t="s">
        <v>166</v>
      </c>
      <c r="E85" s="73"/>
      <c r="F85" s="73"/>
      <c r="G85" s="73"/>
      <c r="H85" s="73"/>
      <c r="I85" s="73"/>
      <c r="J85" s="7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515</v>
      </c>
      <c r="C86" s="19"/>
      <c r="D86" s="70"/>
      <c r="E86" s="70"/>
      <c r="F86" s="70"/>
      <c r="G86" s="70"/>
      <c r="H86" s="70"/>
      <c r="I86" s="70"/>
      <c r="J86" s="7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288</v>
      </c>
      <c r="C87" s="18" t="e">
        <f>IF(ISBLANK(B87)," ","0"&amp;" "&amp;S87&amp;" "&amp;T87)</f>
        <v>#N/A</v>
      </c>
      <c r="D87" s="73" t="s">
        <v>466</v>
      </c>
      <c r="E87" s="73"/>
      <c r="F87" s="73"/>
      <c r="G87" s="73"/>
      <c r="H87" s="73"/>
      <c r="I87" s="73"/>
      <c r="J87" s="74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289</v>
      </c>
      <c r="C88" s="18" t="str">
        <f>IF(ISBLANK(B88)," ","0"&amp;" "&amp;S88&amp;" "&amp;T88)</f>
        <v>0 462 323 33 77 </v>
      </c>
      <c r="D88" s="73" t="s">
        <v>293</v>
      </c>
      <c r="E88" s="73"/>
      <c r="F88" s="73"/>
      <c r="G88" s="73"/>
      <c r="H88" s="73"/>
      <c r="I88" s="73"/>
      <c r="J88" s="7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513</v>
      </c>
      <c r="C89" s="19"/>
      <c r="D89" s="70"/>
      <c r="E89" s="70"/>
      <c r="F89" s="70"/>
      <c r="G89" s="70"/>
      <c r="H89" s="70"/>
      <c r="I89" s="70"/>
      <c r="J89" s="71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514</v>
      </c>
      <c r="C90" s="18" t="str">
        <f>IF(ISBLANK(B90)," ","0"&amp;" "&amp;S90&amp;" "&amp;T90)</f>
        <v>0 324 331 00 77</v>
      </c>
      <c r="D90" s="73" t="s">
        <v>476</v>
      </c>
      <c r="E90" s="73"/>
      <c r="F90" s="73"/>
      <c r="G90" s="73"/>
      <c r="H90" s="73"/>
      <c r="I90" s="73"/>
      <c r="J90" s="74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509</v>
      </c>
      <c r="C91" s="19"/>
      <c r="D91" s="70"/>
      <c r="E91" s="70"/>
      <c r="F91" s="70"/>
      <c r="G91" s="70"/>
      <c r="H91" s="70"/>
      <c r="I91" s="70"/>
      <c r="J91" s="71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510</v>
      </c>
      <c r="C92" s="18" t="str">
        <f>IF(ISBLANK(B92)," ","0"&amp;" "&amp;S92&amp;" "&amp;T92)</f>
        <v>0 412 252 52 36</v>
      </c>
      <c r="D92" s="73" t="s">
        <v>165</v>
      </c>
      <c r="E92" s="73"/>
      <c r="F92" s="73"/>
      <c r="G92" s="73"/>
      <c r="H92" s="73"/>
      <c r="I92" s="73"/>
      <c r="J92" s="74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502</v>
      </c>
      <c r="C93" s="19"/>
      <c r="D93" s="70"/>
      <c r="E93" s="70"/>
      <c r="F93" s="70"/>
      <c r="G93" s="70"/>
      <c r="H93" s="70"/>
      <c r="I93" s="70"/>
      <c r="J93" s="71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503</v>
      </c>
      <c r="C94" s="18" t="str">
        <f>IF(ISBLANK(B94)," ","0"&amp;" "&amp;S94&amp;" "&amp;T94)</f>
        <v>0 252 317 00 01</v>
      </c>
      <c r="D94" s="73" t="s">
        <v>480</v>
      </c>
      <c r="E94" s="73"/>
      <c r="F94" s="73"/>
      <c r="G94" s="73"/>
      <c r="H94" s="73"/>
      <c r="I94" s="73"/>
      <c r="J94" s="74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473</v>
      </c>
      <c r="C95" s="19"/>
      <c r="D95" s="70"/>
      <c r="E95" s="70"/>
      <c r="F95" s="70"/>
      <c r="G95" s="70"/>
      <c r="H95" s="70"/>
      <c r="I95" s="70"/>
      <c r="J95" s="71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474</v>
      </c>
      <c r="C96" s="18" t="e">
        <f>IF(ISBLANK(B96)," ","0"&amp;" "&amp;S96&amp;" "&amp;T96)</f>
        <v>#N/A</v>
      </c>
      <c r="D96" s="73" t="s">
        <v>465</v>
      </c>
      <c r="E96" s="73"/>
      <c r="F96" s="73"/>
      <c r="G96" s="73"/>
      <c r="H96" s="73"/>
      <c r="I96" s="73"/>
      <c r="J96" s="7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298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8" t="s">
        <v>445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519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446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314</v>
      </c>
      <c r="C6" s="18" t="str">
        <f t="shared" si="0"/>
        <v>0 212 662 98 40</v>
      </c>
      <c r="D6" s="38" t="s">
        <v>539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451</v>
      </c>
      <c r="C7" s="18" t="str">
        <f t="shared" si="0"/>
        <v>0 212 232 44 40</v>
      </c>
      <c r="D7" s="48" t="s">
        <v>543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45" t="s">
        <v>488</v>
      </c>
      <c r="E8" s="46"/>
      <c r="F8" s="46"/>
      <c r="G8" s="46"/>
      <c r="H8" s="46"/>
      <c r="I8" s="46"/>
      <c r="J8" s="4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str">
        <f t="shared" si="0"/>
        <v>0 212 560 72 66</v>
      </c>
      <c r="D9" s="45" t="s">
        <v>427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313</v>
      </c>
      <c r="C10" s="18" t="str">
        <f t="shared" si="0"/>
        <v>0 212 559 38 52</v>
      </c>
      <c r="D10" s="38" t="s">
        <v>200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315</v>
      </c>
      <c r="C11" s="18" t="str">
        <f t="shared" si="0"/>
        <v>0 212 516 26 60</v>
      </c>
      <c r="D11" s="73" t="s">
        <v>443</v>
      </c>
      <c r="E11" s="73"/>
      <c r="F11" s="73"/>
      <c r="G11" s="73"/>
      <c r="H11" s="73"/>
      <c r="I11" s="73"/>
      <c r="J11" s="7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356</v>
      </c>
      <c r="C13" s="18" t="e">
        <f t="shared" si="0"/>
        <v>#N/A</v>
      </c>
      <c r="D13" s="38" t="s">
        <v>434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457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355</v>
      </c>
      <c r="C15" s="18" t="str">
        <f t="shared" si="0"/>
        <v>0 212 380 15 15</v>
      </c>
      <c r="D15" s="38" t="s">
        <v>536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8" t="s">
        <v>199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311</v>
      </c>
      <c r="C17" s="18" t="str">
        <f t="shared" si="0"/>
        <v>0 212 353 08 53</v>
      </c>
      <c r="D17" s="38" t="s">
        <v>183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455</v>
      </c>
      <c r="C18" s="18" t="str">
        <f t="shared" si="0"/>
        <v>0 216 339 85 85</v>
      </c>
      <c r="D18" s="38" t="s">
        <v>541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452</v>
      </c>
      <c r="C19" s="18" t="str">
        <f t="shared" si="0"/>
        <v>0 216 336 01 12</v>
      </c>
      <c r="D19" s="38" t="s">
        <v>162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456</v>
      </c>
      <c r="C20" s="18" t="str">
        <f t="shared" si="0"/>
        <v>0 216 467 44 67</v>
      </c>
      <c r="D20" s="38" t="s">
        <v>131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8" t="s">
        <v>197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8" t="s">
        <v>203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453</v>
      </c>
      <c r="C23" s="18" t="e">
        <f t="shared" si="0"/>
        <v>#N/A</v>
      </c>
      <c r="D23" s="38" t="s">
        <v>436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454</v>
      </c>
      <c r="C24" s="18" t="str">
        <f t="shared" si="0"/>
        <v>0 216 554 77 70</v>
      </c>
      <c r="D24" s="38" t="s">
        <v>444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531</v>
      </c>
      <c r="C25" s="18" t="str">
        <f t="shared" si="0"/>
        <v>0 216 306 90 07</v>
      </c>
      <c r="D25" s="38" t="s">
        <v>441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532</v>
      </c>
      <c r="C26" s="18" t="str">
        <f t="shared" si="0"/>
        <v>0 216 411 17 03</v>
      </c>
      <c r="D26" s="38" t="s">
        <v>430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533</v>
      </c>
      <c r="C27" s="18" t="str">
        <f t="shared" si="0"/>
        <v>0 212 580 65 80</v>
      </c>
      <c r="D27" s="38" t="s">
        <v>195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534</v>
      </c>
      <c r="C28" s="18" t="e">
        <f t="shared" si="0"/>
        <v>#N/A</v>
      </c>
      <c r="D28" s="45" t="s">
        <v>202</v>
      </c>
      <c r="E28" s="46"/>
      <c r="F28" s="46"/>
      <c r="G28" s="46"/>
      <c r="H28" s="46"/>
      <c r="I28" s="46"/>
      <c r="J28" s="4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8" t="s">
        <v>198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303</v>
      </c>
      <c r="C30" s="19"/>
      <c r="D30" s="70"/>
      <c r="E30" s="70"/>
      <c r="F30" s="70"/>
      <c r="G30" s="70"/>
      <c r="H30" s="70"/>
      <c r="I30" s="70"/>
      <c r="J30" s="7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299</v>
      </c>
      <c r="C31" s="18" t="str">
        <f aca="true" t="shared" si="1" ref="C31:C43">IF(ISBLANK(B31)," ","0"&amp;" "&amp;S31&amp;" "&amp;T31)</f>
        <v>0 312 261 72 53</v>
      </c>
      <c r="D31" s="28" t="s">
        <v>440</v>
      </c>
      <c r="E31" s="29"/>
      <c r="F31" s="29"/>
      <c r="G31" s="29"/>
      <c r="H31" s="29"/>
      <c r="I31" s="29"/>
      <c r="J31" s="30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338</v>
      </c>
      <c r="C32" s="18" t="e">
        <f t="shared" si="1"/>
        <v>#N/A</v>
      </c>
      <c r="D32" s="38" t="s">
        <v>204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339</v>
      </c>
      <c r="C33" s="18" t="str">
        <f t="shared" si="1"/>
        <v>0 312 441 14 14</v>
      </c>
      <c r="D33" s="28" t="s">
        <v>193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340</v>
      </c>
      <c r="C34" s="18" t="str">
        <f t="shared" si="1"/>
        <v>0 312 241 12 41</v>
      </c>
      <c r="D34" s="28" t="s">
        <v>538</v>
      </c>
      <c r="E34" s="29"/>
      <c r="F34" s="29"/>
      <c r="G34" s="29"/>
      <c r="H34" s="29"/>
      <c r="I34" s="29"/>
      <c r="J34" s="30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341</v>
      </c>
      <c r="C35" s="18" t="str">
        <f t="shared" si="1"/>
        <v>0 312 425 01 00</v>
      </c>
      <c r="D35" s="45" t="s">
        <v>132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342</v>
      </c>
      <c r="C36" s="18" t="e">
        <f t="shared" si="1"/>
        <v>#N/A</v>
      </c>
      <c r="D36" s="28" t="s">
        <v>164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343</v>
      </c>
      <c r="C37" s="18" t="e">
        <f t="shared" si="1"/>
        <v>#N/A</v>
      </c>
      <c r="D37" s="28" t="s">
        <v>185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497</v>
      </c>
      <c r="C38" s="18" t="e">
        <f t="shared" si="1"/>
        <v>#N/A</v>
      </c>
      <c r="D38" s="28" t="s">
        <v>189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498</v>
      </c>
      <c r="C39" s="18" t="e">
        <f t="shared" si="1"/>
        <v>#N/A</v>
      </c>
      <c r="D39" s="28" t="s">
        <v>188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8" t="s">
        <v>164</v>
      </c>
      <c r="E40" s="29"/>
      <c r="F40" s="29"/>
      <c r="G40" s="29"/>
      <c r="H40" s="29"/>
      <c r="I40" s="29"/>
      <c r="J40" s="30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462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8" t="s">
        <v>186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359</v>
      </c>
      <c r="C43" s="18" t="e">
        <f t="shared" si="1"/>
        <v>#N/A</v>
      </c>
      <c r="D43" s="28" t="s">
        <v>187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305</v>
      </c>
      <c r="C44" s="19"/>
      <c r="D44" s="70"/>
      <c r="E44" s="70"/>
      <c r="F44" s="70"/>
      <c r="G44" s="70"/>
      <c r="H44" s="70"/>
      <c r="I44" s="70"/>
      <c r="J44" s="7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344</v>
      </c>
      <c r="C45" s="18" t="str">
        <f>IF(ISBLANK(B45)," ","0"&amp;" "&amp;S45&amp;" "&amp;T45)</f>
        <v>0 242 230 14 14</v>
      </c>
      <c r="D45" s="28" t="s">
        <v>537</v>
      </c>
      <c r="E45" s="29"/>
      <c r="F45" s="29"/>
      <c r="G45" s="29"/>
      <c r="H45" s="29"/>
      <c r="I45" s="29"/>
      <c r="J45" s="30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300</v>
      </c>
      <c r="C46" s="18" t="str">
        <f>IF(ISBLANK(B46)," ","0"&amp;" "&amp;S46&amp;" "&amp;T46)</f>
        <v>0 242 316 73 88</v>
      </c>
      <c r="D46" s="38" t="s">
        <v>426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8" t="s">
        <v>535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345</v>
      </c>
      <c r="C48" s="19"/>
      <c r="D48" s="70"/>
      <c r="E48" s="70"/>
      <c r="F48" s="70"/>
      <c r="G48" s="70"/>
      <c r="H48" s="70"/>
      <c r="I48" s="70"/>
      <c r="J48" s="7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520</v>
      </c>
      <c r="C49" s="18" t="str">
        <f>IF(ISBLANK(B49)," ","0"&amp;" "&amp;S49&amp;" "&amp;T49)</f>
        <v>0 322 458 35 34</v>
      </c>
      <c r="D49" s="38" t="s">
        <v>433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347</v>
      </c>
      <c r="C50" s="18" t="str">
        <f>IF(ISBLANK(B50)," ","0"&amp;" "&amp;S50&amp;" "&amp;T50)</f>
        <v>0 322 271 02 62</v>
      </c>
      <c r="D50" s="28" t="s">
        <v>168</v>
      </c>
      <c r="E50" s="29"/>
      <c r="F50" s="29"/>
      <c r="G50" s="29"/>
      <c r="H50" s="29"/>
      <c r="I50" s="29"/>
      <c r="J50" s="30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8" t="s">
        <v>192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306</v>
      </c>
      <c r="C52" s="19"/>
      <c r="D52" s="70"/>
      <c r="E52" s="70"/>
      <c r="F52" s="70"/>
      <c r="G52" s="70"/>
      <c r="H52" s="70"/>
      <c r="I52" s="70"/>
      <c r="J52" s="7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348</v>
      </c>
      <c r="C53" s="18" t="str">
        <f>IF(ISBLANK(B53)," ","0"&amp;" "&amp;S53&amp;" "&amp;T53)</f>
        <v>0 224 224 99 39</v>
      </c>
      <c r="D53" s="38" t="s">
        <v>200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521</v>
      </c>
      <c r="C54" s="18" t="str">
        <f>IF(ISBLANK(B54)," ","0"&amp;" "&amp;S54&amp;" "&amp;T54)</f>
        <v>0 224 225 45 60</v>
      </c>
      <c r="D54" s="38" t="s">
        <v>423</v>
      </c>
      <c r="E54" s="73"/>
      <c r="F54" s="73"/>
      <c r="G54" s="73"/>
      <c r="H54" s="73"/>
      <c r="I54" s="73"/>
      <c r="J54" s="74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3" t="s">
        <v>165</v>
      </c>
      <c r="E55" s="73"/>
      <c r="F55" s="73"/>
      <c r="G55" s="73"/>
      <c r="H55" s="73"/>
      <c r="I55" s="73"/>
      <c r="J55" s="74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349</v>
      </c>
      <c r="C56" s="19"/>
      <c r="D56" s="70"/>
      <c r="E56" s="70"/>
      <c r="F56" s="70"/>
      <c r="G56" s="70"/>
      <c r="H56" s="70"/>
      <c r="I56" s="70"/>
      <c r="J56" s="7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357</v>
      </c>
      <c r="C57" s="18" t="str">
        <f>IF(ISBLANK(B57)," ","0"&amp;" "&amp;S57&amp;" "&amp;T57)</f>
        <v>0 262 335 39 40</v>
      </c>
      <c r="D57" s="73" t="s">
        <v>201</v>
      </c>
      <c r="E57" s="73"/>
      <c r="F57" s="73"/>
      <c r="G57" s="73"/>
      <c r="H57" s="73"/>
      <c r="I57" s="73"/>
      <c r="J57" s="74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3" t="s">
        <v>168</v>
      </c>
      <c r="E58" s="73"/>
      <c r="F58" s="73"/>
      <c r="G58" s="73"/>
      <c r="H58" s="73"/>
      <c r="I58" s="73"/>
      <c r="J58" s="7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304</v>
      </c>
      <c r="C59" s="19"/>
      <c r="D59" s="70"/>
      <c r="E59" s="70"/>
      <c r="F59" s="70"/>
      <c r="G59" s="70"/>
      <c r="H59" s="70"/>
      <c r="I59" s="70"/>
      <c r="J59" s="7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350</v>
      </c>
      <c r="C60" s="18" t="str">
        <f aca="true" t="shared" si="2" ref="C60:C67">IF(ISBLANK(B60)," ","0"&amp;" "&amp;S60&amp;" "&amp;T60)</f>
        <v>0 232 278 87 87</v>
      </c>
      <c r="D60" s="33" t="s">
        <v>540</v>
      </c>
      <c r="E60" s="33"/>
      <c r="F60" s="33"/>
      <c r="G60" s="33"/>
      <c r="H60" s="33"/>
      <c r="I60" s="33"/>
      <c r="J60" s="34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351</v>
      </c>
      <c r="C61" s="18" t="str">
        <f t="shared" si="2"/>
        <v>0 232 386 58 88</v>
      </c>
      <c r="D61" s="38" t="s">
        <v>129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352</v>
      </c>
      <c r="C62" s="18" t="str">
        <f t="shared" si="2"/>
        <v>0 232 446 90 40</v>
      </c>
      <c r="D62" s="35" t="s">
        <v>540</v>
      </c>
      <c r="E62" s="36"/>
      <c r="F62" s="36"/>
      <c r="G62" s="36"/>
      <c r="H62" s="36"/>
      <c r="I62" s="36"/>
      <c r="J62" s="37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278</v>
      </c>
      <c r="C63" s="18" t="e">
        <f t="shared" si="2"/>
        <v>#N/A</v>
      </c>
      <c r="D63" s="38" t="s">
        <v>541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279</v>
      </c>
      <c r="C64" s="18" t="e">
        <f t="shared" si="2"/>
        <v>#N/A</v>
      </c>
      <c r="D64" s="35" t="s">
        <v>424</v>
      </c>
      <c r="E64" s="36"/>
      <c r="F64" s="36"/>
      <c r="G64" s="36"/>
      <c r="H64" s="36"/>
      <c r="I64" s="36"/>
      <c r="J64" s="3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280</v>
      </c>
      <c r="C65" s="18" t="e">
        <f t="shared" si="2"/>
        <v>#N/A</v>
      </c>
      <c r="D65" s="35" t="s">
        <v>425</v>
      </c>
      <c r="E65" s="36"/>
      <c r="F65" s="36"/>
      <c r="G65" s="36"/>
      <c r="H65" s="36"/>
      <c r="I65" s="36"/>
      <c r="J65" s="3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281</v>
      </c>
      <c r="C66" s="18" t="str">
        <f t="shared" si="2"/>
        <v>0 232 278 10 10</v>
      </c>
      <c r="D66" s="35" t="s">
        <v>432</v>
      </c>
      <c r="E66" s="36"/>
      <c r="F66" s="36"/>
      <c r="G66" s="36"/>
      <c r="H66" s="36"/>
      <c r="I66" s="36"/>
      <c r="J66" s="37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282</v>
      </c>
      <c r="C67" s="18" t="str">
        <f t="shared" si="2"/>
        <v>0 232 421 42 61</v>
      </c>
      <c r="D67" s="35" t="s">
        <v>167</v>
      </c>
      <c r="E67" s="36"/>
      <c r="F67" s="36"/>
      <c r="G67" s="36"/>
      <c r="H67" s="36"/>
      <c r="I67" s="36"/>
      <c r="J67" s="37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511</v>
      </c>
      <c r="C68" s="19"/>
      <c r="D68" s="70"/>
      <c r="E68" s="70"/>
      <c r="F68" s="70"/>
      <c r="G68" s="70"/>
      <c r="H68" s="70"/>
      <c r="I68" s="70"/>
      <c r="J68" s="7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512</v>
      </c>
      <c r="C69" s="18" t="str">
        <f>IF(ISBLANK(B69)," ","0"&amp;" "&amp;S69&amp;" "&amp;T69)</f>
        <v>0 264 274 73 17</v>
      </c>
      <c r="D69" s="73" t="s">
        <v>470</v>
      </c>
      <c r="E69" s="73"/>
      <c r="F69" s="73"/>
      <c r="G69" s="73"/>
      <c r="H69" s="73"/>
      <c r="I69" s="73"/>
      <c r="J69" s="74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284</v>
      </c>
      <c r="C70" s="18" t="str">
        <f>IF(ISBLANK(B70)," ","0"&amp;" "&amp;S70&amp;" "&amp;T70)</f>
        <v>0 264 282 19 99</v>
      </c>
      <c r="D70" s="73" t="s">
        <v>290</v>
      </c>
      <c r="E70" s="73"/>
      <c r="F70" s="73"/>
      <c r="G70" s="73"/>
      <c r="H70" s="73"/>
      <c r="I70" s="73"/>
      <c r="J70" s="7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504</v>
      </c>
      <c r="C71" s="19"/>
      <c r="D71" s="70"/>
      <c r="E71" s="70"/>
      <c r="F71" s="70"/>
      <c r="G71" s="70"/>
      <c r="H71" s="70"/>
      <c r="I71" s="70"/>
      <c r="J71" s="7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505</v>
      </c>
      <c r="C72" s="18" t="e">
        <f>IF(ISBLANK(B72)," ","0"&amp;" "&amp;S72&amp;" "&amp;T72)</f>
        <v>#N/A</v>
      </c>
      <c r="D72" s="73" t="s">
        <v>431</v>
      </c>
      <c r="E72" s="73"/>
      <c r="F72" s="73"/>
      <c r="G72" s="73"/>
      <c r="H72" s="73"/>
      <c r="I72" s="73"/>
      <c r="J72" s="7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353</v>
      </c>
      <c r="C73" s="19"/>
      <c r="D73" s="70"/>
      <c r="E73" s="70"/>
      <c r="F73" s="70"/>
      <c r="G73" s="70"/>
      <c r="H73" s="70"/>
      <c r="I73" s="70"/>
      <c r="J73" s="7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354</v>
      </c>
      <c r="C74" s="18" t="str">
        <f>IF(ISBLANK(B74)," ","0"&amp;" "&amp;S74&amp;" "&amp;T74)</f>
        <v>0 352 223 20 10</v>
      </c>
      <c r="D74" s="73" t="s">
        <v>184</v>
      </c>
      <c r="E74" s="73"/>
      <c r="F74" s="73"/>
      <c r="G74" s="73"/>
      <c r="H74" s="73"/>
      <c r="I74" s="73"/>
      <c r="J74" s="74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286</v>
      </c>
      <c r="C75" s="18" t="str">
        <f>IF(ISBLANK(B75)," ","0"&amp;" "&amp;S75&amp;" "&amp;T75)</f>
        <v>0 352 223 11 53</v>
      </c>
      <c r="D75" s="73" t="s">
        <v>133</v>
      </c>
      <c r="E75" s="73"/>
      <c r="F75" s="73"/>
      <c r="G75" s="73"/>
      <c r="H75" s="73"/>
      <c r="I75" s="73"/>
      <c r="J75" s="74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360</v>
      </c>
      <c r="C76" s="19"/>
      <c r="D76" s="70"/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501</v>
      </c>
      <c r="C77" s="18" t="str">
        <f>IF(ISBLANK(B77)," ","0"&amp;" "&amp;S77&amp;" "&amp;T77)</f>
        <v>0 332 265 21 90</v>
      </c>
      <c r="D77" s="73" t="s">
        <v>542</v>
      </c>
      <c r="E77" s="73"/>
      <c r="F77" s="73"/>
      <c r="G77" s="73"/>
      <c r="H77" s="73"/>
      <c r="I77" s="73"/>
      <c r="J77" s="74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287</v>
      </c>
      <c r="C78" s="18" t="e">
        <f>IF(ISBLANK(B78)," ","0"&amp;" "&amp;S78&amp;" "&amp;T78)</f>
        <v>#N/A</v>
      </c>
      <c r="D78" s="73" t="s">
        <v>190</v>
      </c>
      <c r="E78" s="73"/>
      <c r="F78" s="73"/>
      <c r="G78" s="73"/>
      <c r="H78" s="73"/>
      <c r="I78" s="73"/>
      <c r="J78" s="7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506</v>
      </c>
      <c r="C79" s="19"/>
      <c r="D79" s="70"/>
      <c r="E79" s="70"/>
      <c r="F79" s="70"/>
      <c r="G79" s="70"/>
      <c r="H79" s="70"/>
      <c r="I79" s="70"/>
      <c r="J79" s="7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507</v>
      </c>
      <c r="C80" s="18" t="str">
        <f>IF(ISBLANK(B80)," ","0"&amp;" "&amp;S80&amp;" "&amp;T80)</f>
        <v>0 362 431 24 71</v>
      </c>
      <c r="D80" s="73" t="s">
        <v>134</v>
      </c>
      <c r="E80" s="73"/>
      <c r="F80" s="73"/>
      <c r="G80" s="73"/>
      <c r="H80" s="73"/>
      <c r="I80" s="73"/>
      <c r="J80" s="7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522</v>
      </c>
      <c r="C81" s="18" t="str">
        <f>IF(ISBLANK(B81)," ","0"&amp;" "&amp;S81&amp;" "&amp;T81)</f>
        <v>0 362 233 21 22</v>
      </c>
      <c r="D81" s="73" t="s">
        <v>476</v>
      </c>
      <c r="E81" s="73"/>
      <c r="F81" s="73"/>
      <c r="G81" s="73"/>
      <c r="H81" s="73"/>
      <c r="I81" s="73"/>
      <c r="J81" s="74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515</v>
      </c>
      <c r="C82" s="19"/>
      <c r="D82" s="70"/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289</v>
      </c>
      <c r="C83" s="18" t="str">
        <f>IF(ISBLANK(B83)," ","0"&amp;" "&amp;S83&amp;" "&amp;T83)</f>
        <v>0 462 323 33 77 </v>
      </c>
      <c r="D83" s="73" t="s">
        <v>135</v>
      </c>
      <c r="E83" s="73"/>
      <c r="F83" s="73"/>
      <c r="G83" s="73"/>
      <c r="H83" s="73"/>
      <c r="I83" s="73"/>
      <c r="J83" s="7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513</v>
      </c>
      <c r="C84" s="19"/>
      <c r="D84" s="70"/>
      <c r="E84" s="70"/>
      <c r="F84" s="70"/>
      <c r="G84" s="70"/>
      <c r="H84" s="70"/>
      <c r="I84" s="70"/>
      <c r="J84" s="7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514</v>
      </c>
      <c r="C85" s="18" t="str">
        <f>IF(ISBLANK(B85)," ","0"&amp;" "&amp;S85&amp;" "&amp;T85)</f>
        <v>0 324 331 00 77</v>
      </c>
      <c r="D85" s="73" t="s">
        <v>476</v>
      </c>
      <c r="E85" s="73"/>
      <c r="F85" s="73"/>
      <c r="G85" s="73"/>
      <c r="H85" s="73"/>
      <c r="I85" s="73"/>
      <c r="J85" s="74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509</v>
      </c>
      <c r="C86" s="19"/>
      <c r="D86" s="70"/>
      <c r="E86" s="70"/>
      <c r="F86" s="70"/>
      <c r="G86" s="70"/>
      <c r="H86" s="70"/>
      <c r="I86" s="70"/>
      <c r="J86" s="7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510</v>
      </c>
      <c r="C87" s="18" t="str">
        <f>IF(ISBLANK(B87)," ","0"&amp;" "&amp;S87&amp;" "&amp;T87)</f>
        <v>0 412 252 52 36</v>
      </c>
      <c r="D87" s="73" t="s">
        <v>435</v>
      </c>
      <c r="E87" s="73"/>
      <c r="F87" s="73"/>
      <c r="G87" s="73"/>
      <c r="H87" s="73"/>
      <c r="I87" s="73"/>
      <c r="J87" s="74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502</v>
      </c>
      <c r="C88" s="19"/>
      <c r="D88" s="70"/>
      <c r="E88" s="70"/>
      <c r="F88" s="70"/>
      <c r="G88" s="70"/>
      <c r="H88" s="70"/>
      <c r="I88" s="70"/>
      <c r="J88" s="7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503</v>
      </c>
      <c r="C89" s="18" t="str">
        <f>IF(ISBLANK(B89)," ","0"&amp;" "&amp;S89&amp;" "&amp;T89)</f>
        <v>0 252 317 00 01</v>
      </c>
      <c r="D89" s="73" t="s">
        <v>194</v>
      </c>
      <c r="E89" s="73"/>
      <c r="F89" s="73"/>
      <c r="G89" s="73"/>
      <c r="H89" s="73"/>
      <c r="I89" s="73"/>
      <c r="J89" s="74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523</v>
      </c>
      <c r="C90" s="19"/>
      <c r="D90" s="70"/>
      <c r="E90" s="70"/>
      <c r="F90" s="70"/>
      <c r="G90" s="70"/>
      <c r="H90" s="70"/>
      <c r="I90" s="70"/>
      <c r="J90" s="7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524</v>
      </c>
      <c r="C91" s="18" t="str">
        <f>IF(ISBLANK(B91)," ","0"&amp;" "&amp;S91&amp;" "&amp;T91)</f>
        <v>0 424 247 77 55</v>
      </c>
      <c r="D91" s="73" t="s">
        <v>162</v>
      </c>
      <c r="E91" s="73"/>
      <c r="F91" s="73"/>
      <c r="G91" s="73"/>
      <c r="H91" s="73"/>
      <c r="I91" s="73"/>
      <c r="J91" s="7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525</v>
      </c>
      <c r="C92" s="19"/>
      <c r="D92" s="70"/>
      <c r="E92" s="70"/>
      <c r="F92" s="70"/>
      <c r="G92" s="70"/>
      <c r="H92" s="70"/>
      <c r="I92" s="70"/>
      <c r="J92" s="7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526</v>
      </c>
      <c r="C93" s="18" t="str">
        <f>IF(ISBLANK(B93)," ","0"&amp;" "&amp;S93&amp;" "&amp;T93)</f>
        <v>0 414 217 13 13</v>
      </c>
      <c r="D93" s="73" t="s">
        <v>191</v>
      </c>
      <c r="E93" s="73"/>
      <c r="F93" s="73"/>
      <c r="G93" s="73"/>
      <c r="H93" s="73"/>
      <c r="I93" s="73"/>
      <c r="J93" s="74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527</v>
      </c>
      <c r="C94" s="19"/>
      <c r="D94" s="70"/>
      <c r="E94" s="70"/>
      <c r="F94" s="70"/>
      <c r="G94" s="70"/>
      <c r="H94" s="70"/>
      <c r="I94" s="70"/>
      <c r="J94" s="7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528</v>
      </c>
      <c r="C95" s="18" t="str">
        <f>IF(ISBLANK(B95)," ","0"&amp;" "&amp;S95&amp;" "&amp;T95)</f>
        <v>0 274 224 09 90 </v>
      </c>
      <c r="D95" s="73" t="s">
        <v>196</v>
      </c>
      <c r="E95" s="73"/>
      <c r="F95" s="73"/>
      <c r="G95" s="73"/>
      <c r="H95" s="73"/>
      <c r="I95" s="73"/>
      <c r="J95" s="74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529</v>
      </c>
      <c r="C96" s="19"/>
      <c r="D96" s="70"/>
      <c r="E96" s="70"/>
      <c r="F96" s="70"/>
      <c r="G96" s="70"/>
      <c r="H96" s="70"/>
      <c r="I96" s="70"/>
      <c r="J96" s="7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530</v>
      </c>
      <c r="C97" s="18" t="str">
        <f>IF(ISBLANK(B97)," ","0"&amp;" "&amp;S97&amp;" "&amp;T97)</f>
        <v>0 442 231 31 31</v>
      </c>
      <c r="D97" s="73" t="s">
        <v>439</v>
      </c>
      <c r="E97" s="73"/>
      <c r="F97" s="73"/>
      <c r="G97" s="73"/>
      <c r="H97" s="73"/>
      <c r="I97" s="73"/>
      <c r="J97" s="7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428</v>
      </c>
      <c r="C98" s="19"/>
      <c r="D98" s="70"/>
      <c r="E98" s="70"/>
      <c r="F98" s="70"/>
      <c r="G98" s="70"/>
      <c r="H98" s="70"/>
      <c r="I98" s="70"/>
      <c r="J98" s="7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429</v>
      </c>
      <c r="C99" s="18" t="str">
        <f>IF(ISBLANK(B99)," ","0"&amp;" "&amp;S99&amp;" "&amp;T99)</f>
        <v>0 452 212 04 58</v>
      </c>
      <c r="D99" s="73" t="s">
        <v>442</v>
      </c>
      <c r="E99" s="73"/>
      <c r="F99" s="73"/>
      <c r="G99" s="73"/>
      <c r="H99" s="73"/>
      <c r="I99" s="73"/>
      <c r="J99" s="74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603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447</v>
      </c>
      <c r="C3" s="18" t="str">
        <f aca="true" t="shared" si="0" ref="C3:C21">IF(ISBLANK(B3)," ","0"&amp;" "&amp;S3&amp;" "&amp;T3)</f>
        <v>0 216 456 82 20</v>
      </c>
      <c r="D3" s="38" t="s">
        <v>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519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448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449</v>
      </c>
      <c r="C6" s="18" t="str">
        <f t="shared" si="0"/>
        <v>0 212 441 21 11</v>
      </c>
      <c r="D6" s="38" t="s">
        <v>441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450</v>
      </c>
      <c r="C7" s="18" t="str">
        <f t="shared" si="0"/>
        <v>0 212 669 09 10</v>
      </c>
      <c r="D7" s="3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437</v>
      </c>
      <c r="C8" s="18" t="str">
        <f t="shared" si="0"/>
        <v>0 212 873 62 62</v>
      </c>
      <c r="D8" s="45" t="s">
        <v>560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438</v>
      </c>
      <c r="C9" s="18" t="str">
        <f t="shared" si="0"/>
        <v>0 212 433 23 84</v>
      </c>
      <c r="D9" s="45" t="s">
        <v>165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205</v>
      </c>
      <c r="C10" s="18" t="str">
        <f t="shared" si="0"/>
        <v>0 216 486 28 20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533</v>
      </c>
      <c r="C11" s="18" t="str">
        <f t="shared" si="0"/>
        <v>0 212 580 65 80</v>
      </c>
      <c r="D11" s="73" t="s">
        <v>607</v>
      </c>
      <c r="E11" s="73"/>
      <c r="F11" s="73"/>
      <c r="G11" s="73"/>
      <c r="H11" s="73"/>
      <c r="I11" s="73"/>
      <c r="J11" s="74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3" t="s">
        <v>165</v>
      </c>
      <c r="E12" s="73"/>
      <c r="F12" s="73"/>
      <c r="G12" s="73"/>
      <c r="H12" s="73"/>
      <c r="I12" s="73"/>
      <c r="J12" s="7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356</v>
      </c>
      <c r="C13" s="18" t="e">
        <f t="shared" si="0"/>
        <v>#N/A</v>
      </c>
      <c r="D13" s="38" t="s">
        <v>563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206</v>
      </c>
      <c r="C14" s="18" t="str">
        <f t="shared" si="0"/>
        <v>0 216 346 14 81</v>
      </c>
      <c r="D14" s="38" t="s">
        <v>168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355</v>
      </c>
      <c r="C15" s="18" t="str">
        <f t="shared" si="0"/>
        <v>0 212 380 15 15</v>
      </c>
      <c r="D15" s="73" t="s">
        <v>599</v>
      </c>
      <c r="E15" s="73"/>
      <c r="F15" s="73"/>
      <c r="G15" s="73"/>
      <c r="H15" s="73"/>
      <c r="I15" s="73"/>
      <c r="J15" s="7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452</v>
      </c>
      <c r="C16" s="18" t="str">
        <f t="shared" si="0"/>
        <v>0 216 336 01 12</v>
      </c>
      <c r="D16" s="38" t="s">
        <v>559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311</v>
      </c>
      <c r="C17" s="18" t="str">
        <f t="shared" si="0"/>
        <v>0 212 353 08 53</v>
      </c>
      <c r="D17" s="38" t="s">
        <v>600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207</v>
      </c>
      <c r="C18" s="18" t="str">
        <f t="shared" si="0"/>
        <v>0 216 354 13 88</v>
      </c>
      <c r="D18" s="73" t="s">
        <v>165</v>
      </c>
      <c r="E18" s="73"/>
      <c r="F18" s="73"/>
      <c r="G18" s="73"/>
      <c r="H18" s="73"/>
      <c r="I18" s="73"/>
      <c r="J18" s="7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208</v>
      </c>
      <c r="C19" s="18" t="str">
        <f t="shared" si="0"/>
        <v>0 216 390 09 70</v>
      </c>
      <c r="D19" s="38" t="s">
        <v>593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209</v>
      </c>
      <c r="C20" s="18" t="str">
        <f t="shared" si="0"/>
        <v>0 212 736 01 60</v>
      </c>
      <c r="D20" s="38" t="s">
        <v>165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616</v>
      </c>
      <c r="C21" s="18" t="str">
        <f t="shared" si="0"/>
        <v>0 212 572 64 39</v>
      </c>
      <c r="D21" s="45" t="s">
        <v>593</v>
      </c>
      <c r="E21" s="46"/>
      <c r="F21" s="46"/>
      <c r="G21" s="46"/>
      <c r="H21" s="46"/>
      <c r="I21" s="46"/>
      <c r="J21" s="47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303</v>
      </c>
      <c r="C22" s="19"/>
      <c r="D22" s="70"/>
      <c r="E22" s="70"/>
      <c r="F22" s="70"/>
      <c r="G22" s="70"/>
      <c r="H22" s="70"/>
      <c r="I22" s="70"/>
      <c r="J22" s="7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299</v>
      </c>
      <c r="C23" s="18" t="str">
        <f>IF(ISBLANK(B23)," ","0"&amp;" "&amp;S23&amp;" "&amp;T23)</f>
        <v>0 312 261 72 53</v>
      </c>
      <c r="D23" s="28" t="s">
        <v>440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8" t="s">
        <v>164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305</v>
      </c>
      <c r="C25" s="19"/>
      <c r="D25" s="70"/>
      <c r="E25" s="70"/>
      <c r="F25" s="70"/>
      <c r="G25" s="70"/>
      <c r="H25" s="70"/>
      <c r="I25" s="70"/>
      <c r="J25" s="71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210</v>
      </c>
      <c r="C26" s="18" t="str">
        <f>IF(ISBLANK(B26)," ","0"&amp;" "&amp;S26&amp;" "&amp;T26)</f>
        <v>0 242 513 26 71</v>
      </c>
      <c r="D26" s="28" t="s">
        <v>164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212</v>
      </c>
      <c r="C27" s="18" t="str">
        <f>IF(ISBLANK(B27)," ","0"&amp;" "&amp;S27&amp;" "&amp;T27)</f>
        <v>0 242 515 21 69 </v>
      </c>
      <c r="D27" s="73" t="s">
        <v>165</v>
      </c>
      <c r="E27" s="73"/>
      <c r="F27" s="73"/>
      <c r="G27" s="73"/>
      <c r="H27" s="73"/>
      <c r="I27" s="73"/>
      <c r="J27" s="74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211</v>
      </c>
      <c r="C28" s="18" t="str">
        <f>IF(ISBLANK(B28)," ","0"&amp;" "&amp;S28&amp;" "&amp;T28)</f>
        <v>0 242 743 05 24</v>
      </c>
      <c r="D28" s="38" t="s">
        <v>608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345</v>
      </c>
      <c r="C29" s="19"/>
      <c r="D29" s="70"/>
      <c r="E29" s="70"/>
      <c r="F29" s="70"/>
      <c r="G29" s="70"/>
      <c r="H29" s="70"/>
      <c r="I29" s="70"/>
      <c r="J29" s="7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8" t="s">
        <v>192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306</v>
      </c>
      <c r="C31" s="19"/>
      <c r="D31" s="70"/>
      <c r="E31" s="70"/>
      <c r="F31" s="70"/>
      <c r="G31" s="70"/>
      <c r="H31" s="70"/>
      <c r="I31" s="70"/>
      <c r="J31" s="7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213</v>
      </c>
      <c r="C32" s="18" t="str">
        <f>IF(ISBLANK(B32)," ","0"&amp;" "&amp;S32&amp;" "&amp;T32)</f>
        <v>0 224 221 23 50</v>
      </c>
      <c r="D32" s="38" t="s">
        <v>557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214</v>
      </c>
      <c r="C33" s="18" t="str">
        <f>IF(ISBLANK(B33)," ","0"&amp;" "&amp;S33&amp;" "&amp;T33)</f>
        <v>0 224 715 15 20</v>
      </c>
      <c r="D33" s="73" t="s">
        <v>568</v>
      </c>
      <c r="E33" s="73"/>
      <c r="F33" s="73"/>
      <c r="G33" s="73"/>
      <c r="H33" s="73"/>
      <c r="I33" s="73"/>
      <c r="J33" s="74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215</v>
      </c>
      <c r="C34" s="19"/>
      <c r="D34" s="70"/>
      <c r="E34" s="70"/>
      <c r="F34" s="70"/>
      <c r="G34" s="70"/>
      <c r="H34" s="70"/>
      <c r="I34" s="70"/>
      <c r="J34" s="7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216</v>
      </c>
      <c r="C35" s="18" t="str">
        <f>IF(ISBLANK(B35)," ","0"&amp;" "&amp;S35&amp;" "&amp;T35)</f>
        <v>0 342 220 76 58</v>
      </c>
      <c r="D35" s="73" t="s">
        <v>595</v>
      </c>
      <c r="E35" s="73"/>
      <c r="F35" s="73"/>
      <c r="G35" s="73"/>
      <c r="H35" s="73"/>
      <c r="I35" s="73"/>
      <c r="J35" s="7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217</v>
      </c>
      <c r="C36" s="18" t="str">
        <f>IF(ISBLANK(B36)," ","0"&amp;" "&amp;S36&amp;" "&amp;T36)</f>
        <v>0 342 371 49 49</v>
      </c>
      <c r="D36" s="73" t="s">
        <v>601</v>
      </c>
      <c r="E36" s="73"/>
      <c r="F36" s="73"/>
      <c r="G36" s="73"/>
      <c r="H36" s="73"/>
      <c r="I36" s="73"/>
      <c r="J36" s="74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304</v>
      </c>
      <c r="C37" s="19"/>
      <c r="D37" s="70"/>
      <c r="E37" s="70"/>
      <c r="F37" s="70"/>
      <c r="G37" s="70"/>
      <c r="H37" s="70"/>
      <c r="I37" s="70"/>
      <c r="J37" s="7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282</v>
      </c>
      <c r="C38" s="18" t="str">
        <f>IF(ISBLANK(B38)," ","0"&amp;" "&amp;S38&amp;" "&amp;T38)</f>
        <v>0 232 421 42 61</v>
      </c>
      <c r="D38" s="35" t="s">
        <v>167</v>
      </c>
      <c r="E38" s="36"/>
      <c r="F38" s="36"/>
      <c r="G38" s="36"/>
      <c r="H38" s="36"/>
      <c r="I38" s="36"/>
      <c r="J38" s="37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218</v>
      </c>
      <c r="C39" s="19"/>
      <c r="D39" s="70"/>
      <c r="E39" s="70"/>
      <c r="F39" s="70"/>
      <c r="G39" s="70"/>
      <c r="H39" s="70"/>
      <c r="I39" s="70"/>
      <c r="J39" s="7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219</v>
      </c>
      <c r="C40" s="18" t="str">
        <f>IF(ISBLANK(B40)," ","0"&amp;" "&amp;S40&amp;" "&amp;T40)</f>
        <v>0 344 221 77 70</v>
      </c>
      <c r="D40" s="73" t="s">
        <v>565</v>
      </c>
      <c r="E40" s="73"/>
      <c r="F40" s="73"/>
      <c r="G40" s="73"/>
      <c r="H40" s="73"/>
      <c r="I40" s="73"/>
      <c r="J40" s="74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220</v>
      </c>
      <c r="C41" s="18" t="str">
        <f>IF(ISBLANK(B41)," ","0"&amp;" "&amp;S41&amp;" "&amp;T41)</f>
        <v>0 344 235 33 10</v>
      </c>
      <c r="D41" s="73" t="s">
        <v>594</v>
      </c>
      <c r="E41" s="73"/>
      <c r="F41" s="73"/>
      <c r="G41" s="73"/>
      <c r="H41" s="73"/>
      <c r="I41" s="73"/>
      <c r="J41" s="7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221</v>
      </c>
      <c r="C42" s="19"/>
      <c r="D42" s="70"/>
      <c r="E42" s="70"/>
      <c r="F42" s="70"/>
      <c r="G42" s="70"/>
      <c r="H42" s="70"/>
      <c r="I42" s="70"/>
      <c r="J42" s="7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222</v>
      </c>
      <c r="C43" s="18" t="str">
        <f>IF(ISBLANK(B43)," ","0"&amp;" "&amp;S43&amp;" "&amp;T43)</f>
        <v>0 370 712 60 10</v>
      </c>
      <c r="D43" s="73" t="s">
        <v>562</v>
      </c>
      <c r="E43" s="73"/>
      <c r="F43" s="73"/>
      <c r="G43" s="73"/>
      <c r="H43" s="73"/>
      <c r="I43" s="73"/>
      <c r="J43" s="74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223</v>
      </c>
      <c r="C44" s="19"/>
      <c r="D44" s="70"/>
      <c r="E44" s="70"/>
      <c r="F44" s="70"/>
      <c r="G44" s="70"/>
      <c r="H44" s="70"/>
      <c r="I44" s="70"/>
      <c r="J44" s="7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614</v>
      </c>
      <c r="C45" s="18" t="str">
        <f>IF(ISBLANK(B45)," ","0"&amp;" "&amp;S45&amp;" "&amp;T45)</f>
        <v>0 392 0</v>
      </c>
      <c r="D45" s="73" t="s">
        <v>615</v>
      </c>
      <c r="E45" s="73"/>
      <c r="F45" s="73"/>
      <c r="G45" s="73"/>
      <c r="H45" s="73"/>
      <c r="I45" s="73"/>
      <c r="J45" s="74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502</v>
      </c>
      <c r="C46" s="19"/>
      <c r="D46" s="70"/>
      <c r="E46" s="70"/>
      <c r="F46" s="70"/>
      <c r="G46" s="70"/>
      <c r="H46" s="70"/>
      <c r="I46" s="70"/>
      <c r="J46" s="7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224</v>
      </c>
      <c r="C47" s="18" t="str">
        <f>IF(ISBLANK(B47)," ","0"&amp;" "&amp;S47&amp;" "&amp;T47)</f>
        <v>0 252 413 75 84</v>
      </c>
      <c r="D47" s="73" t="s">
        <v>470</v>
      </c>
      <c r="E47" s="73"/>
      <c r="F47" s="73"/>
      <c r="G47" s="73"/>
      <c r="H47" s="73"/>
      <c r="I47" s="73"/>
      <c r="J47" s="7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225</v>
      </c>
      <c r="C48" s="18" t="str">
        <f>IF(ISBLANK(B48)," ","0"&amp;" "&amp;S48&amp;" "&amp;T48)</f>
        <v>0 252 214 00 03</v>
      </c>
      <c r="D48" s="73" t="s">
        <v>609</v>
      </c>
      <c r="E48" s="73"/>
      <c r="F48" s="73"/>
      <c r="G48" s="73"/>
      <c r="H48" s="73"/>
      <c r="I48" s="73"/>
      <c r="J48" s="74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226</v>
      </c>
      <c r="C49" s="18" t="str">
        <f>IF(ISBLANK(B49)," ","0"&amp;" "&amp;S49&amp;" "&amp;T49)</f>
        <v>0 252 214 09 26</v>
      </c>
      <c r="D49" s="73" t="s">
        <v>610</v>
      </c>
      <c r="E49" s="73"/>
      <c r="F49" s="73"/>
      <c r="G49" s="73"/>
      <c r="H49" s="73"/>
      <c r="I49" s="73"/>
      <c r="J49" s="7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506</v>
      </c>
      <c r="C50" s="19"/>
      <c r="D50" s="75"/>
      <c r="E50" s="76"/>
      <c r="F50" s="76"/>
      <c r="G50" s="76"/>
      <c r="H50" s="76"/>
      <c r="I50" s="76"/>
      <c r="J50" s="7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522</v>
      </c>
      <c r="C51" s="18" t="str">
        <f>IF(ISBLANK(B51)," ","0"&amp;" "&amp;S51&amp;" "&amp;T51)</f>
        <v>0 362 233 21 22</v>
      </c>
      <c r="D51" s="73" t="s">
        <v>476</v>
      </c>
      <c r="E51" s="73"/>
      <c r="F51" s="73"/>
      <c r="G51" s="73"/>
      <c r="H51" s="73"/>
      <c r="I51" s="73"/>
      <c r="J51" s="74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227</v>
      </c>
      <c r="C52" s="19"/>
      <c r="D52" s="70"/>
      <c r="E52" s="70"/>
      <c r="F52" s="70"/>
      <c r="G52" s="70"/>
      <c r="H52" s="70"/>
      <c r="I52" s="70"/>
      <c r="J52" s="7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228</v>
      </c>
      <c r="C53" s="18" t="str">
        <f>IF(ISBLANK(B53)," ","0"&amp;" "&amp;S53&amp;" "&amp;T53)</f>
        <v>0 358 218 11 81</v>
      </c>
      <c r="D53" s="73" t="s">
        <v>611</v>
      </c>
      <c r="E53" s="73"/>
      <c r="F53" s="73"/>
      <c r="G53" s="73"/>
      <c r="H53" s="73"/>
      <c r="I53" s="73"/>
      <c r="J53" s="7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513</v>
      </c>
      <c r="C54" s="19"/>
      <c r="D54" s="70"/>
      <c r="E54" s="70"/>
      <c r="F54" s="70"/>
      <c r="G54" s="70"/>
      <c r="H54" s="70"/>
      <c r="I54" s="70"/>
      <c r="J54" s="7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514</v>
      </c>
      <c r="C55" s="18" t="str">
        <f>IF(ISBLANK(B55)," ","0"&amp;" "&amp;S55&amp;" "&amp;T55)</f>
        <v>0 324 331 00 77</v>
      </c>
      <c r="D55" s="73" t="s">
        <v>566</v>
      </c>
      <c r="E55" s="73"/>
      <c r="F55" s="73"/>
      <c r="G55" s="73"/>
      <c r="H55" s="73"/>
      <c r="I55" s="73"/>
      <c r="J55" s="74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509</v>
      </c>
      <c r="C56" s="19"/>
      <c r="D56" s="70"/>
      <c r="E56" s="70"/>
      <c r="F56" s="70"/>
      <c r="G56" s="70"/>
      <c r="H56" s="70"/>
      <c r="I56" s="70"/>
      <c r="J56" s="7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510</v>
      </c>
      <c r="C57" s="18" t="str">
        <f>IF(ISBLANK(B57)," ","0"&amp;" "&amp;S57&amp;" "&amp;T57)</f>
        <v>0 412 252 52 36</v>
      </c>
      <c r="D57" s="73" t="s">
        <v>564</v>
      </c>
      <c r="E57" s="73"/>
      <c r="F57" s="73"/>
      <c r="G57" s="73"/>
      <c r="H57" s="73"/>
      <c r="I57" s="73"/>
      <c r="J57" s="74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229</v>
      </c>
      <c r="C58" s="19"/>
      <c r="D58" s="70"/>
      <c r="E58" s="70"/>
      <c r="F58" s="70"/>
      <c r="G58" s="70"/>
      <c r="H58" s="70"/>
      <c r="I58" s="70"/>
      <c r="J58" s="71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230</v>
      </c>
      <c r="C59" s="18" t="str">
        <f>IF(ISBLANK(B59)," ","0"&amp;" "&amp;S59&amp;" "&amp;T59)</f>
        <v>0 266 241 22 65</v>
      </c>
      <c r="D59" s="73" t="s">
        <v>612</v>
      </c>
      <c r="E59" s="73"/>
      <c r="F59" s="73"/>
      <c r="G59" s="73"/>
      <c r="H59" s="73"/>
      <c r="I59" s="73"/>
      <c r="J59" s="74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231</v>
      </c>
      <c r="C60" s="18" t="e">
        <f>IF(ISBLANK(B60)," ","0"&amp;" "&amp;S60&amp;" "&amp;T60)</f>
        <v>#N/A</v>
      </c>
      <c r="D60" s="73" t="s">
        <v>13</v>
      </c>
      <c r="E60" s="73"/>
      <c r="F60" s="73"/>
      <c r="G60" s="73"/>
      <c r="H60" s="73"/>
      <c r="I60" s="73"/>
      <c r="J60" s="7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232</v>
      </c>
      <c r="C61" s="18" t="str">
        <f>IF(ISBLANK(B61)," ","0"&amp;" "&amp;S61&amp;" "&amp;T61)</f>
        <v>0 266 396 88 96</v>
      </c>
      <c r="D61" s="73" t="s">
        <v>613</v>
      </c>
      <c r="E61" s="73"/>
      <c r="F61" s="73"/>
      <c r="G61" s="73"/>
      <c r="H61" s="73"/>
      <c r="I61" s="73"/>
      <c r="J61" s="74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523</v>
      </c>
      <c r="C62" s="19"/>
      <c r="D62" s="70"/>
      <c r="E62" s="70"/>
      <c r="F62" s="70"/>
      <c r="G62" s="70"/>
      <c r="H62" s="70"/>
      <c r="I62" s="70"/>
      <c r="J62" s="7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524</v>
      </c>
      <c r="C63" s="18" t="str">
        <f>IF(ISBLANK(B63)," ","0"&amp;" "&amp;S63&amp;" "&amp;T63)</f>
        <v>0 424 247 77 55</v>
      </c>
      <c r="D63" s="73" t="s">
        <v>162</v>
      </c>
      <c r="E63" s="73"/>
      <c r="F63" s="73"/>
      <c r="G63" s="73"/>
      <c r="H63" s="73"/>
      <c r="I63" s="73"/>
      <c r="J63" s="7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525</v>
      </c>
      <c r="C64" s="19"/>
      <c r="D64" s="70"/>
      <c r="E64" s="70"/>
      <c r="F64" s="70"/>
      <c r="G64" s="70"/>
      <c r="H64" s="70"/>
      <c r="I64" s="70"/>
      <c r="J64" s="7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526</v>
      </c>
      <c r="C65" s="18" t="str">
        <f>IF(ISBLANK(B65)," ","0"&amp;" "&amp;S65&amp;" "&amp;T65)</f>
        <v>0 414 217 13 13</v>
      </c>
      <c r="D65" s="73" t="s">
        <v>191</v>
      </c>
      <c r="E65" s="73"/>
      <c r="F65" s="73"/>
      <c r="G65" s="73"/>
      <c r="H65" s="73"/>
      <c r="I65" s="73"/>
      <c r="J65" s="74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527</v>
      </c>
      <c r="C66" s="19"/>
      <c r="D66" s="70"/>
      <c r="E66" s="70"/>
      <c r="F66" s="70"/>
      <c r="G66" s="70"/>
      <c r="H66" s="70"/>
      <c r="I66" s="70"/>
      <c r="J66" s="7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528</v>
      </c>
      <c r="C67" s="18" t="str">
        <f>IF(ISBLANK(B67)," ","0"&amp;" "&amp;S67&amp;" "&amp;T67)</f>
        <v>0 274 224 09 90 </v>
      </c>
      <c r="D67" s="73" t="s">
        <v>558</v>
      </c>
      <c r="E67" s="73"/>
      <c r="F67" s="73"/>
      <c r="G67" s="73"/>
      <c r="H67" s="73"/>
      <c r="I67" s="73"/>
      <c r="J67" s="74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529</v>
      </c>
      <c r="C68" s="19"/>
      <c r="D68" s="70"/>
      <c r="E68" s="70"/>
      <c r="F68" s="70"/>
      <c r="G68" s="70"/>
      <c r="H68" s="70"/>
      <c r="I68" s="70"/>
      <c r="J68" s="7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530</v>
      </c>
      <c r="C69" s="18" t="str">
        <f>IF(ISBLANK(B69)," ","0"&amp;" "&amp;S69&amp;" "&amp;T69)</f>
        <v>0 442 231 31 31</v>
      </c>
      <c r="D69" s="73" t="s">
        <v>439</v>
      </c>
      <c r="E69" s="73"/>
      <c r="F69" s="73"/>
      <c r="G69" s="73"/>
      <c r="H69" s="73"/>
      <c r="I69" s="73"/>
      <c r="J69" s="7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233</v>
      </c>
      <c r="C70" s="19"/>
      <c r="D70" s="70"/>
      <c r="E70" s="70"/>
      <c r="F70" s="70"/>
      <c r="G70" s="70"/>
      <c r="H70" s="70"/>
      <c r="I70" s="70"/>
      <c r="J70" s="71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234</v>
      </c>
      <c r="C71" s="18" t="str">
        <f>IF(ISBLANK(B71)," ","0"&amp;" "&amp;S71&amp;" "&amp;T71)</f>
        <v>0 272 215 99 10</v>
      </c>
      <c r="D71" s="73" t="s">
        <v>598</v>
      </c>
      <c r="E71" s="73"/>
      <c r="F71" s="73"/>
      <c r="G71" s="73"/>
      <c r="H71" s="73"/>
      <c r="I71" s="73"/>
      <c r="J71" s="74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235</v>
      </c>
      <c r="C72" s="19"/>
      <c r="D72" s="70"/>
      <c r="E72" s="70"/>
      <c r="F72" s="70"/>
      <c r="G72" s="70"/>
      <c r="H72" s="70"/>
      <c r="I72" s="70"/>
      <c r="J72" s="7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236</v>
      </c>
      <c r="C73" s="18" t="str">
        <f>IF(ISBLANK(B73)," ","0"&amp;" "&amp;S73&amp;" "&amp;T73)</f>
        <v>0 378 227 60 90</v>
      </c>
      <c r="D73" s="38" t="s">
        <v>602</v>
      </c>
      <c r="E73" s="73"/>
      <c r="F73" s="73"/>
      <c r="G73" s="73"/>
      <c r="H73" s="73"/>
      <c r="I73" s="73"/>
      <c r="J73" s="74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237</v>
      </c>
      <c r="C74" s="19"/>
      <c r="D74" s="70"/>
      <c r="E74" s="70"/>
      <c r="F74" s="70"/>
      <c r="G74" s="70"/>
      <c r="H74" s="70"/>
      <c r="I74" s="70"/>
      <c r="J74" s="7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238</v>
      </c>
      <c r="C75" s="18" t="str">
        <f>IF(ISBLANK(B75)," ","0"&amp;" "&amp;S75&amp;" "&amp;T75)</f>
        <v>0 488 215 44 40</v>
      </c>
      <c r="D75" s="73" t="s">
        <v>441</v>
      </c>
      <c r="E75" s="73"/>
      <c r="F75" s="73"/>
      <c r="G75" s="73"/>
      <c r="H75" s="73"/>
      <c r="I75" s="73"/>
      <c r="J75" s="74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239</v>
      </c>
      <c r="C76" s="19"/>
      <c r="D76" s="70"/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240</v>
      </c>
      <c r="C77" s="18" t="str">
        <f>IF(ISBLANK(B77)," ","0"&amp;" "&amp;S77&amp;" "&amp;T77)</f>
        <v>0 248 233 19 66</v>
      </c>
      <c r="D77" s="73" t="s">
        <v>597</v>
      </c>
      <c r="E77" s="73"/>
      <c r="F77" s="73"/>
      <c r="G77" s="73"/>
      <c r="H77" s="73"/>
      <c r="I77" s="73"/>
      <c r="J77" s="7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241</v>
      </c>
      <c r="C78" s="19"/>
      <c r="D78" s="70"/>
      <c r="E78" s="70"/>
      <c r="F78" s="70"/>
      <c r="G78" s="70"/>
      <c r="H78" s="70"/>
      <c r="I78" s="70"/>
      <c r="J78" s="7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242</v>
      </c>
      <c r="C79" s="18" t="str">
        <f>IF(ISBLANK(B79)," ","0"&amp;" "&amp;S79&amp;" "&amp;T79)</f>
        <v>0 258 264 44 80</v>
      </c>
      <c r="D79" s="73" t="s">
        <v>561</v>
      </c>
      <c r="E79" s="73"/>
      <c r="F79" s="73"/>
      <c r="G79" s="73"/>
      <c r="H79" s="73"/>
      <c r="I79" s="73"/>
      <c r="J79" s="74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243</v>
      </c>
      <c r="C80" s="19"/>
      <c r="D80" s="70"/>
      <c r="E80" s="70"/>
      <c r="F80" s="70"/>
      <c r="G80" s="70"/>
      <c r="H80" s="70"/>
      <c r="I80" s="70"/>
      <c r="J80" s="7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244</v>
      </c>
      <c r="C81" s="18" t="str">
        <f>IF(ISBLANK(B81)," ","0"&amp;" "&amp;S81&amp;" "&amp;T81)</f>
        <v>0 284 212 00 86</v>
      </c>
      <c r="D81" s="73" t="s">
        <v>567</v>
      </c>
      <c r="E81" s="73"/>
      <c r="F81" s="73"/>
      <c r="G81" s="73"/>
      <c r="H81" s="73"/>
      <c r="I81" s="73"/>
      <c r="J81" s="74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504</v>
      </c>
      <c r="C82" s="19"/>
      <c r="D82" s="70"/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505</v>
      </c>
      <c r="C83" s="18" t="e">
        <f>IF(ISBLANK(B83)," ","0"&amp;" "&amp;S83&amp;" "&amp;T83)</f>
        <v>#N/A</v>
      </c>
      <c r="D83" s="73" t="s">
        <v>499</v>
      </c>
      <c r="E83" s="73"/>
      <c r="F83" s="73"/>
      <c r="G83" s="73"/>
      <c r="H83" s="73"/>
      <c r="I83" s="73"/>
      <c r="J83" s="7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569</v>
      </c>
      <c r="C84" s="19"/>
      <c r="D84" s="70"/>
      <c r="E84" s="70"/>
      <c r="F84" s="70"/>
      <c r="G84" s="70"/>
      <c r="H84" s="70"/>
      <c r="I84" s="70"/>
      <c r="J84" s="7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177</v>
      </c>
      <c r="C85" s="18" t="str">
        <f>IF(ISBLANK(B85)," ","0"&amp;" "&amp;S85&amp;" "&amp;T85)</f>
        <v>0 212 328 09 51</v>
      </c>
      <c r="D85" s="73" t="s">
        <v>604</v>
      </c>
      <c r="E85" s="73"/>
      <c r="F85" s="73"/>
      <c r="G85" s="73"/>
      <c r="H85" s="73"/>
      <c r="I85" s="73"/>
      <c r="J85" s="74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178</v>
      </c>
      <c r="C86" s="19"/>
      <c r="D86" s="70"/>
      <c r="E86" s="70"/>
      <c r="F86" s="70"/>
      <c r="G86" s="70"/>
      <c r="H86" s="70"/>
      <c r="I86" s="70"/>
      <c r="J86" s="7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179</v>
      </c>
      <c r="C87" s="18" t="str">
        <f>IF(ISBLANK(B87)," ","0"&amp;" "&amp;S87&amp;" "&amp;T87)</f>
        <v>0 288 214 82 88</v>
      </c>
      <c r="D87" s="73" t="s">
        <v>163</v>
      </c>
      <c r="E87" s="73"/>
      <c r="F87" s="73"/>
      <c r="G87" s="73"/>
      <c r="H87" s="73"/>
      <c r="I87" s="73"/>
      <c r="J87" s="74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180</v>
      </c>
      <c r="C88" s="19"/>
      <c r="D88" s="70"/>
      <c r="E88" s="70"/>
      <c r="F88" s="70"/>
      <c r="G88" s="70"/>
      <c r="H88" s="70"/>
      <c r="I88" s="70"/>
      <c r="J88" s="7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544</v>
      </c>
      <c r="C89" s="18" t="str">
        <f>IF(ISBLANK(B89)," ","0"&amp;" "&amp;S89&amp;" "&amp;T89)</f>
        <v>0 464 214 65 11</v>
      </c>
      <c r="D89" s="73" t="s">
        <v>605</v>
      </c>
      <c r="E89" s="73"/>
      <c r="F89" s="73"/>
      <c r="G89" s="73"/>
      <c r="H89" s="73"/>
      <c r="I89" s="73"/>
      <c r="J89" s="7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545</v>
      </c>
      <c r="C90" s="19"/>
      <c r="D90" s="70"/>
      <c r="E90" s="70"/>
      <c r="F90" s="70"/>
      <c r="G90" s="70"/>
      <c r="H90" s="70"/>
      <c r="I90" s="70"/>
      <c r="J90" s="7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546</v>
      </c>
      <c r="C91" s="18" t="str">
        <f>IF(ISBLANK(B91)," ","0"&amp;" "&amp;S91&amp;" "&amp;T91)</f>
        <v>0 346 224 12 01</v>
      </c>
      <c r="D91" s="73" t="s">
        <v>567</v>
      </c>
      <c r="E91" s="73"/>
      <c r="F91" s="73"/>
      <c r="G91" s="73"/>
      <c r="H91" s="73"/>
      <c r="I91" s="73"/>
      <c r="J91" s="7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547</v>
      </c>
      <c r="C92" s="19"/>
      <c r="D92" s="70"/>
      <c r="E92" s="70"/>
      <c r="F92" s="70"/>
      <c r="G92" s="70"/>
      <c r="H92" s="70"/>
      <c r="I92" s="70"/>
      <c r="J92" s="7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548</v>
      </c>
      <c r="C93" s="18" t="str">
        <f>IF(ISBLANK(B93)," ","0"&amp;" "&amp;S93&amp;" "&amp;T93)</f>
        <v>0 422 321 12 22</v>
      </c>
      <c r="D93" s="73" t="s">
        <v>441</v>
      </c>
      <c r="E93" s="73"/>
      <c r="F93" s="73"/>
      <c r="G93" s="73"/>
      <c r="H93" s="73"/>
      <c r="I93" s="73"/>
      <c r="J93" s="7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549</v>
      </c>
      <c r="C94" s="19"/>
      <c r="D94" s="70"/>
      <c r="E94" s="70"/>
      <c r="F94" s="70"/>
      <c r="G94" s="70"/>
      <c r="H94" s="70"/>
      <c r="I94" s="70"/>
      <c r="J94" s="7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550</v>
      </c>
      <c r="C95" s="18" t="str">
        <f>IF(ISBLANK(B95)," ","0"&amp;" "&amp;S95&amp;" "&amp;T95)</f>
        <v>0 282 673 46 87</v>
      </c>
      <c r="D95" s="73" t="s">
        <v>595</v>
      </c>
      <c r="E95" s="73"/>
      <c r="F95" s="73"/>
      <c r="G95" s="73"/>
      <c r="H95" s="73"/>
      <c r="I95" s="73"/>
      <c r="J95" s="74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551</v>
      </c>
      <c r="C96" s="18" t="str">
        <f>IF(ISBLANK(B96)," ","0"&amp;" "&amp;S96&amp;" "&amp;T96)</f>
        <v>0 282 264 29 32</v>
      </c>
      <c r="D96" s="73" t="s">
        <v>165</v>
      </c>
      <c r="E96" s="73"/>
      <c r="F96" s="73"/>
      <c r="G96" s="73"/>
      <c r="H96" s="73"/>
      <c r="I96" s="73"/>
      <c r="J96" s="74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552</v>
      </c>
      <c r="C97" s="19"/>
      <c r="D97" s="70"/>
      <c r="E97" s="70"/>
      <c r="F97" s="70"/>
      <c r="G97" s="70"/>
      <c r="H97" s="70"/>
      <c r="I97" s="70"/>
      <c r="J97" s="71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553</v>
      </c>
      <c r="C98" s="18" t="e">
        <f>IF(ISBLANK(B98)," ","0"&amp;" "&amp;S98&amp;" "&amp;T98)</f>
        <v>#N/A</v>
      </c>
      <c r="D98" s="73" t="s">
        <v>568</v>
      </c>
      <c r="E98" s="73"/>
      <c r="F98" s="73"/>
      <c r="G98" s="73"/>
      <c r="H98" s="73"/>
      <c r="I98" s="73"/>
      <c r="J98" s="7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554</v>
      </c>
      <c r="C99" s="18" t="str">
        <f>IF(ISBLANK(B99)," ","0"&amp;" "&amp;S99&amp;" "&amp;T99)</f>
        <v>0 276 223 67 25</v>
      </c>
      <c r="D99" s="73" t="s">
        <v>596</v>
      </c>
      <c r="E99" s="73"/>
      <c r="F99" s="73"/>
      <c r="G99" s="73"/>
      <c r="H99" s="73"/>
      <c r="I99" s="73"/>
      <c r="J99" s="74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555</v>
      </c>
      <c r="C100" s="19"/>
      <c r="D100" s="70"/>
      <c r="E100" s="70"/>
      <c r="F100" s="70"/>
      <c r="G100" s="70"/>
      <c r="H100" s="70"/>
      <c r="I100" s="70"/>
      <c r="J100" s="71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556</v>
      </c>
      <c r="C101" s="18" t="str">
        <f>IF(ISBLANK(B101)," ","0"&amp;" "&amp;S101&amp;" "&amp;T101)</f>
        <v>0 356 213 32 09</v>
      </c>
      <c r="D101" s="73" t="s">
        <v>606</v>
      </c>
      <c r="E101" s="73"/>
      <c r="F101" s="73"/>
      <c r="G101" s="73"/>
      <c r="H101" s="73"/>
      <c r="I101" s="73"/>
      <c r="J101" s="7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428</v>
      </c>
      <c r="C102" s="19"/>
      <c r="D102" s="70"/>
      <c r="E102" s="70"/>
      <c r="F102" s="70"/>
      <c r="G102" s="70"/>
      <c r="H102" s="70"/>
      <c r="I102" s="70"/>
      <c r="J102" s="71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429</v>
      </c>
      <c r="C103" s="18" t="str">
        <f>IF(ISBLANK(B103)," ","0"&amp;" "&amp;S103&amp;" "&amp;T103)</f>
        <v>0 452 212 04 58</v>
      </c>
      <c r="D103" s="73" t="s">
        <v>442</v>
      </c>
      <c r="E103" s="73"/>
      <c r="F103" s="73"/>
      <c r="G103" s="73"/>
      <c r="H103" s="73"/>
      <c r="I103" s="73"/>
      <c r="J103" s="74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77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311</v>
      </c>
      <c r="C3" s="18" t="str">
        <f aca="true" t="shared" si="0" ref="C3:C15">IF(ISBLANK(B3)," ","0"&amp;" "&amp;S3&amp;" "&amp;T3)</f>
        <v>0 212 353 08 53</v>
      </c>
      <c r="D3" s="38" t="s">
        <v>643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450</v>
      </c>
      <c r="C4" s="18" t="str">
        <f t="shared" si="0"/>
        <v>0 212 669 09 10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617</v>
      </c>
      <c r="C5" s="18" t="str">
        <f t="shared" si="0"/>
        <v>0 212 873 62 62</v>
      </c>
      <c r="D5" s="45" t="s">
        <v>646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438</v>
      </c>
      <c r="C6" s="18" t="str">
        <f t="shared" si="0"/>
        <v>0 212 433 23 84</v>
      </c>
      <c r="D6" s="38" t="s">
        <v>165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448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205</v>
      </c>
      <c r="C8" s="18" t="str">
        <f t="shared" si="0"/>
        <v>0 216 486 28 20</v>
      </c>
      <c r="D8" s="38" t="s">
        <v>165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355</v>
      </c>
      <c r="C9" s="18" t="str">
        <f t="shared" si="0"/>
        <v>0 212 380 15 15</v>
      </c>
      <c r="D9" s="73" t="s">
        <v>644</v>
      </c>
      <c r="E9" s="73"/>
      <c r="F9" s="73"/>
      <c r="G9" s="73"/>
      <c r="H9" s="73"/>
      <c r="I9" s="73"/>
      <c r="J9" s="74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207</v>
      </c>
      <c r="C10" s="18" t="str">
        <f t="shared" si="0"/>
        <v>0 216 354 13 88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208</v>
      </c>
      <c r="C11" s="18" t="str">
        <f t="shared" si="0"/>
        <v>0 216 390 09 70</v>
      </c>
      <c r="D11" s="38" t="s">
        <v>165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209</v>
      </c>
      <c r="C12" s="18" t="str">
        <f t="shared" si="0"/>
        <v>0 212 736 01 60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616</v>
      </c>
      <c r="C13" s="18" t="str">
        <f t="shared" si="0"/>
        <v>0 212 572 64 39</v>
      </c>
      <c r="D13" s="38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447</v>
      </c>
      <c r="C14" s="18" t="str">
        <f t="shared" si="0"/>
        <v>0 216 456 82 20</v>
      </c>
      <c r="D14" s="45" t="s">
        <v>649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627</v>
      </c>
      <c r="C15" s="18" t="str">
        <f t="shared" si="0"/>
        <v>0 212 871 02 12</v>
      </c>
      <c r="D15" s="45" t="s">
        <v>441</v>
      </c>
      <c r="E15" s="46"/>
      <c r="F15" s="46"/>
      <c r="G15" s="46"/>
      <c r="H15" s="46"/>
      <c r="I15" s="46"/>
      <c r="J15" s="47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229</v>
      </c>
      <c r="C16" s="19"/>
      <c r="D16" s="70"/>
      <c r="E16" s="70"/>
      <c r="F16" s="70"/>
      <c r="G16" s="70"/>
      <c r="H16" s="70"/>
      <c r="I16" s="70"/>
      <c r="J16" s="7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618</v>
      </c>
      <c r="C17" s="18" t="str">
        <f>IF(ISBLANK(B17)," ","0"&amp;" "&amp;S17&amp;" "&amp;T17)</f>
        <v>0 266 718 65 77 </v>
      </c>
      <c r="D17" s="28" t="s">
        <v>71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619</v>
      </c>
      <c r="C18" s="18" t="str">
        <f>IF(ISBLANK(B18)," ","0"&amp;" "&amp;S18&amp;" "&amp;T18)</f>
        <v>0 266 412 00 80</v>
      </c>
      <c r="D18" s="28" t="s">
        <v>647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230</v>
      </c>
      <c r="C19" s="18" t="str">
        <f>IF(ISBLANK(B19)," ","0"&amp;" "&amp;S19&amp;" "&amp;T19)</f>
        <v>0 266 241 22 65</v>
      </c>
      <c r="D19" s="28" t="s">
        <v>651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232</v>
      </c>
      <c r="C20" s="18" t="str">
        <f>IF(ISBLANK(B20)," ","0"&amp;" "&amp;S20&amp;" "&amp;T20)</f>
        <v>0 266 396 88 96</v>
      </c>
      <c r="D20" s="28" t="s">
        <v>650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305</v>
      </c>
      <c r="C21" s="19"/>
      <c r="D21" s="70"/>
      <c r="E21" s="70"/>
      <c r="F21" s="70"/>
      <c r="G21" s="70"/>
      <c r="H21" s="70"/>
      <c r="I21" s="70"/>
      <c r="J21" s="7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212</v>
      </c>
      <c r="C22" s="18" t="str">
        <f>IF(ISBLANK(B22)," ","0"&amp;" "&amp;S22&amp;" "&amp;T22)</f>
        <v>0 242 515 21 69 </v>
      </c>
      <c r="D22" s="38" t="s">
        <v>165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210</v>
      </c>
      <c r="C23" s="18" t="str">
        <f>IF(ISBLANK(B23)," ","0"&amp;" "&amp;S23&amp;" "&amp;T23)</f>
        <v>0 242 513 26 71</v>
      </c>
      <c r="D23" s="73" t="s">
        <v>435</v>
      </c>
      <c r="E23" s="73"/>
      <c r="F23" s="73"/>
      <c r="G23" s="73"/>
      <c r="H23" s="73"/>
      <c r="I23" s="73"/>
      <c r="J23" s="74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345</v>
      </c>
      <c r="C24" s="19"/>
      <c r="D24" s="70"/>
      <c r="E24" s="70"/>
      <c r="F24" s="70"/>
      <c r="G24" s="70"/>
      <c r="H24" s="70"/>
      <c r="I24" s="70"/>
      <c r="J24" s="7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8" t="s">
        <v>192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504</v>
      </c>
      <c r="C26" s="19"/>
      <c r="D26" s="70"/>
      <c r="E26" s="70"/>
      <c r="F26" s="70"/>
      <c r="G26" s="70"/>
      <c r="H26" s="70"/>
      <c r="I26" s="70"/>
      <c r="J26" s="7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505</v>
      </c>
      <c r="C27" s="18" t="e">
        <f>IF(ISBLANK(B27)," ","0"&amp;" "&amp;S27&amp;" "&amp;T27)</f>
        <v>#N/A</v>
      </c>
      <c r="D27" s="73" t="s">
        <v>499</v>
      </c>
      <c r="E27" s="73"/>
      <c r="F27" s="73"/>
      <c r="G27" s="73"/>
      <c r="H27" s="73"/>
      <c r="I27" s="73"/>
      <c r="J27" s="7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304</v>
      </c>
      <c r="C28" s="19"/>
      <c r="D28" s="70"/>
      <c r="E28" s="70"/>
      <c r="F28" s="70"/>
      <c r="G28" s="70"/>
      <c r="H28" s="70"/>
      <c r="I28" s="70"/>
      <c r="J28" s="7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629</v>
      </c>
      <c r="C29" s="18" t="str">
        <f>IF(ISBLANK(B29)," ","0"&amp;" "&amp;S29&amp;" "&amp;T29)</f>
        <v>0 232 252 56 66 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630</v>
      </c>
      <c r="C30" s="18" t="e">
        <f>IF(ISBLANK(B30)," ","0"&amp;" "&amp;S30&amp;" "&amp;T30)</f>
        <v>#N/A</v>
      </c>
      <c r="D30" s="38" t="s">
        <v>76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620</v>
      </c>
      <c r="C31" s="19"/>
      <c r="D31" s="70"/>
      <c r="E31" s="70"/>
      <c r="F31" s="70"/>
      <c r="G31" s="70"/>
      <c r="H31" s="70"/>
      <c r="I31" s="70"/>
      <c r="J31" s="7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621</v>
      </c>
      <c r="C32" s="18" t="str">
        <f>IF(ISBLANK(B32)," ","0"&amp;" "&amp;S32&amp;" "&amp;T32)</f>
        <v>0 372 251 21 66</v>
      </c>
      <c r="D32" s="38" t="s">
        <v>290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622</v>
      </c>
      <c r="C33" s="18" t="str">
        <f>IF(ISBLANK(B33)," ","0"&amp;" "&amp;S33&amp;" "&amp;T33)</f>
        <v>0 372 316 14 84</v>
      </c>
      <c r="D33" s="73" t="s">
        <v>74</v>
      </c>
      <c r="E33" s="73"/>
      <c r="F33" s="73"/>
      <c r="G33" s="73"/>
      <c r="H33" s="73"/>
      <c r="I33" s="73"/>
      <c r="J33" s="7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215</v>
      </c>
      <c r="C34" s="19"/>
      <c r="D34" s="70"/>
      <c r="E34" s="70"/>
      <c r="F34" s="70"/>
      <c r="G34" s="70"/>
      <c r="H34" s="70"/>
      <c r="I34" s="70"/>
      <c r="J34" s="7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216</v>
      </c>
      <c r="C35" s="18" t="str">
        <f>IF(ISBLANK(B35)," ","0"&amp;" "&amp;S35&amp;" "&amp;T35)</f>
        <v>0 342 220 76 58</v>
      </c>
      <c r="D35" s="73" t="s">
        <v>168</v>
      </c>
      <c r="E35" s="73"/>
      <c r="F35" s="73"/>
      <c r="G35" s="73"/>
      <c r="H35" s="73"/>
      <c r="I35" s="73"/>
      <c r="J35" s="7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623</v>
      </c>
      <c r="C36" s="19"/>
      <c r="D36" s="70"/>
      <c r="E36" s="70"/>
      <c r="F36" s="70"/>
      <c r="G36" s="70"/>
      <c r="H36" s="70"/>
      <c r="I36" s="70"/>
      <c r="J36" s="7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624</v>
      </c>
      <c r="C37" s="18" t="str">
        <f>IF(ISBLANK(B37)," ","0"&amp;" "&amp;S37&amp;" "&amp;T37)</f>
        <v>0 446 212 18 22</v>
      </c>
      <c r="D37" s="35" t="s">
        <v>441</v>
      </c>
      <c r="E37" s="36"/>
      <c r="F37" s="36"/>
      <c r="G37" s="36"/>
      <c r="H37" s="36"/>
      <c r="I37" s="36"/>
      <c r="J37" s="37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218</v>
      </c>
      <c r="C38" s="19"/>
      <c r="D38" s="70"/>
      <c r="E38" s="70"/>
      <c r="F38" s="70"/>
      <c r="G38" s="70"/>
      <c r="H38" s="70"/>
      <c r="I38" s="70"/>
      <c r="J38" s="7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219</v>
      </c>
      <c r="C39" s="18" t="str">
        <f>IF(ISBLANK(B39)," ","0"&amp;" "&amp;S39&amp;" "&amp;T39)</f>
        <v>0 344 221 77 70</v>
      </c>
      <c r="D39" s="73" t="s">
        <v>565</v>
      </c>
      <c r="E39" s="73"/>
      <c r="F39" s="73"/>
      <c r="G39" s="73"/>
      <c r="H39" s="73"/>
      <c r="I39" s="73"/>
      <c r="J39" s="7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220</v>
      </c>
      <c r="C40" s="18" t="str">
        <f>IF(ISBLANK(B40)," ","0"&amp;" "&amp;S40&amp;" "&amp;T40)</f>
        <v>0 344 235 33 10</v>
      </c>
      <c r="D40" s="73" t="s">
        <v>594</v>
      </c>
      <c r="E40" s="73"/>
      <c r="F40" s="73"/>
      <c r="G40" s="73"/>
      <c r="H40" s="73"/>
      <c r="I40" s="73"/>
      <c r="J40" s="7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221</v>
      </c>
      <c r="C41" s="19"/>
      <c r="D41" s="70"/>
      <c r="E41" s="70"/>
      <c r="F41" s="70"/>
      <c r="G41" s="70"/>
      <c r="H41" s="70"/>
      <c r="I41" s="70"/>
      <c r="J41" s="7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625</v>
      </c>
      <c r="C42" s="18" t="e">
        <f>IF(ISBLANK(B42)," ","0"&amp;" "&amp;S42&amp;" "&amp;T42)</f>
        <v>#N/A</v>
      </c>
      <c r="D42" s="73" t="s">
        <v>163</v>
      </c>
      <c r="E42" s="73"/>
      <c r="F42" s="73"/>
      <c r="G42" s="73"/>
      <c r="H42" s="73"/>
      <c r="I42" s="73"/>
      <c r="J42" s="7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223</v>
      </c>
      <c r="C43" s="19"/>
      <c r="D43" s="70"/>
      <c r="E43" s="70"/>
      <c r="F43" s="70"/>
      <c r="G43" s="70"/>
      <c r="H43" s="70"/>
      <c r="I43" s="70"/>
      <c r="J43" s="7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626</v>
      </c>
      <c r="C44" s="18" t="str">
        <f>IF(ISBLANK(B44)," ","0"&amp;" "&amp;S44&amp;" "&amp;T44)</f>
        <v>0 392 365 12 70</v>
      </c>
      <c r="D44" s="73" t="s">
        <v>615</v>
      </c>
      <c r="E44" s="73"/>
      <c r="F44" s="73"/>
      <c r="G44" s="73"/>
      <c r="H44" s="73"/>
      <c r="I44" s="73"/>
      <c r="J44" s="74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502</v>
      </c>
      <c r="C45" s="19"/>
      <c r="D45" s="70"/>
      <c r="E45" s="70"/>
      <c r="F45" s="70"/>
      <c r="G45" s="70"/>
      <c r="H45" s="70"/>
      <c r="I45" s="70"/>
      <c r="J45" s="7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628</v>
      </c>
      <c r="C46" s="18" t="str">
        <f>IF(ISBLANK(B46)," ","0"&amp;" "&amp;S46&amp;" "&amp;T46)</f>
        <v>0 252 421 01 61</v>
      </c>
      <c r="D46" s="73" t="s">
        <v>645</v>
      </c>
      <c r="E46" s="73"/>
      <c r="F46" s="73"/>
      <c r="G46" s="73"/>
      <c r="H46" s="73"/>
      <c r="I46" s="73"/>
      <c r="J46" s="7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225</v>
      </c>
      <c r="C47" s="18" t="str">
        <f>IF(ISBLANK(B47)," ","0"&amp;" "&amp;S47&amp;" "&amp;T47)</f>
        <v>0 252 214 00 03</v>
      </c>
      <c r="D47" s="73" t="s">
        <v>167</v>
      </c>
      <c r="E47" s="73"/>
      <c r="F47" s="73"/>
      <c r="G47" s="73"/>
      <c r="H47" s="73"/>
      <c r="I47" s="73"/>
      <c r="J47" s="74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640</v>
      </c>
      <c r="C48" s="18" t="str">
        <f>IF(ISBLANK(B48)," ","0"&amp;" "&amp;S48&amp;" "&amp;T48)</f>
        <v>0 252 612 13 14</v>
      </c>
      <c r="D48" s="73" t="s">
        <v>653</v>
      </c>
      <c r="E48" s="73"/>
      <c r="F48" s="73"/>
      <c r="G48" s="73"/>
      <c r="H48" s="73"/>
      <c r="I48" s="73"/>
      <c r="J48" s="7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243</v>
      </c>
      <c r="C49" s="19"/>
      <c r="D49" s="75"/>
      <c r="E49" s="76"/>
      <c r="F49" s="76"/>
      <c r="G49" s="76"/>
      <c r="H49" s="76"/>
      <c r="I49" s="76"/>
      <c r="J49" s="7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244</v>
      </c>
      <c r="C50" s="18" t="str">
        <f>IF(ISBLANK(B50)," ","0"&amp;" "&amp;S50&amp;" "&amp;T50)</f>
        <v>0 284 212 00 86</v>
      </c>
      <c r="D50" s="73" t="s">
        <v>567</v>
      </c>
      <c r="E50" s="73"/>
      <c r="F50" s="73"/>
      <c r="G50" s="73"/>
      <c r="H50" s="73"/>
      <c r="I50" s="73"/>
      <c r="J50" s="74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237</v>
      </c>
      <c r="C51" s="19"/>
      <c r="D51" s="70"/>
      <c r="E51" s="70"/>
      <c r="F51" s="70"/>
      <c r="G51" s="70"/>
      <c r="H51" s="70"/>
      <c r="I51" s="70"/>
      <c r="J51" s="7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238</v>
      </c>
      <c r="C52" s="18" t="str">
        <f>IF(ISBLANK(B52)," ","0"&amp;" "&amp;S52&amp;" "&amp;T52)</f>
        <v>0 488 215 44 40</v>
      </c>
      <c r="D52" s="73" t="s">
        <v>441</v>
      </c>
      <c r="E52" s="73"/>
      <c r="F52" s="73"/>
      <c r="G52" s="73"/>
      <c r="H52" s="73"/>
      <c r="I52" s="73"/>
      <c r="J52" s="74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233</v>
      </c>
      <c r="C53" s="19"/>
      <c r="D53" s="70"/>
      <c r="E53" s="70"/>
      <c r="F53" s="70"/>
      <c r="G53" s="70"/>
      <c r="H53" s="70"/>
      <c r="I53" s="70"/>
      <c r="J53" s="71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234</v>
      </c>
      <c r="C54" s="18" t="str">
        <f>IF(ISBLANK(B54)," ","0"&amp;" "&amp;S54&amp;" "&amp;T54)</f>
        <v>0 272 215 99 10</v>
      </c>
      <c r="D54" s="73" t="s">
        <v>435</v>
      </c>
      <c r="E54" s="73"/>
      <c r="F54" s="73"/>
      <c r="G54" s="73"/>
      <c r="H54" s="73"/>
      <c r="I54" s="73"/>
      <c r="J54" s="74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178</v>
      </c>
      <c r="C55" s="19"/>
      <c r="D55" s="70"/>
      <c r="E55" s="70"/>
      <c r="F55" s="70"/>
      <c r="G55" s="70"/>
      <c r="H55" s="70"/>
      <c r="I55" s="70"/>
      <c r="J55" s="7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179</v>
      </c>
      <c r="C56" s="18" t="str">
        <f>IF(ISBLANK(B56)," ","0"&amp;" "&amp;S56&amp;" "&amp;T56)</f>
        <v>0 288 214 82 88</v>
      </c>
      <c r="D56" s="73" t="s">
        <v>648</v>
      </c>
      <c r="E56" s="73"/>
      <c r="F56" s="73"/>
      <c r="G56" s="73"/>
      <c r="H56" s="73"/>
      <c r="I56" s="73"/>
      <c r="J56" s="74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549</v>
      </c>
      <c r="C57" s="19"/>
      <c r="D57" s="70"/>
      <c r="E57" s="70"/>
      <c r="F57" s="70"/>
      <c r="G57" s="70"/>
      <c r="H57" s="70"/>
      <c r="I57" s="70"/>
      <c r="J57" s="7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551</v>
      </c>
      <c r="C58" s="18" t="str">
        <f>IF(ISBLANK(B58)," ","0"&amp;" "&amp;S58&amp;" "&amp;T58)</f>
        <v>0 282 264 29 32</v>
      </c>
      <c r="D58" s="38" t="s">
        <v>165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631</v>
      </c>
      <c r="C59" s="18" t="str">
        <f>IF(ISBLANK(B59)," ","0"&amp;" "&amp;S59&amp;" "&amp;T59)</f>
        <v>0 282 293 13 80</v>
      </c>
      <c r="D59" s="38" t="s">
        <v>165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550</v>
      </c>
      <c r="C60" s="18" t="str">
        <f>IF(ISBLANK(B60)," ","0"&amp;" "&amp;S60&amp;" "&amp;T60)</f>
        <v>0 282 673 46 87</v>
      </c>
      <c r="D60" s="38" t="s">
        <v>165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552</v>
      </c>
      <c r="C61" s="19"/>
      <c r="D61" s="70"/>
      <c r="E61" s="70"/>
      <c r="F61" s="70"/>
      <c r="G61" s="70"/>
      <c r="H61" s="70"/>
      <c r="I61" s="70"/>
      <c r="J61" s="71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554</v>
      </c>
      <c r="C62" s="18" t="str">
        <f>IF(ISBLANK(B62)," ","0"&amp;" "&amp;S62&amp;" "&amp;T62)</f>
        <v>0 276 223 67 25</v>
      </c>
      <c r="D62" s="73" t="s">
        <v>652</v>
      </c>
      <c r="E62" s="73"/>
      <c r="F62" s="73"/>
      <c r="G62" s="73"/>
      <c r="H62" s="73"/>
      <c r="I62" s="73"/>
      <c r="J62" s="74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632</v>
      </c>
      <c r="C63" s="19"/>
      <c r="D63" s="70"/>
      <c r="E63" s="70"/>
      <c r="F63" s="70"/>
      <c r="G63" s="70"/>
      <c r="H63" s="70"/>
      <c r="I63" s="70"/>
      <c r="J63" s="7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633</v>
      </c>
      <c r="C64" s="18" t="str">
        <f>IF(ISBLANK(B64)," ","0"&amp;" "&amp;S64&amp;" "&amp;T64)</f>
        <v>0 256 213 02 08</v>
      </c>
      <c r="D64" s="73" t="s">
        <v>290</v>
      </c>
      <c r="E64" s="73"/>
      <c r="F64" s="73"/>
      <c r="G64" s="73"/>
      <c r="H64" s="73"/>
      <c r="I64" s="73"/>
      <c r="J64" s="74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634</v>
      </c>
      <c r="C65" s="19"/>
      <c r="D65" s="70"/>
      <c r="E65" s="70"/>
      <c r="F65" s="70"/>
      <c r="G65" s="70"/>
      <c r="H65" s="70"/>
      <c r="I65" s="70"/>
      <c r="J65" s="7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635</v>
      </c>
      <c r="C66" s="18" t="str">
        <f>IF(ISBLANK(B66)," ","0"&amp;" "&amp;S66&amp;" "&amp;T66)</f>
        <v>0 380 524 43 40</v>
      </c>
      <c r="D66" s="73" t="s">
        <v>470</v>
      </c>
      <c r="E66" s="73"/>
      <c r="F66" s="73"/>
      <c r="G66" s="73"/>
      <c r="H66" s="73"/>
      <c r="I66" s="73"/>
      <c r="J66" s="74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180</v>
      </c>
      <c r="C67" s="19"/>
      <c r="D67" s="70"/>
      <c r="E67" s="70"/>
      <c r="F67" s="70"/>
      <c r="G67" s="70"/>
      <c r="H67" s="70"/>
      <c r="I67" s="70"/>
      <c r="J67" s="7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544</v>
      </c>
      <c r="C68" s="18" t="str">
        <f>IF(ISBLANK(B68)," ","0"&amp;" "&amp;S68&amp;" "&amp;T68)</f>
        <v>0 464 214 65 11</v>
      </c>
      <c r="D68" s="73" t="s">
        <v>605</v>
      </c>
      <c r="E68" s="73"/>
      <c r="F68" s="73"/>
      <c r="G68" s="73"/>
      <c r="H68" s="73"/>
      <c r="I68" s="73"/>
      <c r="J68" s="7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636</v>
      </c>
      <c r="C69" s="19"/>
      <c r="D69" s="70"/>
      <c r="E69" s="70"/>
      <c r="F69" s="70"/>
      <c r="G69" s="70"/>
      <c r="H69" s="70"/>
      <c r="I69" s="70"/>
      <c r="J69" s="71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637</v>
      </c>
      <c r="C70" s="18" t="str">
        <f>IF(ISBLANK(B70)," ","0"&amp;" "&amp;S70&amp;" "&amp;T70)</f>
        <v>0 364 227 67 00</v>
      </c>
      <c r="D70" s="38" t="s">
        <v>441</v>
      </c>
      <c r="E70" s="73"/>
      <c r="F70" s="73"/>
      <c r="G70" s="73"/>
      <c r="H70" s="73"/>
      <c r="I70" s="73"/>
      <c r="J70" s="74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638</v>
      </c>
      <c r="C71" s="19"/>
      <c r="D71" s="70"/>
      <c r="E71" s="70"/>
      <c r="F71" s="70"/>
      <c r="G71" s="70"/>
      <c r="H71" s="70"/>
      <c r="I71" s="70"/>
      <c r="J71" s="7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639</v>
      </c>
      <c r="C72" s="18" t="str">
        <f>IF(ISBLANK(B72)," ","0"&amp;" "&amp;S72&amp;" "&amp;T72)</f>
        <v>0 454 212 35 17</v>
      </c>
      <c r="D72" s="73" t="s">
        <v>73</v>
      </c>
      <c r="E72" s="73"/>
      <c r="F72" s="73"/>
      <c r="G72" s="73"/>
      <c r="H72" s="73"/>
      <c r="I72" s="73"/>
      <c r="J72" s="7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641</v>
      </c>
      <c r="C73" s="19"/>
      <c r="D73" s="70"/>
      <c r="E73" s="70"/>
      <c r="F73" s="70"/>
      <c r="G73" s="70"/>
      <c r="H73" s="70"/>
      <c r="I73" s="70"/>
      <c r="J73" s="7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642</v>
      </c>
      <c r="C74" s="18" t="str">
        <f>IF(ISBLANK(B74)," ","0"&amp;" "&amp;S74&amp;" "&amp;T74)</f>
        <v>0 236 238 66 46</v>
      </c>
      <c r="D74" s="73" t="s">
        <v>72</v>
      </c>
      <c r="E74" s="73"/>
      <c r="F74" s="73"/>
      <c r="G74" s="73"/>
      <c r="H74" s="73"/>
      <c r="I74" s="73"/>
      <c r="J74" s="74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227</v>
      </c>
      <c r="C75" s="19"/>
      <c r="D75" s="70"/>
      <c r="E75" s="70"/>
      <c r="F75" s="70"/>
      <c r="G75" s="70"/>
      <c r="H75" s="70"/>
      <c r="I75" s="70"/>
      <c r="J75" s="7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228</v>
      </c>
      <c r="C76" s="18" t="str">
        <f>IF(ISBLANK(B76)," ","0"&amp;" "&amp;S76&amp;" "&amp;T76)</f>
        <v>0 358 218 11 81</v>
      </c>
      <c r="D76" s="73" t="s">
        <v>611</v>
      </c>
      <c r="E76" s="73"/>
      <c r="F76" s="73"/>
      <c r="G76" s="73"/>
      <c r="H76" s="73"/>
      <c r="I76" s="73"/>
      <c r="J76" s="7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654</v>
      </c>
      <c r="C77" s="19"/>
      <c r="D77" s="70"/>
      <c r="E77" s="70"/>
      <c r="F77" s="70"/>
      <c r="G77" s="70"/>
      <c r="H77" s="70"/>
      <c r="I77" s="70"/>
      <c r="J77" s="7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655</v>
      </c>
      <c r="C78" s="18" t="str">
        <f>IF(ISBLANK(B78)," ","0"&amp;" "&amp;S78&amp;" "&amp;T78)</f>
        <v>0 326 613 62 08</v>
      </c>
      <c r="D78" s="73" t="s">
        <v>656</v>
      </c>
      <c r="E78" s="73"/>
      <c r="F78" s="73"/>
      <c r="G78" s="73"/>
      <c r="H78" s="73"/>
      <c r="I78" s="73"/>
      <c r="J78" s="74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239</v>
      </c>
      <c r="C79" s="19"/>
      <c r="D79" s="70"/>
      <c r="E79" s="70"/>
      <c r="F79" s="70"/>
      <c r="G79" s="70"/>
      <c r="H79" s="70"/>
      <c r="I79" s="70"/>
      <c r="J79" s="7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240</v>
      </c>
      <c r="C80" s="18" t="str">
        <f>IF(ISBLANK(B80)," ","0"&amp;" "&amp;S80&amp;" "&amp;T80)</f>
        <v>0 248 233 19 66</v>
      </c>
      <c r="D80" s="73" t="s">
        <v>611</v>
      </c>
      <c r="E80" s="73"/>
      <c r="F80" s="73"/>
      <c r="G80" s="73"/>
      <c r="H80" s="73"/>
      <c r="I80" s="73"/>
      <c r="J80" s="7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78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205</v>
      </c>
      <c r="C3" s="18" t="str">
        <f>IF(ISBLANK(B3)," ","0"&amp;" "&amp;S3&amp;" "&amp;T3)</f>
        <v>0 216 486 28 20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304</v>
      </c>
      <c r="C4" s="19"/>
      <c r="D4" s="70"/>
      <c r="E4" s="70"/>
      <c r="F4" s="70"/>
      <c r="G4" s="70"/>
      <c r="H4" s="70"/>
      <c r="I4" s="70"/>
      <c r="J4" s="7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70"/>
      <c r="E6" s="70"/>
      <c r="F6" s="70"/>
      <c r="G6" s="70"/>
      <c r="H6" s="70"/>
      <c r="I6" s="70"/>
      <c r="J6" s="7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3" t="s">
        <v>88</v>
      </c>
      <c r="E7" s="73"/>
      <c r="F7" s="73"/>
      <c r="G7" s="73"/>
      <c r="H7" s="73"/>
      <c r="I7" s="73"/>
      <c r="J7" s="7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623</v>
      </c>
      <c r="C8" s="19"/>
      <c r="D8" s="70"/>
      <c r="E8" s="70"/>
      <c r="F8" s="70"/>
      <c r="G8" s="70"/>
      <c r="H8" s="70"/>
      <c r="I8" s="70"/>
      <c r="J8" s="7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624</v>
      </c>
      <c r="C9" s="18" t="str">
        <f>IF(ISBLANK(B9)," ","0"&amp;" "&amp;S9&amp;" "&amp;T9)</f>
        <v>0 446 212 18 22</v>
      </c>
      <c r="D9" s="35" t="s">
        <v>441</v>
      </c>
      <c r="E9" s="36"/>
      <c r="F9" s="36"/>
      <c r="G9" s="36"/>
      <c r="H9" s="36"/>
      <c r="I9" s="36"/>
      <c r="J9" s="37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218</v>
      </c>
      <c r="C10" s="19"/>
      <c r="D10" s="70"/>
      <c r="E10" s="70"/>
      <c r="F10" s="70"/>
      <c r="G10" s="70"/>
      <c r="H10" s="70"/>
      <c r="I10" s="70"/>
      <c r="J10" s="7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219</v>
      </c>
      <c r="C11" s="18" t="str">
        <f>IF(ISBLANK(B11)," ","0"&amp;" "&amp;S11&amp;" "&amp;T11)</f>
        <v>0 344 221 77 70</v>
      </c>
      <c r="D11" s="73" t="s">
        <v>87</v>
      </c>
      <c r="E11" s="73"/>
      <c r="F11" s="73"/>
      <c r="G11" s="73"/>
      <c r="H11" s="73"/>
      <c r="I11" s="73"/>
      <c r="J11" s="74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223</v>
      </c>
      <c r="C12" s="19"/>
      <c r="D12" s="70"/>
      <c r="E12" s="70"/>
      <c r="F12" s="70"/>
      <c r="G12" s="70"/>
      <c r="H12" s="70"/>
      <c r="I12" s="70"/>
      <c r="J12" s="7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626</v>
      </c>
      <c r="C13" s="18" t="str">
        <f>IF(ISBLANK(B13)," ","0"&amp;" "&amp;S13&amp;" "&amp;T13)</f>
        <v>0 392 365 12 70</v>
      </c>
      <c r="D13" s="73" t="s">
        <v>90</v>
      </c>
      <c r="E13" s="73"/>
      <c r="F13" s="73"/>
      <c r="G13" s="73"/>
      <c r="H13" s="73"/>
      <c r="I13" s="73"/>
      <c r="J13" s="74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237</v>
      </c>
      <c r="C14" s="19"/>
      <c r="D14" s="70"/>
      <c r="E14" s="70"/>
      <c r="F14" s="70"/>
      <c r="G14" s="70"/>
      <c r="H14" s="70"/>
      <c r="I14" s="70"/>
      <c r="J14" s="7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238</v>
      </c>
      <c r="C15" s="18" t="str">
        <f>IF(ISBLANK(B15)," ","0"&amp;" "&amp;S15&amp;" "&amp;T15)</f>
        <v>0 488 215 44 40</v>
      </c>
      <c r="D15" s="73" t="s">
        <v>441</v>
      </c>
      <c r="E15" s="73"/>
      <c r="F15" s="73"/>
      <c r="G15" s="73"/>
      <c r="H15" s="73"/>
      <c r="I15" s="73"/>
      <c r="J15" s="74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549</v>
      </c>
      <c r="C16" s="19"/>
      <c r="D16" s="70"/>
      <c r="E16" s="70"/>
      <c r="F16" s="70"/>
      <c r="G16" s="70"/>
      <c r="H16" s="70"/>
      <c r="I16" s="70"/>
      <c r="J16" s="7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631</v>
      </c>
      <c r="C17" s="18" t="str">
        <f>IF(ISBLANK(B17)," ","0"&amp;" "&amp;S17&amp;" "&amp;T17)</f>
        <v>0 282 293 13 80</v>
      </c>
      <c r="D17" s="38" t="s">
        <v>165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552</v>
      </c>
      <c r="C18" s="19"/>
      <c r="D18" s="70"/>
      <c r="E18" s="70"/>
      <c r="F18" s="70"/>
      <c r="G18" s="70"/>
      <c r="H18" s="70"/>
      <c r="I18" s="70"/>
      <c r="J18" s="7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554</v>
      </c>
      <c r="C19" s="18" t="str">
        <f>IF(ISBLANK(B19)," ","0"&amp;" "&amp;S19&amp;" "&amp;T19)</f>
        <v>0 276 223 67 25</v>
      </c>
      <c r="D19" s="73" t="s">
        <v>91</v>
      </c>
      <c r="E19" s="73"/>
      <c r="F19" s="73"/>
      <c r="G19" s="73"/>
      <c r="H19" s="73"/>
      <c r="I19" s="73"/>
      <c r="J19" s="74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180</v>
      </c>
      <c r="C20" s="19"/>
      <c r="D20" s="70"/>
      <c r="E20" s="70"/>
      <c r="F20" s="70"/>
      <c r="G20" s="70"/>
      <c r="H20" s="70"/>
      <c r="I20" s="70"/>
      <c r="J20" s="7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3" t="s">
        <v>86</v>
      </c>
      <c r="E21" s="73"/>
      <c r="F21" s="73"/>
      <c r="G21" s="73"/>
      <c r="H21" s="73"/>
      <c r="I21" s="73"/>
      <c r="J21" s="74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636</v>
      </c>
      <c r="C22" s="19"/>
      <c r="D22" s="70"/>
      <c r="E22" s="70"/>
      <c r="F22" s="70"/>
      <c r="G22" s="70"/>
      <c r="H22" s="70"/>
      <c r="I22" s="70"/>
      <c r="J22" s="7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637</v>
      </c>
      <c r="C23" s="18" t="str">
        <f>IF(ISBLANK(B23)," ","0"&amp;" "&amp;S23&amp;" "&amp;T23)</f>
        <v>0 364 227 67 00</v>
      </c>
      <c r="D23" s="38" t="s">
        <v>85</v>
      </c>
      <c r="E23" s="73"/>
      <c r="F23" s="73"/>
      <c r="G23" s="73"/>
      <c r="H23" s="73"/>
      <c r="I23" s="73"/>
      <c r="J23" s="74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638</v>
      </c>
      <c r="C24" s="19"/>
      <c r="D24" s="70"/>
      <c r="E24" s="70"/>
      <c r="F24" s="70"/>
      <c r="G24" s="70"/>
      <c r="H24" s="70"/>
      <c r="I24" s="70"/>
      <c r="J24" s="7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639</v>
      </c>
      <c r="C25" s="18" t="str">
        <f>IF(ISBLANK(B25)," ","0"&amp;" "&amp;S25&amp;" "&amp;T25)</f>
        <v>0 454 212 35 17</v>
      </c>
      <c r="D25" s="73" t="s">
        <v>73</v>
      </c>
      <c r="E25" s="73"/>
      <c r="F25" s="73"/>
      <c r="G25" s="73"/>
      <c r="H25" s="73"/>
      <c r="I25" s="73"/>
      <c r="J25" s="7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70"/>
      <c r="E26" s="70"/>
      <c r="F26" s="70"/>
      <c r="G26" s="70"/>
      <c r="H26" s="70"/>
      <c r="I26" s="70"/>
      <c r="J26" s="7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3" t="s">
        <v>441</v>
      </c>
      <c r="E27" s="73"/>
      <c r="F27" s="73"/>
      <c r="G27" s="73"/>
      <c r="H27" s="73"/>
      <c r="I27" s="73"/>
      <c r="J27" s="74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516</v>
      </c>
      <c r="C1" s="72"/>
      <c r="D1" s="43" t="s">
        <v>92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531</v>
      </c>
      <c r="C3" s="18" t="str">
        <f>IF(ISBLANK(B3)," ","0"&amp;" "&amp;S3&amp;" "&amp;T3)</f>
        <v>0 216 306 90 07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308</v>
      </c>
      <c r="B1" s="9" t="s">
        <v>309</v>
      </c>
      <c r="C1" s="9" t="s">
        <v>310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258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283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244 97 07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247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517</v>
      </c>
      <c r="B346" s="21">
        <v>212</v>
      </c>
      <c r="C346" s="21" t="s">
        <v>518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254</v>
      </c>
      <c r="B1" s="41"/>
      <c r="C1" s="42"/>
      <c r="D1" s="43" t="s">
        <v>405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355</v>
      </c>
      <c r="C3" s="18" t="str">
        <f aca="true" t="shared" si="0" ref="C3:C12">IF(ISBLANK(B3)," ","0"&amp;" "&amp;S3&amp;" "&amp;T3)</f>
        <v>0 212 380 15 15</v>
      </c>
      <c r="D3" s="38" t="s">
        <v>120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312</v>
      </c>
      <c r="C4" s="18" t="str">
        <f t="shared" si="0"/>
        <v>0 212 560 72 66</v>
      </c>
      <c r="D4" s="38" t="s">
        <v>171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450</v>
      </c>
      <c r="C5" s="18" t="str">
        <f t="shared" si="0"/>
        <v>0 212 669 09 10</v>
      </c>
      <c r="D5" s="38" t="s">
        <v>171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356</v>
      </c>
      <c r="C6" s="18" t="e">
        <f t="shared" si="0"/>
        <v>#N/A</v>
      </c>
      <c r="D6" s="38" t="s">
        <v>264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8" t="s">
        <v>417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256</v>
      </c>
      <c r="C8" s="18" t="str">
        <f t="shared" si="0"/>
        <v>0 212 677 59 59</v>
      </c>
      <c r="D8" s="38" t="s">
        <v>411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533</v>
      </c>
      <c r="C9" s="18" t="str">
        <f t="shared" si="0"/>
        <v>0 212 580 65 80</v>
      </c>
      <c r="D9" s="38" t="s">
        <v>172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8" t="s">
        <v>169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454</v>
      </c>
      <c r="C11" s="18" t="str">
        <f t="shared" si="0"/>
        <v>0 216 554 77 70</v>
      </c>
      <c r="D11" s="45" t="s">
        <v>420</v>
      </c>
      <c r="E11" s="46"/>
      <c r="F11" s="46"/>
      <c r="G11" s="46"/>
      <c r="H11" s="46"/>
      <c r="I11" s="46"/>
      <c r="J11" s="47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265</v>
      </c>
      <c r="C12" s="18" t="str">
        <f t="shared" si="0"/>
        <v>0 216 336 06 22</v>
      </c>
      <c r="D12" s="45" t="s">
        <v>418</v>
      </c>
      <c r="E12" s="46"/>
      <c r="F12" s="46"/>
      <c r="G12" s="46"/>
      <c r="H12" s="46"/>
      <c r="I12" s="46"/>
      <c r="J12" s="47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303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338</v>
      </c>
      <c r="C14" s="18" t="e">
        <f>IF(ISBLANK(B14)," ","0"&amp;" "&amp;S14&amp;" "&amp;T14)</f>
        <v>#N/A</v>
      </c>
      <c r="D14" s="28" t="s">
        <v>173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458</v>
      </c>
      <c r="C15" s="18" t="str">
        <f>IF(ISBLANK(B15)," ","0"&amp;" "&amp;S15&amp;" "&amp;T15)</f>
        <v>0 312 266 16 27</v>
      </c>
      <c r="D15" s="28" t="s">
        <v>0</v>
      </c>
      <c r="E15" s="29"/>
      <c r="F15" s="29"/>
      <c r="G15" s="29"/>
      <c r="H15" s="29"/>
      <c r="I15" s="29"/>
      <c r="J15" s="30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262</v>
      </c>
      <c r="C16" s="18" t="str">
        <f>IF(ISBLANK(B16)," ","0"&amp;" "&amp;S16&amp;" "&amp;T16)</f>
        <v>0 312 425 74 78</v>
      </c>
      <c r="D16" s="28" t="s">
        <v>593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341</v>
      </c>
      <c r="C17" s="18" t="str">
        <f>IF(ISBLANK(B17)," ","0"&amp;" "&amp;S17&amp;" "&amp;T17)</f>
        <v>0 312 425 01 00</v>
      </c>
      <c r="D17" s="28" t="s">
        <v>419</v>
      </c>
      <c r="E17" s="29"/>
      <c r="F17" s="29"/>
      <c r="G17" s="29"/>
      <c r="H17" s="29"/>
      <c r="I17" s="29"/>
      <c r="J17" s="30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339</v>
      </c>
      <c r="C18" s="18" t="str">
        <f>IF(ISBLANK(B18)," ","0"&amp;" "&amp;S18&amp;" "&amp;T18)</f>
        <v>0 312 441 14 14</v>
      </c>
      <c r="D18" s="28" t="s">
        <v>409</v>
      </c>
      <c r="E18" s="29"/>
      <c r="F18" s="29"/>
      <c r="G18" s="29"/>
      <c r="H18" s="29"/>
      <c r="I18" s="29"/>
      <c r="J18" s="30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304</v>
      </c>
      <c r="C19" s="5"/>
      <c r="D19" s="31"/>
      <c r="E19" s="31"/>
      <c r="F19" s="31"/>
      <c r="G19" s="31"/>
      <c r="H19" s="31"/>
      <c r="I19" s="31"/>
      <c r="J19" s="32"/>
    </row>
    <row r="20" spans="1:20" ht="15">
      <c r="A20" s="6">
        <v>2</v>
      </c>
      <c r="B20" s="16" t="s">
        <v>350</v>
      </c>
      <c r="C20" s="18" t="str">
        <f>IF(ISBLANK(B20)," ","0"&amp;" "&amp;S20&amp;" "&amp;T20)</f>
        <v>0 232 278 87 87</v>
      </c>
      <c r="D20" s="33" t="s">
        <v>1</v>
      </c>
      <c r="E20" s="33"/>
      <c r="F20" s="33"/>
      <c r="G20" s="33"/>
      <c r="H20" s="33"/>
      <c r="I20" s="33"/>
      <c r="J20" s="34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351</v>
      </c>
      <c r="C21" s="18" t="str">
        <f>IF(ISBLANK(B21)," ","0"&amp;" "&amp;S21&amp;" "&amp;T21)</f>
        <v>0 232 386 58 88</v>
      </c>
      <c r="D21" s="38" t="s">
        <v>422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345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347</v>
      </c>
      <c r="C23" s="18" t="str">
        <f>IF(ISBLANK(B23)," ","0"&amp;" "&amp;S23&amp;" "&amp;T23)</f>
        <v>0 322 271 02 62</v>
      </c>
      <c r="D23" s="28" t="s">
        <v>412</v>
      </c>
      <c r="E23" s="29"/>
      <c r="F23" s="29"/>
      <c r="G23" s="29"/>
      <c r="H23" s="29"/>
      <c r="I23" s="29"/>
      <c r="J23" s="30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520</v>
      </c>
      <c r="C24" s="18" t="str">
        <f>IF(ISBLANK(B24)," ","0"&amp;" "&amp;S24&amp;" "&amp;T24)</f>
        <v>0 322 458 35 34</v>
      </c>
      <c r="D24" s="28" t="s">
        <v>400</v>
      </c>
      <c r="E24" s="29"/>
      <c r="F24" s="29"/>
      <c r="G24" s="29"/>
      <c r="H24" s="29"/>
      <c r="I24" s="29"/>
      <c r="J24" s="30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305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344</v>
      </c>
      <c r="C26" s="18" t="str">
        <f>IF(ISBLANK(B26)," ","0"&amp;" "&amp;S26&amp;" "&amp;T26)</f>
        <v>0 242 230 14 14</v>
      </c>
      <c r="D26" s="28" t="s">
        <v>413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8" t="s">
        <v>593</v>
      </c>
      <c r="E27" s="29"/>
      <c r="F27" s="29"/>
      <c r="G27" s="29"/>
      <c r="H27" s="29"/>
      <c r="I27" s="29"/>
      <c r="J27" s="30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306</v>
      </c>
      <c r="C28" s="5"/>
      <c r="D28" s="31"/>
      <c r="E28" s="31"/>
      <c r="F28" s="31"/>
      <c r="G28" s="31"/>
      <c r="H28" s="31"/>
      <c r="I28" s="31"/>
      <c r="J28" s="32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8" t="s">
        <v>127</v>
      </c>
      <c r="E29" s="29"/>
      <c r="F29" s="29"/>
      <c r="G29" s="29"/>
      <c r="H29" s="29"/>
      <c r="I29" s="29"/>
      <c r="J29" s="30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269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403</v>
      </c>
      <c r="C31" s="18" t="str">
        <f>IF(ISBLANK(B31)," ","0"&amp;" "&amp;S31&amp;" "&amp;T31)</f>
        <v>0 222 231 42 92</v>
      </c>
      <c r="D31" s="28" t="s">
        <v>408</v>
      </c>
      <c r="E31" s="29"/>
      <c r="F31" s="29"/>
      <c r="G31" s="29"/>
      <c r="H31" s="29"/>
      <c r="I31" s="29"/>
      <c r="J31" s="30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270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357</v>
      </c>
      <c r="C33" s="18" t="str">
        <f>IF(ISBLANK(B33)," ","0"&amp;" "&amp;S33&amp;" "&amp;T33)</f>
        <v>0 262 335 39 40</v>
      </c>
      <c r="D33" s="28" t="s">
        <v>415</v>
      </c>
      <c r="E33" s="29"/>
      <c r="F33" s="29"/>
      <c r="G33" s="29"/>
      <c r="H33" s="29"/>
      <c r="I33" s="29"/>
      <c r="J33" s="30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511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512</v>
      </c>
      <c r="C35" s="18" t="str">
        <f>IF(ISBLANK(B35)," ","0"&amp;" "&amp;S35&amp;" "&amp;T35)</f>
        <v>0 264 274 73 17</v>
      </c>
      <c r="D35" s="28" t="s">
        <v>121</v>
      </c>
      <c r="E35" s="29"/>
      <c r="F35" s="29"/>
      <c r="G35" s="29"/>
      <c r="H35" s="29"/>
      <c r="I35" s="29"/>
      <c r="J35" s="30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284</v>
      </c>
      <c r="C36" s="18" t="str">
        <f>IF(ISBLANK(B36)," ","0"&amp;" "&amp;S36&amp;" "&amp;T36)</f>
        <v>0 264 282 19 99</v>
      </c>
      <c r="D36" s="28" t="s">
        <v>260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360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8" t="s">
        <v>121</v>
      </c>
      <c r="E38" s="29"/>
      <c r="F38" s="29"/>
      <c r="G38" s="29"/>
      <c r="H38" s="29"/>
      <c r="I38" s="29"/>
      <c r="J38" s="30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515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289</v>
      </c>
      <c r="C40" s="18" t="str">
        <f>IF(ISBLANK(B40)," ","0"&amp;" "&amp;S40&amp;" "&amp;T40)</f>
        <v>0 462 323 33 77 </v>
      </c>
      <c r="D40" s="28" t="s">
        <v>421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288</v>
      </c>
      <c r="C41" s="18" t="e">
        <f>IF(ISBLANK(B41)," ","0"&amp;" "&amp;S41&amp;" "&amp;T41)</f>
        <v>#N/A</v>
      </c>
      <c r="D41" s="28" t="s">
        <v>174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353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354</v>
      </c>
      <c r="C43" s="18" t="str">
        <f>IF(ISBLANK(B43)," ","0"&amp;" "&amp;S43&amp;" "&amp;T43)</f>
        <v>0 352 223 20 10</v>
      </c>
      <c r="D43" s="28" t="s">
        <v>414</v>
      </c>
      <c r="E43" s="29"/>
      <c r="F43" s="29"/>
      <c r="G43" s="29"/>
      <c r="H43" s="29"/>
      <c r="I43" s="29"/>
      <c r="J43" s="30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286</v>
      </c>
      <c r="C44" s="18" t="str">
        <f>IF(ISBLANK(B44)," ","0"&amp;" "&amp;S44&amp;" "&amp;T44)</f>
        <v>0 352 223 11 53</v>
      </c>
      <c r="D44" s="28" t="s">
        <v>407</v>
      </c>
      <c r="E44" s="29"/>
      <c r="F44" s="29"/>
      <c r="G44" s="29"/>
      <c r="H44" s="29"/>
      <c r="I44" s="29"/>
      <c r="J44" s="30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506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507</v>
      </c>
      <c r="C46" s="18" t="str">
        <f>IF(ISBLANK(B46)," ","0"&amp;" "&amp;S46&amp;" "&amp;T46)</f>
        <v>0 362 431 24 71</v>
      </c>
      <c r="D46" s="28" t="s">
        <v>416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8" t="s">
        <v>192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522</v>
      </c>
      <c r="C48" s="18" t="str">
        <f>IF(ISBLANK(B48)," ","0"&amp;" "&amp;S48&amp;" "&amp;T48)</f>
        <v>0 362 233 21 22</v>
      </c>
      <c r="D48" s="28" t="s">
        <v>410</v>
      </c>
      <c r="E48" s="29"/>
      <c r="F48" s="29"/>
      <c r="G48" s="29"/>
      <c r="H48" s="29"/>
      <c r="I48" s="29"/>
      <c r="J48" s="30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509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510</v>
      </c>
      <c r="C50" s="18" t="str">
        <f>IF(ISBLANK(B50)," ","0"&amp;" "&amp;S50&amp;" "&amp;T50)</f>
        <v>0 412 252 52 36</v>
      </c>
      <c r="D50" s="28" t="s">
        <v>440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513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514</v>
      </c>
      <c r="C52" s="18" t="str">
        <f>IF(ISBLANK(B52)," ","0"&amp;" "&amp;S52&amp;" "&amp;T52)</f>
        <v>0 324 331 00 77</v>
      </c>
      <c r="D52" s="28" t="s">
        <v>406</v>
      </c>
      <c r="E52" s="29"/>
      <c r="F52" s="29"/>
      <c r="G52" s="29"/>
      <c r="H52" s="29"/>
      <c r="I52" s="29"/>
      <c r="J52" s="30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241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242</v>
      </c>
      <c r="C54" s="18" t="str">
        <f>IF(ISBLANK(B54)," ","0"&amp;" "&amp;S54&amp;" "&amp;T54)</f>
        <v>0 258 264 44 80</v>
      </c>
      <c r="D54" s="28" t="s">
        <v>76</v>
      </c>
      <c r="E54" s="29"/>
      <c r="F54" s="29"/>
      <c r="G54" s="29"/>
      <c r="H54" s="29"/>
      <c r="I54" s="29"/>
      <c r="J54" s="30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254</v>
      </c>
      <c r="B1" s="41"/>
      <c r="C1" s="42"/>
      <c r="D1" s="43" t="s">
        <v>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355</v>
      </c>
      <c r="C3" s="18" t="str">
        <f aca="true" t="shared" si="0" ref="C3:C8">IF(ISBLANK(B3)," ","0"&amp;" "&amp;S3&amp;" "&amp;T3)</f>
        <v>0 212 380 15 15</v>
      </c>
      <c r="D3" s="38" t="s">
        <v>14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356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437</v>
      </c>
      <c r="C5" s="18" t="str">
        <f t="shared" si="0"/>
        <v>0 212 873 62 62</v>
      </c>
      <c r="D5" s="28" t="s">
        <v>119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209</v>
      </c>
      <c r="C6" s="18" t="str">
        <f t="shared" si="0"/>
        <v>0 212 736 01 60</v>
      </c>
      <c r="D6" s="28" t="s">
        <v>12</v>
      </c>
      <c r="E6" s="29"/>
      <c r="F6" s="29"/>
      <c r="G6" s="29"/>
      <c r="H6" s="29"/>
      <c r="I6" s="29"/>
      <c r="J6" s="30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265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8" t="s">
        <v>19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303</v>
      </c>
      <c r="C9" s="5"/>
      <c r="D9" s="31"/>
      <c r="E9" s="31"/>
      <c r="F9" s="31"/>
      <c r="G9" s="31"/>
      <c r="H9" s="31"/>
      <c r="I9" s="31"/>
      <c r="J9" s="32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8" t="s">
        <v>28</v>
      </c>
      <c r="E10" s="29"/>
      <c r="F10" s="29"/>
      <c r="G10" s="29"/>
      <c r="H10" s="29"/>
      <c r="I10" s="29"/>
      <c r="J10" s="30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8" t="s">
        <v>19</v>
      </c>
      <c r="E11" s="29"/>
      <c r="F11" s="29"/>
      <c r="G11" s="29"/>
      <c r="H11" s="29"/>
      <c r="I11" s="29"/>
      <c r="J11" s="30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504</v>
      </c>
      <c r="C12" s="5"/>
      <c r="D12" s="31"/>
      <c r="E12" s="31"/>
      <c r="F12" s="31"/>
      <c r="G12" s="31"/>
      <c r="H12" s="31"/>
      <c r="I12" s="31"/>
      <c r="J12" s="32"/>
    </row>
    <row r="13" spans="1:20" ht="15">
      <c r="A13" s="6">
        <v>2</v>
      </c>
      <c r="B13" s="16" t="s">
        <v>403</v>
      </c>
      <c r="C13" s="18" t="str">
        <f>IF(ISBLANK(B13)," ","0"&amp;" "&amp;S13&amp;" "&amp;T13)</f>
        <v>0 222 231 42 92</v>
      </c>
      <c r="D13" s="33" t="s">
        <v>15</v>
      </c>
      <c r="E13" s="33"/>
      <c r="F13" s="33"/>
      <c r="G13" s="33"/>
      <c r="H13" s="33"/>
      <c r="I13" s="33"/>
      <c r="J13" s="34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241</v>
      </c>
      <c r="C14" s="5"/>
      <c r="D14" s="31"/>
      <c r="E14" s="31"/>
      <c r="F14" s="31"/>
      <c r="G14" s="31"/>
      <c r="H14" s="31"/>
      <c r="I14" s="31"/>
      <c r="J14" s="32"/>
    </row>
    <row r="15" spans="1:20" ht="14.25" customHeight="1">
      <c r="A15" s="6">
        <v>2</v>
      </c>
      <c r="B15" s="16" t="s">
        <v>242</v>
      </c>
      <c r="C15" s="18" t="str">
        <f>IF(ISBLANK(B15)," ","0"&amp;" "&amp;S15&amp;" "&amp;T15)</f>
        <v>0 258 264 44 80</v>
      </c>
      <c r="D15" s="28" t="s">
        <v>28</v>
      </c>
      <c r="E15" s="29"/>
      <c r="F15" s="29"/>
      <c r="G15" s="29"/>
      <c r="H15" s="29"/>
      <c r="I15" s="29"/>
      <c r="J15" s="30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305</v>
      </c>
      <c r="C16" s="5"/>
      <c r="D16" s="31"/>
      <c r="E16" s="31"/>
      <c r="F16" s="31"/>
      <c r="G16" s="31"/>
      <c r="H16" s="31"/>
      <c r="I16" s="31"/>
      <c r="J16" s="32"/>
    </row>
    <row r="17" spans="1:20" ht="14.25" customHeight="1">
      <c r="A17" s="6">
        <v>2</v>
      </c>
      <c r="B17" s="16" t="s">
        <v>210</v>
      </c>
      <c r="C17" s="18" t="str">
        <f>IF(ISBLANK(B17)," ","0"&amp;" "&amp;S17&amp;" "&amp;T17)</f>
        <v>0 242 513 26 71</v>
      </c>
      <c r="D17" s="28" t="s">
        <v>23</v>
      </c>
      <c r="E17" s="29"/>
      <c r="F17" s="29"/>
      <c r="G17" s="29"/>
      <c r="H17" s="29"/>
      <c r="I17" s="29"/>
      <c r="J17" s="30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229</v>
      </c>
      <c r="C18" s="5"/>
      <c r="D18" s="31"/>
      <c r="E18" s="31"/>
      <c r="F18" s="31"/>
      <c r="G18" s="31"/>
      <c r="H18" s="31"/>
      <c r="I18" s="31"/>
      <c r="J18" s="32"/>
    </row>
    <row r="19" spans="1:20" ht="14.25" customHeight="1">
      <c r="A19" s="6">
        <v>2</v>
      </c>
      <c r="B19" s="16" t="s">
        <v>230</v>
      </c>
      <c r="C19" s="18" t="str">
        <f>IF(ISBLANK(B19)," ","0"&amp;" "&amp;S19&amp;" "&amp;T19)</f>
        <v>0 266 241 22 65</v>
      </c>
      <c r="D19" s="28" t="s">
        <v>16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8" t="s">
        <v>440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618</v>
      </c>
      <c r="C21" s="18" t="str">
        <f>IF(ISBLANK(B21)," ","0"&amp;" "&amp;S21&amp;" "&amp;T21)</f>
        <v>0 266 718 65 77 </v>
      </c>
      <c r="D21" s="28" t="s">
        <v>27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349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8" t="s">
        <v>21</v>
      </c>
      <c r="E23" s="29"/>
      <c r="F23" s="29"/>
      <c r="G23" s="29"/>
      <c r="H23" s="29"/>
      <c r="I23" s="29"/>
      <c r="J23" s="30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511</v>
      </c>
      <c r="C24" s="5"/>
      <c r="D24" s="31"/>
      <c r="E24" s="31"/>
      <c r="F24" s="31"/>
      <c r="G24" s="31"/>
      <c r="H24" s="31"/>
      <c r="I24" s="31"/>
      <c r="J24" s="32"/>
    </row>
    <row r="25" spans="1:20" ht="14.25" customHeight="1">
      <c r="A25" s="6">
        <v>2</v>
      </c>
      <c r="B25" s="16" t="s">
        <v>284</v>
      </c>
      <c r="C25" s="18" t="str">
        <f>IF(ISBLANK(B25)," ","0"&amp;" "&amp;S25&amp;" "&amp;T25)</f>
        <v>0 264 282 19 99</v>
      </c>
      <c r="D25" s="28" t="s">
        <v>260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549</v>
      </c>
      <c r="C26" s="5"/>
      <c r="D26" s="31"/>
      <c r="E26" s="31"/>
      <c r="F26" s="31"/>
      <c r="G26" s="31"/>
      <c r="H26" s="31"/>
      <c r="I26" s="31"/>
      <c r="J26" s="32"/>
    </row>
    <row r="27" spans="1:20" ht="14.25" customHeight="1">
      <c r="A27" s="6">
        <v>2</v>
      </c>
      <c r="B27" s="16" t="s">
        <v>550</v>
      </c>
      <c r="C27" s="18" t="str">
        <f>IF(ISBLANK(B27)," ","0"&amp;" "&amp;S27&amp;" "&amp;T27)</f>
        <v>0 282 673 46 87</v>
      </c>
      <c r="D27" s="28" t="s">
        <v>119</v>
      </c>
      <c r="E27" s="29"/>
      <c r="F27" s="29"/>
      <c r="G27" s="29"/>
      <c r="H27" s="29"/>
      <c r="I27" s="29"/>
      <c r="J27" s="30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551</v>
      </c>
      <c r="C28" s="18" t="str">
        <f>IF(ISBLANK(B28)," ","0"&amp;" "&amp;S28&amp;" "&amp;T28)</f>
        <v>0 282 264 29 32</v>
      </c>
      <c r="D28" s="28" t="s">
        <v>119</v>
      </c>
      <c r="E28" s="29"/>
      <c r="F28" s="29"/>
      <c r="G28" s="29"/>
      <c r="H28" s="29"/>
      <c r="I28" s="29"/>
      <c r="J28" s="30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631</v>
      </c>
      <c r="C29" s="18" t="str">
        <f>IF(ISBLANK(B29)," ","0"&amp;" "&amp;S29&amp;" "&amp;T29)</f>
        <v>0 282 293 13 80</v>
      </c>
      <c r="D29" s="28" t="s">
        <v>12</v>
      </c>
      <c r="E29" s="29"/>
      <c r="F29" s="29"/>
      <c r="G29" s="29"/>
      <c r="H29" s="29"/>
      <c r="I29" s="29"/>
      <c r="J29" s="30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243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244</v>
      </c>
      <c r="C31" s="18" t="str">
        <f>IF(ISBLANK(B31)," ","0"&amp;" "&amp;S31&amp;" "&amp;T31)</f>
        <v>0 284 212 00 86</v>
      </c>
      <c r="D31" s="28" t="s">
        <v>440</v>
      </c>
      <c r="E31" s="29"/>
      <c r="F31" s="29"/>
      <c r="G31" s="29"/>
      <c r="H31" s="29"/>
      <c r="I31" s="29"/>
      <c r="J31" s="30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8" t="s">
        <v>19</v>
      </c>
      <c r="E32" s="29"/>
      <c r="F32" s="29"/>
      <c r="G32" s="29"/>
      <c r="H32" s="29"/>
      <c r="I32" s="29"/>
      <c r="J32" s="30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515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289</v>
      </c>
      <c r="C34" s="18" t="str">
        <f>IF(ISBLANK(B34)," ","0"&amp;" "&amp;S34&amp;" "&amp;T34)</f>
        <v>0 462 323 33 77 </v>
      </c>
      <c r="D34" s="45" t="s">
        <v>29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353</v>
      </c>
      <c r="C35" s="5"/>
      <c r="D35" s="31"/>
      <c r="E35" s="31"/>
      <c r="F35" s="31"/>
      <c r="G35" s="31"/>
      <c r="H35" s="31"/>
      <c r="I35" s="31"/>
      <c r="J35" s="32"/>
    </row>
    <row r="36" spans="1:20" ht="14.25" customHeight="1">
      <c r="A36" s="6">
        <v>2</v>
      </c>
      <c r="B36" s="16" t="s">
        <v>354</v>
      </c>
      <c r="C36" s="18" t="str">
        <f>IF(ISBLANK(B36)," ","0"&amp;" "&amp;S36&amp;" "&amp;T36)</f>
        <v>0 352 223 20 10</v>
      </c>
      <c r="D36" s="28" t="s">
        <v>19</v>
      </c>
      <c r="E36" s="29"/>
      <c r="F36" s="29"/>
      <c r="G36" s="29"/>
      <c r="H36" s="29"/>
      <c r="I36" s="29"/>
      <c r="J36" s="30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286</v>
      </c>
      <c r="C37" s="18" t="str">
        <f>IF(ISBLANK(B37)," ","0"&amp;" "&amp;S37&amp;" "&amp;T37)</f>
        <v>0 352 223 11 53</v>
      </c>
      <c r="D37" s="28" t="s">
        <v>11</v>
      </c>
      <c r="E37" s="29"/>
      <c r="F37" s="29"/>
      <c r="G37" s="29"/>
      <c r="H37" s="29"/>
      <c r="I37" s="29"/>
      <c r="J37" s="30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506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507</v>
      </c>
      <c r="C39" s="18" t="str">
        <f>IF(ISBLANK(B39)," ","0"&amp;" "&amp;S39&amp;" "&amp;T39)</f>
        <v>0 362 431 24 71</v>
      </c>
      <c r="D39" s="28" t="s">
        <v>26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522</v>
      </c>
      <c r="C40" s="18" t="str">
        <f>IF(ISBLANK(B40)," ","0"&amp;" "&amp;S40&amp;" "&amp;T40)</f>
        <v>0 362 233 21 22</v>
      </c>
      <c r="D40" s="28" t="s">
        <v>410</v>
      </c>
      <c r="E40" s="29"/>
      <c r="F40" s="29"/>
      <c r="G40" s="29"/>
      <c r="H40" s="29"/>
      <c r="I40" s="29"/>
      <c r="J40" s="30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509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510</v>
      </c>
      <c r="C42" s="18" t="str">
        <f>IF(ISBLANK(B42)," ","0"&amp;" "&amp;S42&amp;" "&amp;T42)</f>
        <v>0 412 252 52 36</v>
      </c>
      <c r="D42" s="28" t="s">
        <v>440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513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514</v>
      </c>
      <c r="C44" s="18" t="str">
        <f>IF(ISBLANK(B44)," ","0"&amp;" "&amp;S44&amp;" "&amp;T44)</f>
        <v>0 324 331 00 77</v>
      </c>
      <c r="D44" s="28" t="s">
        <v>18</v>
      </c>
      <c r="E44" s="29"/>
      <c r="F44" s="29"/>
      <c r="G44" s="29"/>
      <c r="H44" s="29"/>
      <c r="I44" s="29"/>
      <c r="J44" s="30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360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233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234</v>
      </c>
      <c r="C48" s="18" t="str">
        <f>IF(ISBLANK(B48)," ","0"&amp;" "&amp;S48&amp;" "&amp;T48)</f>
        <v>0 272 215 99 10</v>
      </c>
      <c r="D48" s="28" t="s">
        <v>260</v>
      </c>
      <c r="E48" s="29"/>
      <c r="F48" s="29"/>
      <c r="G48" s="29"/>
      <c r="H48" s="29"/>
      <c r="I48" s="29"/>
      <c r="J48" s="30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8" t="s">
        <v>25</v>
      </c>
      <c r="E49" s="29"/>
      <c r="F49" s="29"/>
      <c r="G49" s="29"/>
      <c r="H49" s="29"/>
      <c r="I49" s="29"/>
      <c r="J49" s="30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632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8" t="s">
        <v>611</v>
      </c>
      <c r="E51" s="29"/>
      <c r="F51" s="29"/>
      <c r="G51" s="29"/>
      <c r="H51" s="29"/>
      <c r="I51" s="29"/>
      <c r="J51" s="30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547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548</v>
      </c>
      <c r="C53" s="18" t="str">
        <f>IF(ISBLANK(B53)," ","0"&amp;" "&amp;S53&amp;" "&amp;T53)</f>
        <v>0 422 321 12 22</v>
      </c>
      <c r="D53" s="28" t="s">
        <v>22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502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224</v>
      </c>
      <c r="C55" s="18" t="str">
        <f>IF(ISBLANK(B55)," ","0"&amp;" "&amp;S55&amp;" "&amp;T55)</f>
        <v>0 252 413 75 84</v>
      </c>
      <c r="D55" s="28" t="s">
        <v>24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545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546</v>
      </c>
      <c r="C57" s="18" t="str">
        <f>IF(ISBLANK(B57)," ","0"&amp;" "&amp;S57&amp;" "&amp;T57)</f>
        <v>0 346 224 12 01</v>
      </c>
      <c r="D57" s="28" t="s">
        <v>440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8" t="s">
        <v>30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428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8" t="s">
        <v>290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254</v>
      </c>
      <c r="B1" s="41"/>
      <c r="C1" s="42"/>
      <c r="D1" s="43" t="s">
        <v>31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265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593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205</v>
      </c>
      <c r="C5" s="18" t="str">
        <f>IF(ISBLANK(B5)," ","0"&amp;" "&amp;S5&amp;" "&amp;T5)</f>
        <v>0 216 486 28 20</v>
      </c>
      <c r="D5" s="45" t="s">
        <v>12</v>
      </c>
      <c r="E5" s="46"/>
      <c r="F5" s="46"/>
      <c r="G5" s="46"/>
      <c r="H5" s="46"/>
      <c r="I5" s="46"/>
      <c r="J5" s="47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304</v>
      </c>
      <c r="C6" s="5"/>
      <c r="D6" s="31"/>
      <c r="E6" s="31"/>
      <c r="F6" s="31"/>
      <c r="G6" s="31"/>
      <c r="H6" s="31"/>
      <c r="I6" s="31"/>
      <c r="J6" s="32"/>
    </row>
    <row r="7" spans="1:20" ht="14.25" customHeight="1">
      <c r="A7" s="6">
        <v>2</v>
      </c>
      <c r="B7" s="16" t="s">
        <v>629</v>
      </c>
      <c r="C7" s="18" t="str">
        <f>IF(ISBLANK(B7)," ","0"&amp;" "&amp;S7&amp;" "&amp;T7)</f>
        <v>0 232 252 56 66 </v>
      </c>
      <c r="D7" s="28" t="s">
        <v>44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0 232 381 64 61</v>
      </c>
      <c r="D8" s="33" t="s">
        <v>46</v>
      </c>
      <c r="E8" s="33"/>
      <c r="F8" s="33"/>
      <c r="G8" s="33"/>
      <c r="H8" s="33"/>
      <c r="I8" s="33"/>
      <c r="J8" s="34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630</v>
      </c>
      <c r="C9" s="18" t="e">
        <f>IF(ISBLANK(B9)," ","0"&amp;" "&amp;S9&amp;" "&amp;T9)</f>
        <v>#N/A</v>
      </c>
      <c r="D9" s="28" t="s">
        <v>55</v>
      </c>
      <c r="E9" s="29"/>
      <c r="F9" s="29"/>
      <c r="G9" s="29"/>
      <c r="H9" s="29"/>
      <c r="I9" s="29"/>
      <c r="J9" s="30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e">
        <f>IF(ISBLANK(B10)," ","0"&amp;" "&amp;S10&amp;" "&amp;T10)</f>
        <v>#N/A</v>
      </c>
      <c r="D10" s="49" t="s">
        <v>47</v>
      </c>
      <c r="E10" s="50"/>
      <c r="F10" s="50"/>
      <c r="G10" s="50"/>
      <c r="H10" s="50"/>
      <c r="I10" s="50"/>
      <c r="J10" s="5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502</v>
      </c>
      <c r="C11" s="5"/>
      <c r="D11" s="31"/>
      <c r="E11" s="31"/>
      <c r="F11" s="31"/>
      <c r="G11" s="31"/>
      <c r="H11" s="31"/>
      <c r="I11" s="31"/>
      <c r="J11" s="32"/>
    </row>
    <row r="12" spans="1:20" ht="15">
      <c r="A12" s="6">
        <v>2</v>
      </c>
      <c r="B12" s="16" t="s">
        <v>503</v>
      </c>
      <c r="C12" s="18" t="str">
        <f>IF(ISBLANK(B12)," ","0"&amp;" "&amp;S12&amp;" "&amp;T12)</f>
        <v>0 252 317 00 01</v>
      </c>
      <c r="D12" s="33" t="s">
        <v>46</v>
      </c>
      <c r="E12" s="33"/>
      <c r="F12" s="33"/>
      <c r="G12" s="33"/>
      <c r="H12" s="33"/>
      <c r="I12" s="33"/>
      <c r="J12" s="3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225</v>
      </c>
      <c r="C13" s="18" t="str">
        <f>IF(ISBLANK(B13)," ","0"&amp;" "&amp;S13&amp;" "&amp;T13)</f>
        <v>0 252 214 00 03</v>
      </c>
      <c r="D13" s="49" t="s">
        <v>47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226</v>
      </c>
      <c r="C14" s="18" t="str">
        <f>IF(ISBLANK(B14)," ","0"&amp;" "&amp;S14&amp;" "&amp;T14)</f>
        <v>0 252 214 09 26</v>
      </c>
      <c r="D14" s="38" t="s">
        <v>593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523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524</v>
      </c>
      <c r="C16" s="18" t="str">
        <f>IF(ISBLANK(B16)," ","0"&amp;" "&amp;S16&amp;" "&amp;T16)</f>
        <v>0 424 247 77 55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529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530</v>
      </c>
      <c r="C18" s="18" t="str">
        <f>IF(ISBLANK(B18)," ","0"&amp;" "&amp;S18&amp;" "&amp;T18)</f>
        <v>0 442 231 31 31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8" t="s">
        <v>570</v>
      </c>
      <c r="E20" s="29"/>
      <c r="F20" s="29"/>
      <c r="G20" s="29"/>
      <c r="H20" s="29"/>
      <c r="I20" s="29"/>
      <c r="J20" s="30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250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251</v>
      </c>
      <c r="C22" s="18" t="str">
        <f>IF(ISBLANK(B22)," ","0"&amp;" "&amp;S22&amp;" "&amp;T22)</f>
        <v>0 426 213 65 79</v>
      </c>
      <c r="D22" s="28" t="s">
        <v>571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239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240</v>
      </c>
      <c r="C24" s="18" t="str">
        <f>IF(ISBLANK(B24)," ","0"&amp;" "&amp;S24&amp;" "&amp;T24)</f>
        <v>0 248 233 19 66</v>
      </c>
      <c r="D24" s="28" t="s">
        <v>571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623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8" t="s">
        <v>441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638</v>
      </c>
      <c r="C27" s="5"/>
      <c r="D27" s="31"/>
      <c r="E27" s="31"/>
      <c r="F27" s="31"/>
      <c r="G27" s="31"/>
      <c r="H27" s="31"/>
      <c r="I27" s="31"/>
      <c r="J27" s="32"/>
    </row>
    <row r="28" spans="1:20" ht="14.25" customHeight="1">
      <c r="A28" s="6">
        <v>2</v>
      </c>
      <c r="B28" s="16" t="s">
        <v>639</v>
      </c>
      <c r="C28" s="18" t="str">
        <f>IF(ISBLANK(B28)," ","0"&amp;" "&amp;S28&amp;" "&amp;T28)</f>
        <v>0 454 212 35 17</v>
      </c>
      <c r="D28" s="28" t="s">
        <v>52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8" t="s">
        <v>162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569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177</v>
      </c>
      <c r="C31" s="18" t="str">
        <f>IF(ISBLANK(B31)," ","0"&amp;" "&amp;S31&amp;" "&amp;T31)</f>
        <v>0 212 328 09 51</v>
      </c>
      <c r="D31" s="45" t="s">
        <v>468</v>
      </c>
      <c r="E31" s="29"/>
      <c r="F31" s="29"/>
      <c r="G31" s="29"/>
      <c r="H31" s="29"/>
      <c r="I31" s="29"/>
      <c r="J31" s="30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353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0 352 223 20 10</v>
      </c>
      <c r="D33" s="28" t="s">
        <v>572</v>
      </c>
      <c r="E33" s="29"/>
      <c r="F33" s="29"/>
      <c r="G33" s="29"/>
      <c r="H33" s="29"/>
      <c r="I33" s="29"/>
      <c r="J33" s="30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305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210</v>
      </c>
      <c r="C35" s="18" t="str">
        <f>IF(ISBLANK(B35)," ","0"&amp;" "&amp;S35&amp;" "&amp;T35)</f>
        <v>0 242 513 26 71</v>
      </c>
      <c r="D35" s="28" t="s">
        <v>49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211</v>
      </c>
      <c r="C36" s="18" t="str">
        <f>IF(ISBLANK(B36)," ","0"&amp;" "&amp;S36&amp;" "&amp;T36)</f>
        <v>0 242 743 05 24</v>
      </c>
      <c r="D36" s="28" t="s">
        <v>56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509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510</v>
      </c>
      <c r="C38" s="18" t="str">
        <f>IF(ISBLANK(B38)," ","0"&amp;" "&amp;S38&amp;" "&amp;T38)</f>
        <v>0 412 252 52 36</v>
      </c>
      <c r="D38" s="28" t="s">
        <v>54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513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514</v>
      </c>
      <c r="C40" s="18" t="str">
        <f>IF(ISBLANK(B40)," ","0"&amp;" "&amp;S40&amp;" "&amp;T40)</f>
        <v>0 324 331 00 77</v>
      </c>
      <c r="D40" s="28" t="s">
        <v>53</v>
      </c>
      <c r="E40" s="29"/>
      <c r="F40" s="29"/>
      <c r="G40" s="29"/>
      <c r="H40" s="29"/>
      <c r="I40" s="29"/>
      <c r="J40" s="30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632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8" t="s">
        <v>593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8" t="s">
        <v>441</v>
      </c>
      <c r="E44" s="29"/>
      <c r="F44" s="29"/>
      <c r="G44" s="29"/>
      <c r="H44" s="29"/>
      <c r="I44" s="29"/>
      <c r="J44" s="30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218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219</v>
      </c>
      <c r="C46" s="18" t="str">
        <f>IF(ISBLANK(B46)," ","0"&amp;" "&amp;S46&amp;" "&amp;T46)</f>
        <v>0 344 221 77 70</v>
      </c>
      <c r="D46" s="28" t="s">
        <v>567</v>
      </c>
      <c r="E46" s="29"/>
      <c r="F46" s="29"/>
      <c r="G46" s="29"/>
      <c r="H46" s="29"/>
      <c r="I46" s="29"/>
      <c r="J46" s="30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528</v>
      </c>
      <c r="C48" s="18" t="str">
        <f>IF(ISBLANK(B48)," ","0"&amp;" "&amp;S48&amp;" "&amp;T48)</f>
        <v>0 274 224 09 90 </v>
      </c>
      <c r="D48" s="28" t="s">
        <v>567</v>
      </c>
      <c r="E48" s="29"/>
      <c r="F48" s="29"/>
      <c r="G48" s="29"/>
      <c r="H48" s="29"/>
      <c r="I48" s="29"/>
      <c r="J48" s="30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8" t="s">
        <v>50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593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8" t="s">
        <v>440</v>
      </c>
      <c r="E54" s="29"/>
      <c r="F54" s="29"/>
      <c r="G54" s="29"/>
      <c r="H54" s="29"/>
      <c r="I54" s="29"/>
      <c r="J54" s="30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641</v>
      </c>
      <c r="C55" s="5"/>
      <c r="D55" s="31"/>
      <c r="E55" s="31"/>
      <c r="F55" s="31"/>
      <c r="G55" s="31"/>
      <c r="H55" s="31"/>
      <c r="I55" s="31"/>
      <c r="J55" s="32"/>
    </row>
    <row r="56" spans="1:20" ht="14.25" customHeight="1">
      <c r="A56" s="6">
        <v>2</v>
      </c>
      <c r="B56" s="16" t="s">
        <v>642</v>
      </c>
      <c r="C56" s="18" t="str">
        <f>IF(ISBLANK(B56)," ","0"&amp;" "&amp;S56&amp;" "&amp;T56)</f>
        <v>0 236 238 66 46</v>
      </c>
      <c r="D56" s="28" t="s">
        <v>45</v>
      </c>
      <c r="E56" s="29"/>
      <c r="F56" s="29"/>
      <c r="G56" s="29"/>
      <c r="H56" s="29"/>
      <c r="I56" s="29"/>
      <c r="J56" s="30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180</v>
      </c>
      <c r="C57" s="5"/>
      <c r="D57" s="31"/>
      <c r="E57" s="31"/>
      <c r="F57" s="31"/>
      <c r="G57" s="31"/>
      <c r="H57" s="31"/>
      <c r="I57" s="31"/>
      <c r="J57" s="32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8" t="s">
        <v>48</v>
      </c>
      <c r="E58" s="29"/>
      <c r="F58" s="29"/>
      <c r="G58" s="29"/>
      <c r="H58" s="29"/>
      <c r="I58" s="29"/>
      <c r="J58" s="30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525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526</v>
      </c>
      <c r="C60" s="18" t="str">
        <f>IF(ISBLANK(B60)," ","0"&amp;" "&amp;S60&amp;" "&amp;T60)</f>
        <v>0 414 217 13 13</v>
      </c>
      <c r="D60" s="28" t="s">
        <v>567</v>
      </c>
      <c r="E60" s="29"/>
      <c r="F60" s="29"/>
      <c r="G60" s="29"/>
      <c r="H60" s="29"/>
      <c r="I60" s="29"/>
      <c r="J60" s="30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555</v>
      </c>
      <c r="C61" s="5"/>
      <c r="D61" s="31"/>
      <c r="E61" s="31"/>
      <c r="F61" s="31"/>
      <c r="G61" s="31"/>
      <c r="H61" s="31"/>
      <c r="I61" s="31"/>
      <c r="J61" s="32"/>
    </row>
    <row r="62" spans="1:20" ht="14.25" customHeight="1">
      <c r="A62" s="6">
        <v>2</v>
      </c>
      <c r="B62" s="16" t="s">
        <v>556</v>
      </c>
      <c r="C62" s="18" t="str">
        <f>IF(ISBLANK(B62)," ","0"&amp;" "&amp;S62&amp;" "&amp;T62)</f>
        <v>0 356 213 32 09</v>
      </c>
      <c r="D62" s="28" t="s">
        <v>567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552</v>
      </c>
      <c r="C63" s="5"/>
      <c r="D63" s="31"/>
      <c r="E63" s="31"/>
      <c r="F63" s="31"/>
      <c r="G63" s="31"/>
      <c r="H63" s="31"/>
      <c r="I63" s="31"/>
      <c r="J63" s="32"/>
    </row>
    <row r="64" spans="1:20" ht="14.25" customHeight="1">
      <c r="A64" s="6">
        <v>2</v>
      </c>
      <c r="B64" s="16" t="s">
        <v>554</v>
      </c>
      <c r="C64" s="18" t="str">
        <f>IF(ISBLANK(B64)," ","0"&amp;" "&amp;S64&amp;" "&amp;T64)</f>
        <v>0 276 223 67 25</v>
      </c>
      <c r="D64" s="28" t="s">
        <v>573</v>
      </c>
      <c r="E64" s="29"/>
      <c r="F64" s="29"/>
      <c r="G64" s="29"/>
      <c r="H64" s="29"/>
      <c r="I64" s="29"/>
      <c r="J64" s="30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223</v>
      </c>
      <c r="C65" s="5"/>
      <c r="D65" s="31"/>
      <c r="E65" s="31"/>
      <c r="F65" s="31"/>
      <c r="G65" s="31"/>
      <c r="H65" s="31"/>
      <c r="I65" s="31"/>
      <c r="J65" s="32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8" t="s">
        <v>574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254</v>
      </c>
      <c r="B1" s="41"/>
      <c r="C1" s="42"/>
      <c r="D1" s="43" t="s">
        <v>576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265</v>
      </c>
      <c r="C3" s="18" t="str">
        <f>IF(ISBLANK(B3)," ","0"&amp;" "&amp;S3&amp;" "&amp;T3)</f>
        <v>0 216 336 06 22</v>
      </c>
      <c r="D3" s="38" t="s">
        <v>377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45" t="s">
        <v>26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207</v>
      </c>
      <c r="C6" s="18" t="str">
        <f>IF(ISBLANK(B6)," ","0"&amp;" "&amp;S6&amp;" "&amp;T6)</f>
        <v>0 216 354 13 88</v>
      </c>
      <c r="D6" s="45" t="s">
        <v>368</v>
      </c>
      <c r="E6" s="46"/>
      <c r="F6" s="46"/>
      <c r="G6" s="46"/>
      <c r="H6" s="46"/>
      <c r="I6" s="46"/>
      <c r="J6" s="47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304</v>
      </c>
      <c r="C7" s="5"/>
      <c r="D7" s="31"/>
      <c r="E7" s="31"/>
      <c r="F7" s="31"/>
      <c r="G7" s="31"/>
      <c r="H7" s="31"/>
      <c r="I7" s="31"/>
      <c r="J7" s="32"/>
    </row>
    <row r="8" spans="1:20" ht="14.25" customHeight="1">
      <c r="A8" s="6">
        <v>2</v>
      </c>
      <c r="B8" s="16" t="s">
        <v>577</v>
      </c>
      <c r="C8" s="18" t="str">
        <f>IF(ISBLANK(B8)," ","0"&amp;" "&amp;S8&amp;" "&amp;T8)</f>
        <v>0 232 347 58 25</v>
      </c>
      <c r="D8" s="28" t="s">
        <v>167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502</v>
      </c>
      <c r="C9" s="5"/>
      <c r="D9" s="31"/>
      <c r="E9" s="31"/>
      <c r="F9" s="31"/>
      <c r="G9" s="31"/>
      <c r="H9" s="31"/>
      <c r="I9" s="31"/>
      <c r="J9" s="32"/>
    </row>
    <row r="10" spans="1:20" ht="15">
      <c r="A10" s="6">
        <v>2</v>
      </c>
      <c r="B10" s="16" t="s">
        <v>578</v>
      </c>
      <c r="C10" s="18" t="str">
        <f>IF(ISBLANK(B10)," ","0"&amp;" "&amp;S10&amp;" "&amp;T10)</f>
        <v>0 252 612 30 00</v>
      </c>
      <c r="D10" s="33" t="s">
        <v>62</v>
      </c>
      <c r="E10" s="33"/>
      <c r="F10" s="33"/>
      <c r="G10" s="33"/>
      <c r="H10" s="33"/>
      <c r="I10" s="33"/>
      <c r="J10" s="34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628</v>
      </c>
      <c r="C11" s="18" t="str">
        <f>IF(ISBLANK(B11)," ","0"&amp;" "&amp;S11&amp;" "&amp;T11)</f>
        <v>0 252 421 01 61</v>
      </c>
      <c r="D11" s="49" t="s">
        <v>371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503</v>
      </c>
      <c r="C12" s="18" t="str">
        <f>IF(ISBLANK(B12)," ","0"&amp;" "&amp;S12&amp;" "&amp;T12)</f>
        <v>0 252 317 00 01</v>
      </c>
      <c r="D12" s="38" t="s">
        <v>376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513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514</v>
      </c>
      <c r="C14" s="18" t="str">
        <f>IF(ISBLANK(B14)," ","0"&amp;" "&amp;S14&amp;" "&amp;T14)</f>
        <v>0 324 331 00 77</v>
      </c>
      <c r="D14" s="28" t="s">
        <v>374</v>
      </c>
      <c r="E14" s="29"/>
      <c r="F14" s="29"/>
      <c r="G14" s="29"/>
      <c r="H14" s="29"/>
      <c r="I14" s="29"/>
      <c r="J14" s="30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529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530</v>
      </c>
      <c r="C16" s="18" t="str">
        <f>IF(ISBLANK(B16)," ","0"&amp;" "&amp;S16&amp;" "&amp;T16)</f>
        <v>0 442 231 31 31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579</v>
      </c>
      <c r="C18" s="18" t="str">
        <f>IF(ISBLANK(B18)," ","0"&amp;" "&amp;S18&amp;" "&amp;T18)</f>
        <v>0 286 412 01 87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509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510</v>
      </c>
      <c r="C20" s="18" t="str">
        <f>IF(ISBLANK(B20)," ","0"&amp;" "&amp;S20&amp;" "&amp;T20)</f>
        <v>0 412 252 52 36</v>
      </c>
      <c r="D20" s="28" t="s">
        <v>372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239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240</v>
      </c>
      <c r="C22" s="18" t="str">
        <f>IF(ISBLANK(B22)," ","0"&amp;" "&amp;S22&amp;" "&amp;T22)</f>
        <v>0 248 233 19 66</v>
      </c>
      <c r="D22" s="28" t="s">
        <v>611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623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8" t="s">
        <v>441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215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580</v>
      </c>
      <c r="C26" s="18" t="str">
        <f>IF(ISBLANK(B26)," ","0"&amp;" "&amp;S26&amp;" "&amp;T26)</f>
        <v>0 342 215 21 08</v>
      </c>
      <c r="D26" s="28" t="s">
        <v>378</v>
      </c>
      <c r="E26" s="29"/>
      <c r="F26" s="29"/>
      <c r="G26" s="29"/>
      <c r="H26" s="29"/>
      <c r="I26" s="29"/>
      <c r="J26" s="30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8" t="s">
        <v>67</v>
      </c>
      <c r="E27" s="29"/>
      <c r="F27" s="29"/>
      <c r="G27" s="29"/>
      <c r="H27" s="29"/>
      <c r="I27" s="29"/>
      <c r="J27" s="30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217</v>
      </c>
      <c r="C28" s="18" t="str">
        <f>IF(ISBLANK(B28)," ","0"&amp;" "&amp;S28&amp;" "&amp;T28)</f>
        <v>0 342 371 49 49</v>
      </c>
      <c r="D28" s="28" t="s">
        <v>592</v>
      </c>
      <c r="E28" s="29"/>
      <c r="F28" s="29"/>
      <c r="G28" s="29"/>
      <c r="H28" s="29"/>
      <c r="I28" s="29"/>
      <c r="J28" s="30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581</v>
      </c>
      <c r="C29" s="5"/>
      <c r="D29" s="31"/>
      <c r="E29" s="31"/>
      <c r="F29" s="31"/>
      <c r="G29" s="31"/>
      <c r="H29" s="31"/>
      <c r="I29" s="31"/>
      <c r="J29" s="32"/>
    </row>
    <row r="30" spans="1:20" ht="14.25" customHeight="1">
      <c r="A30" s="6">
        <v>2</v>
      </c>
      <c r="B30" s="16" t="s">
        <v>582</v>
      </c>
      <c r="C30" s="18" t="e">
        <f>IF(ISBLANK(B30)," ","0"&amp;" "&amp;S30&amp;" "&amp;T30)</f>
        <v>#N/A</v>
      </c>
      <c r="D30" s="45" t="s">
        <v>593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636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583</v>
      </c>
      <c r="C32" s="18" t="str">
        <f>IF(ISBLANK(B32)," ","0"&amp;" "&amp;S32&amp;" "&amp;T32)</f>
        <v>0 364 221 39 04</v>
      </c>
      <c r="D32" s="28" t="s">
        <v>375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641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642</v>
      </c>
      <c r="C34" s="18" t="str">
        <f>IF(ISBLANK(B34)," ","0"&amp;" "&amp;S34&amp;" "&amp;T34)</f>
        <v>0 236 238 66 46</v>
      </c>
      <c r="D34" s="28" t="s">
        <v>64</v>
      </c>
      <c r="E34" s="29"/>
      <c r="F34" s="29"/>
      <c r="G34" s="29"/>
      <c r="H34" s="29"/>
      <c r="I34" s="29"/>
      <c r="J34" s="30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584</v>
      </c>
      <c r="C35" s="18" t="str">
        <f>IF(ISBLANK(B35)," ","0"&amp;" "&amp;S35&amp;" "&amp;T35)</f>
        <v>0 236 654 35 36</v>
      </c>
      <c r="D35" s="28" t="s">
        <v>70</v>
      </c>
      <c r="E35" s="29"/>
      <c r="F35" s="29"/>
      <c r="G35" s="29"/>
      <c r="H35" s="29"/>
      <c r="I35" s="29"/>
      <c r="J35" s="30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360</v>
      </c>
      <c r="C36" s="5"/>
      <c r="D36" s="31"/>
      <c r="E36" s="31"/>
      <c r="F36" s="31"/>
      <c r="G36" s="31"/>
      <c r="H36" s="31"/>
      <c r="I36" s="31"/>
      <c r="J36" s="32"/>
    </row>
    <row r="37" spans="1:20" ht="14.25" customHeight="1">
      <c r="A37" s="6">
        <v>2</v>
      </c>
      <c r="B37" s="16" t="s">
        <v>381</v>
      </c>
      <c r="C37" s="18" t="str">
        <f>IF(ISBLANK(B37)," ","0"&amp;" "&amp;S37&amp;" "&amp;T37)</f>
        <v>0 332 813 52 57</v>
      </c>
      <c r="D37" s="38" t="s">
        <v>370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218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219</v>
      </c>
      <c r="C39" s="18" t="str">
        <f>IF(ISBLANK(B39)," ","0"&amp;" "&amp;S39&amp;" "&amp;T39)</f>
        <v>0 344 221 77 70</v>
      </c>
      <c r="D39" s="28" t="s">
        <v>373</v>
      </c>
      <c r="E39" s="29"/>
      <c r="F39" s="29"/>
      <c r="G39" s="29"/>
      <c r="H39" s="29"/>
      <c r="I39" s="29"/>
      <c r="J39" s="3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585</v>
      </c>
      <c r="C40" s="18" t="str">
        <f>IF(ISBLANK(B40)," ","0"&amp;" "&amp;S40&amp;" "&amp;T40)</f>
        <v>0 344 415 49 49</v>
      </c>
      <c r="D40" s="28" t="s">
        <v>69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180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8" t="s">
        <v>379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8" t="s">
        <v>65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8" t="s">
        <v>369</v>
      </c>
      <c r="E45" s="29"/>
      <c r="F45" s="29"/>
      <c r="G45" s="29"/>
      <c r="H45" s="29"/>
      <c r="I45" s="29"/>
      <c r="J45" s="30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555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556</v>
      </c>
      <c r="C47" s="18" t="str">
        <f>IF(ISBLANK(B47)," ","0"&amp;" "&amp;S47&amp;" "&amp;T47)</f>
        <v>0 356 213 32 09</v>
      </c>
      <c r="D47" s="28" t="s">
        <v>567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528</v>
      </c>
      <c r="C49" s="18" t="str">
        <f>IF(ISBLANK(B49)," ","0"&amp;" "&amp;S49&amp;" "&amp;T49)</f>
        <v>0 274 224 09 90 </v>
      </c>
      <c r="D49" s="28" t="s">
        <v>63</v>
      </c>
      <c r="E49" s="29"/>
      <c r="F49" s="29"/>
      <c r="G49" s="29"/>
      <c r="H49" s="29"/>
      <c r="I49" s="29"/>
      <c r="J49" s="30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552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554</v>
      </c>
      <c r="C51" s="18" t="str">
        <f>IF(ISBLANK(B51)," ","0"&amp;" "&amp;S51&amp;" "&amp;T51)</f>
        <v>0 276 223 67 25</v>
      </c>
      <c r="D51" s="28" t="s">
        <v>68</v>
      </c>
      <c r="E51" s="29"/>
      <c r="F51" s="29"/>
      <c r="G51" s="29"/>
      <c r="H51" s="29"/>
      <c r="I51" s="29"/>
      <c r="J51" s="30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586</v>
      </c>
      <c r="C53" s="18" t="str">
        <f>IF(ISBLANK(B53)," ","0"&amp;" "&amp;S53&amp;" "&amp;T53)</f>
        <v>0 228 213 01 31</v>
      </c>
      <c r="D53" s="38" t="s">
        <v>370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634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635</v>
      </c>
      <c r="C55" s="18" t="str">
        <f>IF(ISBLANK(B55)," ","0"&amp;" "&amp;S55&amp;" "&amp;T55)</f>
        <v>0 380 524 43 40</v>
      </c>
      <c r="D55" s="28" t="s">
        <v>567</v>
      </c>
      <c r="E55" s="29"/>
      <c r="F55" s="29"/>
      <c r="G55" s="29"/>
      <c r="H55" s="29"/>
      <c r="I55" s="29"/>
      <c r="J55" s="30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243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587</v>
      </c>
      <c r="C57" s="18" t="str">
        <f>IF(ISBLANK(B57)," ","0"&amp;" "&amp;S57&amp;" "&amp;T57)</f>
        <v>0 284 712 27 07 </v>
      </c>
      <c r="D57" s="28" t="s">
        <v>611</v>
      </c>
      <c r="E57" s="29"/>
      <c r="F57" s="29"/>
      <c r="G57" s="29"/>
      <c r="H57" s="29"/>
      <c r="I57" s="29"/>
      <c r="J57" s="30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588</v>
      </c>
      <c r="C58" s="5"/>
      <c r="D58" s="31"/>
      <c r="E58" s="31"/>
      <c r="F58" s="31"/>
      <c r="G58" s="31"/>
      <c r="H58" s="31"/>
      <c r="I58" s="31"/>
      <c r="J58" s="32"/>
    </row>
    <row r="59" spans="1:20" ht="14.25" customHeight="1">
      <c r="A59" s="6">
        <v>2</v>
      </c>
      <c r="B59" s="16" t="s">
        <v>589</v>
      </c>
      <c r="C59" s="18" t="str">
        <f>IF(ISBLANK(B59)," ","0"&amp;" "&amp;S59&amp;" "&amp;T59)</f>
        <v>0 388 232 07 09</v>
      </c>
      <c r="D59" s="28" t="s">
        <v>290</v>
      </c>
      <c r="E59" s="29"/>
      <c r="F59" s="29"/>
      <c r="G59" s="29"/>
      <c r="H59" s="29"/>
      <c r="I59" s="29"/>
      <c r="J59" s="30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590</v>
      </c>
      <c r="C60" s="5"/>
      <c r="D60" s="31"/>
      <c r="E60" s="31"/>
      <c r="F60" s="31"/>
      <c r="G60" s="31"/>
      <c r="H60" s="31"/>
      <c r="I60" s="31"/>
      <c r="J60" s="32"/>
    </row>
    <row r="61" spans="1:20" ht="14.25" customHeight="1">
      <c r="A61" s="6">
        <v>2</v>
      </c>
      <c r="B61" s="16" t="s">
        <v>591</v>
      </c>
      <c r="C61" s="18" t="str">
        <f>IF(ISBLANK(B61)," ","0"&amp;" "&amp;S61&amp;" "&amp;T61)</f>
        <v>0 354 217 55 58</v>
      </c>
      <c r="D61" s="28" t="s">
        <v>611</v>
      </c>
      <c r="E61" s="29"/>
      <c r="F61" s="29"/>
      <c r="G61" s="29"/>
      <c r="H61" s="29"/>
      <c r="I61" s="29"/>
      <c r="J61" s="30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382</v>
      </c>
      <c r="C62" s="5"/>
      <c r="D62" s="31"/>
      <c r="E62" s="31"/>
      <c r="F62" s="31"/>
      <c r="G62" s="31"/>
      <c r="H62" s="31"/>
      <c r="I62" s="31"/>
      <c r="J62" s="32"/>
    </row>
    <row r="63" spans="1:20" ht="14.25" customHeight="1">
      <c r="A63" s="6">
        <v>2</v>
      </c>
      <c r="B63" s="16" t="s">
        <v>380</v>
      </c>
      <c r="C63" s="18" t="str">
        <f>IF(ISBLANK(B63)," ","0"&amp;" "&amp;S63&amp;" "&amp;T63)</f>
        <v>0 262 412 46 19</v>
      </c>
      <c r="D63" s="28" t="s">
        <v>163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223</v>
      </c>
      <c r="C64" s="5"/>
      <c r="D64" s="31"/>
      <c r="E64" s="31"/>
      <c r="F64" s="31"/>
      <c r="G64" s="31"/>
      <c r="H64" s="31"/>
      <c r="I64" s="31"/>
      <c r="J64" s="32"/>
    </row>
    <row r="65" spans="1:20" ht="14.25" customHeight="1">
      <c r="A65" s="6">
        <v>2</v>
      </c>
      <c r="B65" s="16" t="s">
        <v>614</v>
      </c>
      <c r="C65" s="18" t="str">
        <f>IF(ISBLANK(B65)," ","0"&amp;" "&amp;S65&amp;" "&amp;T65)</f>
        <v>0 392 0</v>
      </c>
      <c r="D65" s="28" t="s">
        <v>574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384</v>
      </c>
      <c r="B1" s="53"/>
      <c r="C1" s="54"/>
      <c r="D1" s="43" t="s">
        <v>383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40.5" customHeight="1">
      <c r="A3" s="6">
        <v>2</v>
      </c>
      <c r="B3" s="16" t="s">
        <v>311</v>
      </c>
      <c r="C3" s="18" t="str">
        <f>IF(ISBLANK(B3)," ","0"&amp;" "&amp;S3&amp;" "&amp;T3)</f>
        <v>0 212 353 08 53</v>
      </c>
      <c r="D3" s="48" t="s">
        <v>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355</v>
      </c>
      <c r="C4" s="18" t="str">
        <f aca="true" t="shared" si="0" ref="C4:C13">IF(ISBLANK(B4)," ","0"&amp;" "&amp;S4&amp;" "&amp;T4)</f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386</v>
      </c>
      <c r="C5" s="18" t="str">
        <f t="shared" si="0"/>
        <v>0 212 559 49 49</v>
      </c>
      <c r="D5" s="48" t="s">
        <v>361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314</v>
      </c>
      <c r="C7" s="18" t="str">
        <f t="shared" si="0"/>
        <v>0 212 662 98 40</v>
      </c>
      <c r="D7" s="38" t="s">
        <v>362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385</v>
      </c>
      <c r="C8" s="18" t="str">
        <f t="shared" si="0"/>
        <v>0 212 546 96 96</v>
      </c>
      <c r="D8" s="38" t="s">
        <v>460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455</v>
      </c>
      <c r="C9" s="18" t="str">
        <f t="shared" si="0"/>
        <v>0 216 339 85 85</v>
      </c>
      <c r="D9" s="48" t="s">
        <v>363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454</v>
      </c>
      <c r="C10" s="18" t="str">
        <f t="shared" si="0"/>
        <v>0 216 554 77 70</v>
      </c>
      <c r="D10" s="38" t="s">
        <v>365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8" t="s">
        <v>464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8" t="s">
        <v>364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303</v>
      </c>
      <c r="C14" s="5"/>
      <c r="D14" s="31"/>
      <c r="E14" s="31"/>
      <c r="F14" s="31"/>
      <c r="G14" s="31"/>
      <c r="H14" s="31"/>
      <c r="I14" s="31"/>
      <c r="J14" s="32"/>
    </row>
    <row r="15" spans="1:20" ht="42" customHeight="1">
      <c r="A15" s="6">
        <v>2</v>
      </c>
      <c r="B15" s="16" t="s">
        <v>340</v>
      </c>
      <c r="C15" s="18" t="str">
        <f>IF(ISBLANK(B15)," ","0"&amp;" "&amp;S15&amp;" "&amp;T15)</f>
        <v>0 312 241 12 41</v>
      </c>
      <c r="D15" s="48" t="s">
        <v>61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339</v>
      </c>
      <c r="C16" s="18" t="str">
        <f>IF(ISBLANK(B16)," ","0"&amp;" "&amp;S16&amp;" "&amp;T16)</f>
        <v>0 312 441 14 14</v>
      </c>
      <c r="D16" s="28" t="s">
        <v>58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338</v>
      </c>
      <c r="C17" s="18" t="e">
        <f>IF(ISBLANK(B17)," ","0"&amp;" "&amp;S17&amp;" "&amp;T17)</f>
        <v>#N/A</v>
      </c>
      <c r="D17" s="28" t="s">
        <v>59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384</v>
      </c>
      <c r="B1" s="53"/>
      <c r="C1" s="54"/>
      <c r="D1" s="43" t="s">
        <v>366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311</v>
      </c>
      <c r="C3" s="18" t="str">
        <f aca="true" t="shared" si="0" ref="C3:C13">IF(ISBLANK(B3)," ","0"&amp;" "&amp;S3&amp;" "&amp;T3)</f>
        <v>0 212 353 08 53</v>
      </c>
      <c r="D3" s="48" t="s">
        <v>318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355</v>
      </c>
      <c r="C4" s="18" t="str">
        <f t="shared" si="0"/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386</v>
      </c>
      <c r="C5" s="18" t="str">
        <f t="shared" si="0"/>
        <v>0 212 559 49 49</v>
      </c>
      <c r="D5" s="48" t="s">
        <v>316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8" t="s">
        <v>322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314</v>
      </c>
      <c r="C7" s="18" t="str">
        <f t="shared" si="0"/>
        <v>0 212 662 98 40</v>
      </c>
      <c r="D7" s="38" t="s">
        <v>316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385</v>
      </c>
      <c r="C8" s="18" t="str">
        <f t="shared" si="0"/>
        <v>0 212 546 96 96</v>
      </c>
      <c r="D8" s="38" t="s">
        <v>321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455</v>
      </c>
      <c r="C9" s="18" t="str">
        <f t="shared" si="0"/>
        <v>0 216 339 85 85</v>
      </c>
      <c r="D9" s="48" t="s">
        <v>317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454</v>
      </c>
      <c r="C10" s="18" t="str">
        <f t="shared" si="0"/>
        <v>0 216 554 77 70</v>
      </c>
      <c r="D10" s="38" t="s">
        <v>320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8" t="s">
        <v>296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303</v>
      </c>
      <c r="C14" s="5"/>
      <c r="D14" s="31"/>
      <c r="E14" s="31"/>
      <c r="F14" s="31"/>
      <c r="G14" s="31"/>
      <c r="H14" s="31"/>
      <c r="I14" s="31"/>
      <c r="J14" s="32"/>
    </row>
    <row r="15" spans="1:20" ht="15" customHeight="1">
      <c r="A15" s="6">
        <v>2</v>
      </c>
      <c r="B15" s="16" t="s">
        <v>340</v>
      </c>
      <c r="C15" s="18" t="str">
        <f>IF(ISBLANK(B15)," ","0"&amp;" "&amp;S15&amp;" "&amp;T15)</f>
        <v>0 312 241 12 41</v>
      </c>
      <c r="D15" s="48" t="s">
        <v>165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339</v>
      </c>
      <c r="C16" s="18" t="str">
        <f>IF(ISBLANK(B16)," ","0"&amp;" "&amp;S16&amp;" "&amp;T16)</f>
        <v>0 312 441 14 14</v>
      </c>
      <c r="D16" s="28" t="s">
        <v>319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367</v>
      </c>
      <c r="C17" s="18" t="e">
        <f>IF(ISBLANK(B17)," ","0"&amp;" "&amp;S17&amp;" "&amp;T17)</f>
        <v>#N/A</v>
      </c>
      <c r="D17" s="28" t="s">
        <v>323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384</v>
      </c>
      <c r="B1" s="53"/>
      <c r="C1" s="54"/>
      <c r="D1" s="43" t="s">
        <v>324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302</v>
      </c>
      <c r="C2" s="5" t="s">
        <v>301</v>
      </c>
      <c r="D2" s="31" t="s">
        <v>307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325</v>
      </c>
      <c r="C3" s="18" t="e">
        <f>IF(ISBLANK(B3)," ","0"&amp;" "&amp;S3&amp;" "&amp;T3)</f>
        <v>#N/A</v>
      </c>
      <c r="D3" s="48" t="s">
        <v>318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304</v>
      </c>
      <c r="C4" s="5"/>
      <c r="D4" s="31"/>
      <c r="E4" s="31"/>
      <c r="F4" s="31"/>
      <c r="G4" s="31"/>
      <c r="H4" s="31"/>
      <c r="I4" s="31"/>
      <c r="J4" s="32"/>
    </row>
    <row r="5" spans="1:20" ht="15" customHeight="1">
      <c r="A5" s="6">
        <v>2</v>
      </c>
      <c r="B5" s="16" t="s">
        <v>350</v>
      </c>
      <c r="C5" s="18" t="str">
        <f>IF(ISBLANK(B5)," ","0"&amp;" "&amp;S5&amp;" "&amp;T5)</f>
        <v>0 232 278 87 87</v>
      </c>
      <c r="D5" s="48" t="s">
        <v>165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229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230</v>
      </c>
      <c r="C7" s="18" t="str">
        <f>IF(ISBLANK(B7)," ","0"&amp;" "&amp;S7&amp;" "&amp;T7)</f>
        <v>0 266 241 22 65</v>
      </c>
      <c r="D7" s="4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513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514</v>
      </c>
      <c r="C9" s="18" t="str">
        <f>IF(ISBLANK(B9)," ","0"&amp;" "&amp;S9&amp;" "&amp;T9)</f>
        <v>0 324 331 00 77</v>
      </c>
      <c r="D9" s="48" t="s">
        <v>165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504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326</v>
      </c>
      <c r="C11" s="18" t="e">
        <f>IF(ISBLANK(B11)," ","0"&amp;" "&amp;S11&amp;" "&amp;T11)</f>
        <v>#N/A</v>
      </c>
      <c r="D11" s="48" t="s">
        <v>165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545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8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2009-07-14T13:06:27Z</cp:lastPrinted>
  <dcterms:created xsi:type="dcterms:W3CDTF">2006-04-10T09:00:35Z</dcterms:created>
  <dcterms:modified xsi:type="dcterms:W3CDTF">2009-07-14T14:31:06Z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