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6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'26 HAZİRAN'!$A$1:$K$26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<sst xmlns="http://schemas.openxmlformats.org/spreadsheetml/2006/main" count="1549" uniqueCount="681">
  <si>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</si>
  <si>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</si>
  <si>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</si>
  <si>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</si>
  <si>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</si>
  <si>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</si>
  <si>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</si>
  <si>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</si>
  <si>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</si>
  <si>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</si>
  <si>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</si>
  <si>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</si>
  <si>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İzmir AFM Passtel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</si>
  <si>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</si>
  <si>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</si>
  <si>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</si>
  <si>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</si>
  <si>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</si>
  <si>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</si>
  <si>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</si>
  <si>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</si>
  <si>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</si>
  <si>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</si>
  <si>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</si>
  <si>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</si>
  <si>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</si>
  <si>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</si>
  <si>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</si>
  <si>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</si>
  <si>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</si>
  <si>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</si>
  <si>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</si>
  <si>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</si>
  <si>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</si>
  <si>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</si>
  <si>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</si>
  <si>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</si>
  <si>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</si>
  <si>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</si>
  <si>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</si>
  <si>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</si>
  <si>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</si>
  <si>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</si>
  <si>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</si>
  <si>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</si>
  <si>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</si>
  <si>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</si>
  <si>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</si>
  <si>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</si>
  <si>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</si>
  <si>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</si>
  <si>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</si>
  <si>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</si>
  <si>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</si>
  <si>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</si>
  <si>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</si>
  <si>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</si>
  <si>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</si>
  <si>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</si>
  <si>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</si>
  <si>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</si>
  <si>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</si>
  <si>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</si>
  <si>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</si>
  <si>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</si>
  <si>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</si>
  <si>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</si>
  <si>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</si>
  <si>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</si>
  <si>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</si>
  <si>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</si>
  <si>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</si>
  <si>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</si>
  <si>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</si>
  <si>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</si>
  <si>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</si>
  <si>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</si>
  <si>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</si>
  <si>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</si>
  <si>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</si>
  <si>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</si>
  <si>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</si>
  <si>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</si>
  <si>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</si>
  <si>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</si>
  <si>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</si>
  <si>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</si>
  <si>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</si>
  <si>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</si>
  <si>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</si>
  <si>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</si>
  <si>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</si>
  <si>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</si>
  <si>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</si>
  <si>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</si>
  <si>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</si>
  <si>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</si>
  <si>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</si>
  <si>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</si>
  <si>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</si>
  <si>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</si>
  <si>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</si>
  <si>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</si>
  <si>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</si>
  <si>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</si>
  <si>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</si>
  <si>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</si>
  <si>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</si>
  <si>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</si>
  <si>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</si>
  <si>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</si>
  <si>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</si>
  <si>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</si>
  <si>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</si>
  <si>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</si>
  <si>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</si>
  <si>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</si>
  <si>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</si>
  <si>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</si>
  <si>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</si>
  <si>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</si>
  <si>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</si>
  <si>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</si>
  <si>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</si>
  <si>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</si>
  <si>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</si>
  <si>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</si>
  <si>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</si>
  <si>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</si>
  <si>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</si>
  <si>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</si>
  <si>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</si>
  <si>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</si>
  <si>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</si>
  <si>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</si>
  <si>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</si>
  <si>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</si>
  <si>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Esentepe Cinebonus ( Astoria )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</si>
  <si>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</si>
  <si>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</si>
  <si>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</si>
  <si>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</si>
  <si>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</si>
  <si>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</si>
  <si>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</si>
  <si>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</si>
  <si>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</si>
  <si>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</si>
  <si>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</si>
  <si>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</si>
  <si>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</si>
  <si>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</si>
  <si>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</si>
  <si>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</si>
  <si>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</si>
  <si>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</si>
  <si>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</si>
  <si>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</si>
  <si>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</si>
  <si>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</si>
  <si>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</si>
  <si>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</si>
  <si>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</si>
  <si>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Ankara AFM Antares</t>
  </si>
  <si>
    <t>Bursa As Merkez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</si>
  <si>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</si>
  <si>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</si>
  <si>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</si>
  <si>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</si>
  <si>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</si>
  <si>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</si>
  <si>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</si>
  <si>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</si>
  <si>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</si>
  <si>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</si>
  <si>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</si>
  <si>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</si>
  <si>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</si>
  <si>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</si>
  <si>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</si>
  <si>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Beyoğlu Cine Majestic</t>
  </si>
  <si>
    <t>Hatay Antakya Konak</t>
  </si>
  <si>
    <t>KIRKLARELİ</t>
  </si>
  <si>
    <t>Kırklareli Cine Plaza</t>
  </si>
  <si>
    <t>RİZE</t>
  </si>
  <si>
    <t>AVRUPA</t>
  </si>
  <si>
    <t>ANADOLU</t>
  </si>
  <si>
    <t>İzmir Alsancak Karaca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</si>
  <si>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</si>
  <si>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</si>
  <si>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</si>
  <si>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</si>
  <si>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</si>
  <si>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</si>
  <si>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</si>
  <si>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</si>
  <si>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</si>
  <si>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</si>
  <si>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</si>
  <si>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</si>
  <si>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</si>
  <si>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</si>
  <si>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</si>
  <si>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</si>
  <si>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</si>
  <si>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</si>
  <si>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</si>
  <si>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</si>
  <si>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</si>
  <si>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</si>
  <si>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</si>
  <si>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</si>
  <si>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</si>
  <si>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</si>
  <si>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</si>
  <si>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</si>
  <si>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</si>
  <si>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</si>
  <si>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</si>
  <si>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</si>
  <si>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</si>
  <si>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</si>
  <si>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</si>
  <si>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</si>
  <si>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</si>
  <si>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</si>
  <si>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</si>
  <si>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</si>
  <si>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</si>
  <si>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</si>
  <si>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</si>
  <si>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</si>
  <si>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</si>
  <si>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</si>
  <si>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</si>
  <si>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</si>
  <si>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</si>
  <si>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</si>
  <si>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</si>
  <si>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</si>
  <si>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</si>
  <si>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</si>
  <si>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</si>
  <si>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</si>
  <si>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</si>
  <si>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</si>
  <si>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</si>
  <si>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</si>
  <si>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</si>
  <si>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</si>
  <si>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</si>
  <si>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</si>
  <si>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</si>
  <si>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</si>
  <si>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</si>
  <si>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</si>
  <si>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</si>
  <si>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</si>
  <si>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</si>
  <si>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</si>
  <si>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</si>
  <si>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</si>
  <si>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</si>
  <si>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</si>
  <si>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</si>
  <si>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</si>
  <si>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</si>
  <si>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</si>
  <si>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</si>
  <si>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</si>
  <si>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</si>
  <si>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</si>
  <si>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</si>
  <si>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</si>
  <si>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</si>
  <si>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</si>
  <si>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</si>
  <si>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</si>
  <si>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</si>
  <si>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</si>
  <si>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</si>
  <si>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</si>
  <si>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</si>
  <si>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</si>
  <si>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</si>
  <si>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</si>
  <si>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</si>
  <si>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</si>
  <si>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</si>
  <si>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</si>
  <si>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</si>
  <si>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</si>
  <si>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</si>
  <si>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</si>
  <si>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</si>
  <si>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</si>
  <si>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</si>
  <si>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</si>
  <si>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</si>
  <si>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</si>
  <si>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</si>
  <si>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</si>
  <si>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</si>
  <si>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</si>
  <si>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</si>
  <si>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</si>
  <si>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</si>
  <si>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</si>
  <si>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</si>
  <si>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</si>
  <si>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</si>
  <si>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</si>
  <si>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</si>
  <si>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</si>
  <si>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</si>
  <si>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</si>
  <si>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</si>
  <si>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</si>
  <si>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</si>
  <si>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</si>
  <si>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</si>
  <si>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</si>
  <si>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</si>
  <si>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</si>
  <si>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</si>
  <si>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</si>
  <si>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</si>
  <si>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</si>
  <si>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</si>
  <si>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</si>
  <si>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</si>
  <si>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</si>
  <si>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</si>
  <si>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</si>
  <si>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</si>
  <si>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</si>
  <si>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</si>
  <si>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</si>
  <si>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</si>
  <si>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</si>
  <si>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</si>
  <si>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</si>
  <si>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</si>
  <si>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Cinebonus Panora </t>
  </si>
  <si>
    <t>444 1 AFM (236)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</si>
  <si>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</si>
  <si>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</si>
  <si>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</si>
  <si>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</si>
  <si>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</si>
  <si>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</si>
  <si>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</si>
  <si>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</si>
  <si>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</si>
  <si>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</si>
  <si>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</si>
  <si>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</si>
  <si>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</si>
  <si>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</si>
  <si>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</si>
  <si>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</si>
  <si>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</si>
  <si>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</si>
  <si>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</si>
  <si>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</si>
  <si>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</si>
  <si>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</si>
  <si>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</si>
  <si>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</si>
  <si>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</si>
  <si>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</si>
  <si>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</si>
  <si>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</si>
  <si>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</si>
  <si>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</si>
  <si>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</si>
  <si>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</si>
  <si>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</si>
  <si>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</si>
  <si>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</si>
  <si>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</si>
  <si>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</si>
  <si>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</si>
  <si>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</si>
  <si>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</si>
  <si>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</si>
  <si>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</si>
  <si>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</si>
  <si>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</si>
  <si>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</si>
  <si>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</si>
  <si>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</si>
  <si>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</si>
  <si>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</si>
  <si>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</si>
  <si>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</si>
  <si>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</si>
  <si>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</si>
  <si>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</si>
  <si>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</si>
  <si>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</si>
  <si>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</si>
  <si>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</si>
  <si>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</si>
  <si>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</si>
  <si>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</si>
  <si>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</si>
  <si>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</si>
  <si>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</si>
  <si>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</si>
  <si>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</si>
  <si>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</si>
  <si>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</si>
  <si>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</si>
  <si>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</si>
  <si>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</si>
  <si>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</si>
  <si>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</si>
  <si>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</si>
  <si>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</si>
  <si>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</si>
  <si>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</si>
  <si>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</si>
  <si>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</si>
  <si>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</si>
  <si>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</si>
  <si>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</si>
  <si>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</si>
  <si>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</si>
  <si>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</si>
  <si>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</si>
  <si>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</si>
  <si>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</si>
  <si>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</si>
  <si>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</si>
  <si>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</si>
  <si>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</si>
  <si>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</si>
  <si>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</si>
  <si>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</si>
  <si>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</si>
  <si>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</si>
  <si>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</si>
  <si>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</si>
  <si>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</si>
  <si>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</si>
  <si>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</si>
  <si>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</si>
  <si>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</si>
  <si>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</si>
  <si>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</si>
  <si>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</si>
  <si>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</si>
  <si>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</si>
  <si>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</si>
  <si>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</si>
  <si>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</si>
  <si>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</si>
  <si>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</si>
  <si>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</si>
  <si>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</si>
  <si>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</si>
  <si>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</si>
  <si>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</si>
  <si>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</si>
  <si>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</si>
  <si>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12:15 - 14:30 - 16:45 - 19:00 - 21:00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</si>
  <si>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</si>
  <si>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</si>
  <si>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</si>
  <si>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</si>
  <si>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</si>
  <si>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</si>
  <si>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</si>
  <si>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</si>
  <si>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</si>
  <si>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</si>
  <si>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</si>
  <si>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</si>
  <si>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</si>
  <si>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</si>
  <si>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</si>
  <si>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</si>
  <si>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</si>
  <si>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</si>
  <si>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</si>
  <si>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</si>
  <si>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</si>
  <si>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</si>
  <si>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</si>
  <si>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</si>
  <si>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</si>
  <si>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</si>
  <si>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</si>
  <si>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</si>
  <si>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</si>
  <si>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</si>
  <si>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</si>
  <si>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</si>
  <si>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</si>
  <si>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</si>
  <si>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</si>
  <si>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</si>
  <si>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</si>
  <si>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</si>
  <si>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</si>
  <si>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</si>
  <si>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</si>
  <si>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</si>
  <si>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</si>
  <si>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</si>
  <si>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</si>
  <si>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</si>
  <si>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</si>
  <si>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</si>
  <si>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</si>
  <si>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</si>
  <si>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</si>
  <si>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</si>
  <si>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</si>
  <si>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</si>
  <si>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</si>
  <si>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</si>
  <si>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</si>
  <si>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</si>
  <si>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</si>
  <si>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</si>
  <si>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</si>
  <si>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</si>
  <si>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</si>
  <si>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</si>
  <si>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</si>
  <si>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</si>
  <si>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</si>
  <si>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</si>
  <si>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</si>
  <si>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</si>
  <si>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</si>
  <si>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</si>
  <si>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</si>
  <si>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</si>
  <si>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</si>
  <si>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</si>
  <si>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</si>
  <si>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</si>
  <si>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</si>
  <si>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</si>
  <si>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</si>
  <si>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</si>
  <si>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</si>
  <si>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</si>
  <si>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</si>
  <si>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</si>
  <si>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</si>
  <si>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</si>
  <si>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</si>
  <si>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</si>
  <si>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</si>
  <si>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</si>
  <si>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</si>
  <si>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</si>
  <si>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</si>
  <si>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</si>
  <si>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</si>
  <si>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</si>
  <si>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</si>
  <si>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</si>
  <si>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</si>
  <si>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</si>
  <si>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</si>
  <si>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</si>
  <si>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</si>
  <si>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</si>
  <si>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</si>
  <si>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</si>
  <si>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</si>
  <si>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</si>
  <si>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</si>
  <si>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</si>
  <si>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</si>
  <si>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</si>
  <si>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</si>
  <si>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</si>
  <si>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</si>
  <si>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</si>
  <si>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</si>
  <si>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</si>
  <si>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</si>
  <si>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</si>
  <si>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</si>
  <si>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</si>
  <si>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</si>
  <si>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</si>
  <si>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</si>
  <si>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</si>
  <si>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</si>
  <si>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</si>
  <si>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</si>
  <si>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</si>
  <si>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</si>
  <si>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</si>
  <si>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</si>
  <si>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</si>
  <si>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</si>
  <si>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</si>
  <si>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</si>
  <si>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</si>
  <si>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</si>
  <si>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</si>
  <si>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</si>
  <si>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</si>
  <si>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</si>
  <si>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</si>
  <si>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</si>
  <si>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</si>
  <si>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</si>
  <si>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</si>
  <si>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</si>
  <si>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</si>
  <si>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</si>
  <si>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</si>
  <si>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</si>
  <si>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</si>
  <si>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</si>
  <si>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</si>
  <si>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</si>
  <si>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</si>
  <si>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</si>
  <si>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</si>
  <si>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</si>
  <si>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</si>
  <si>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</si>
  <si>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</si>
  <si>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</si>
  <si>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</si>
  <si>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</si>
  <si>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</si>
  <si>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</si>
  <si>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</si>
  <si>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</si>
  <si>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</si>
  <si>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</si>
  <si>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</si>
  <si>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</si>
  <si>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</si>
  <si>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</si>
  <si>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</si>
  <si>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</si>
  <si>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</si>
  <si>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</si>
  <si>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</si>
  <si>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</si>
  <si>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</si>
  <si>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</si>
  <si>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</si>
  <si>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</si>
  <si>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</si>
  <si>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</si>
  <si>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</si>
  <si>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</si>
  <si>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</si>
  <si>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</si>
  <si>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</si>
  <si>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</si>
  <si>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</si>
  <si>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26.HAZİRAN.2009 SEANSLARI</t>
  </si>
  <si>
    <t>DIARY OF A SEX ADDICT - BİR KADININ SEX GÜNLÜĞÜ</t>
  </si>
  <si>
    <t>11:00 - 13:00 - 15:00 - 17:00 - 19:00 - 21:00 / C.CTS 23:00 (26-28 Haz.)                                                                                                                             12:00 - 14:00 - 16:00 - 18:00 - 20:00 - 22:00 (29 Haz.- 02 Tem.)</t>
  </si>
  <si>
    <t>12:30 - 14:45 - 17:00 - 19:15 - 21:30 / C.CTS 23:45</t>
  </si>
  <si>
    <t>11:00 - 13:00 - 15:15 - 17:30 - 19:45 - 22:00 / C.CTS 00:15 (26-28 Haz.)                                                                                                                             12:45 - 15:00 - 17:15 - 19:30 - 21:45  (29-30 Haz.)</t>
  </si>
  <si>
    <t>11:00 - 13:00 - 15:15 - 17:30 - 19:45 - 22:00 / C.CTS 00:15 (26-28 Haz.)                                                                                                                             12:00 - 14:15 - 16:30 - 18:45 - 21:30  (29 Haz.- 02 Tem.)</t>
  </si>
  <si>
    <t>11:00 - 13:00 - 15:05 - 17:20 - 19:35 - 21:50 / C.CTS 00:15 (26-28 Haz.)                                                                                                                             12:05 - 14:20 - 16:40 - 19:15 - 21:45  (29 Haz.- 02 Tem.)</t>
  </si>
  <si>
    <t>11:45 - 13:45 - 15:45 - 17:45 - 19:45 - 21:45 / C.CTS 23:45 (26-28 Haz.)                                                                                                                             12:00 - 14:00 - 16:00 - 18:00 - 20:00 - 22:00   (29 Haz.- 02 Tem.)</t>
  </si>
  <si>
    <t>11:15 - 13:15 - 15:15 - 22:00 / C.CTS 00:00</t>
  </si>
  <si>
    <t>11:15 - 13:15 - 15:15 - 17:15 - 19:15 - 21:15 / C.CTS 23:15</t>
  </si>
  <si>
    <t xml:space="preserve">11:15 - 13:15 - 15:15 - 17:15 - 19:15 - 21:15 </t>
  </si>
  <si>
    <t>11:00 - 13:10 - 17:30 - 21:50 / C.CTS 00:00</t>
  </si>
  <si>
    <t>12:30 - 14:40 - 16:50 - 19:00 - 21:10</t>
  </si>
  <si>
    <t>12:15 - 14:40 - 17:00 - 19:20 - 21:40 / C.CTS 00:00</t>
  </si>
  <si>
    <t>12:40 - 14:50 - 17:00 - 19:10 - 21:25</t>
  </si>
  <si>
    <t>13:00 - 15:00 - 17:30 - 20:45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</si>
</sst>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0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260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316</v>
      </c>
      <c r="C3" s="18" t="str">
        <f aca="true" t="shared" si="0" ref="C3:C19">IF(ISBLANK(B3)," ","0"&amp;" "&amp;S3&amp;" "&amp;T3)</f>
        <v>0 212 353 08 53</v>
      </c>
      <c r="D3" s="35" t="s">
        <v>282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5" t="s">
        <v>121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317</v>
      </c>
      <c r="C5" s="18" t="str">
        <f t="shared" si="0"/>
        <v>0 212 560 72 66</v>
      </c>
      <c r="D5" s="35" t="s">
        <v>273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5" t="s">
        <v>111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5" t="s">
        <v>269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5" t="s">
        <v>273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320</v>
      </c>
      <c r="C9" s="18" t="str">
        <f t="shared" si="0"/>
        <v>0 212 832 14 11</v>
      </c>
      <c r="D9" s="35" t="s">
        <v>447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106</v>
      </c>
      <c r="C10" s="18" t="e">
        <f t="shared" si="0"/>
        <v>#N/A</v>
      </c>
      <c r="D10" s="45" t="s">
        <v>119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 t="shared" si="0"/>
        <v>0 212 677 59 59</v>
      </c>
      <c r="D11" s="42" t="s">
        <v>108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2" t="s">
        <v>112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42" t="s">
        <v>277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147</v>
      </c>
      <c r="C14" s="18" t="e">
        <f t="shared" si="0"/>
        <v>#N/A</v>
      </c>
      <c r="D14" s="42" t="s">
        <v>113</v>
      </c>
      <c r="E14" s="43"/>
      <c r="F14" s="43"/>
      <c r="G14" s="43"/>
      <c r="H14" s="43"/>
      <c r="I14" s="43"/>
      <c r="J14" s="4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146</v>
      </c>
      <c r="C15" s="18" t="str">
        <f t="shared" si="0"/>
        <v>0 216 464 09 56</v>
      </c>
      <c r="D15" s="42" t="s">
        <v>276</v>
      </c>
      <c r="E15" s="43"/>
      <c r="F15" s="43"/>
      <c r="G15" s="43"/>
      <c r="H15" s="43"/>
      <c r="I15" s="43"/>
      <c r="J15" s="44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462</v>
      </c>
      <c r="C16" s="18" t="str">
        <f t="shared" si="0"/>
        <v>0 216 339 85 85</v>
      </c>
      <c r="D16" s="42" t="s">
        <v>109</v>
      </c>
      <c r="E16" s="43"/>
      <c r="F16" s="43"/>
      <c r="G16" s="43"/>
      <c r="H16" s="43"/>
      <c r="I16" s="43"/>
      <c r="J16" s="44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270</v>
      </c>
      <c r="C17" s="18" t="str">
        <f t="shared" si="0"/>
        <v>0 216 336 06 22</v>
      </c>
      <c r="D17" s="42" t="s">
        <v>169</v>
      </c>
      <c r="E17" s="43"/>
      <c r="F17" s="43"/>
      <c r="G17" s="43"/>
      <c r="H17" s="43"/>
      <c r="I17" s="43"/>
      <c r="J17" s="44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463</v>
      </c>
      <c r="C18" s="18" t="str">
        <f t="shared" si="0"/>
        <v>0 216 467 44 67</v>
      </c>
      <c r="D18" s="42" t="s">
        <v>268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148</v>
      </c>
      <c r="C19" s="18" t="e">
        <f t="shared" si="0"/>
        <v>#N/A</v>
      </c>
      <c r="D19" s="42" t="s">
        <v>114</v>
      </c>
      <c r="E19" s="43"/>
      <c r="F19" s="43"/>
      <c r="G19" s="43"/>
      <c r="H19" s="43"/>
      <c r="I19" s="43"/>
      <c r="J19" s="44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308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345</v>
      </c>
      <c r="C21" s="18" t="e">
        <f aca="true" t="shared" si="1" ref="C21:C48">IF(ISBLANK(B21)," ","0"&amp;" "&amp;S21&amp;" "&amp;T21)</f>
        <v>#N/A</v>
      </c>
      <c r="D21" s="25" t="s">
        <v>115</v>
      </c>
      <c r="E21" s="26"/>
      <c r="F21" s="26"/>
      <c r="G21" s="26"/>
      <c r="H21" s="26"/>
      <c r="I21" s="26"/>
      <c r="J21" s="2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465</v>
      </c>
      <c r="C22" s="18" t="str">
        <f t="shared" si="1"/>
        <v>0 312 266 16 27</v>
      </c>
      <c r="D22" s="25" t="s">
        <v>280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267</v>
      </c>
      <c r="C23" s="18" t="str">
        <f t="shared" si="1"/>
        <v>0 312 425 74 78</v>
      </c>
      <c r="D23" s="25" t="s">
        <v>120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348</v>
      </c>
      <c r="C24" s="18" t="str">
        <f t="shared" si="1"/>
        <v>0 312 425 01 00</v>
      </c>
      <c r="D24" s="25" t="s">
        <v>447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346</v>
      </c>
      <c r="C25" s="18" t="str">
        <f t="shared" si="1"/>
        <v>0 312 441 14 14</v>
      </c>
      <c r="D25" s="25" t="s">
        <v>264</v>
      </c>
      <c r="E25" s="26"/>
      <c r="F25" s="26"/>
      <c r="G25" s="26"/>
      <c r="H25" s="26"/>
      <c r="I25" s="26"/>
      <c r="J25" s="2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309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357</v>
      </c>
      <c r="C27" s="18" t="str">
        <f t="shared" si="1"/>
        <v>0 232 278 87 87</v>
      </c>
      <c r="D27" s="30" t="s">
        <v>281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358</v>
      </c>
      <c r="C28" s="18" t="str">
        <f t="shared" si="1"/>
        <v>0 232 386 58 88</v>
      </c>
      <c r="D28" s="35" t="s">
        <v>110</v>
      </c>
      <c r="E28" s="35"/>
      <c r="F28" s="35"/>
      <c r="G28" s="35"/>
      <c r="H28" s="35"/>
      <c r="I28" s="35"/>
      <c r="J28" s="36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127</v>
      </c>
      <c r="C29" s="18" t="e">
        <f t="shared" si="1"/>
        <v>#N/A</v>
      </c>
      <c r="D29" s="32" t="s">
        <v>116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359</v>
      </c>
      <c r="C30" s="18" t="str">
        <f t="shared" si="1"/>
        <v>0 232 446 90 40</v>
      </c>
      <c r="D30" s="30" t="s">
        <v>281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352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354</v>
      </c>
      <c r="C32" s="18" t="str">
        <f t="shared" si="1"/>
        <v>0 322 271 02 62</v>
      </c>
      <c r="D32" s="25" t="s">
        <v>278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353</v>
      </c>
      <c r="C33" s="18" t="str">
        <f t="shared" si="1"/>
        <v>0 322 457 81 43</v>
      </c>
      <c r="D33" s="25" t="s">
        <v>271</v>
      </c>
      <c r="E33" s="26"/>
      <c r="F33" s="26"/>
      <c r="G33" s="26"/>
      <c r="H33" s="26"/>
      <c r="I33" s="26"/>
      <c r="J33" s="2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310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351</v>
      </c>
      <c r="C35" s="18" t="str">
        <f t="shared" si="1"/>
        <v>0 242 230 14 14</v>
      </c>
      <c r="D35" s="25" t="s">
        <v>279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154</v>
      </c>
      <c r="C36" s="18" t="e">
        <f t="shared" si="1"/>
        <v>#N/A</v>
      </c>
      <c r="D36" s="25" t="s">
        <v>117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155</v>
      </c>
      <c r="C37" s="18" t="str">
        <f t="shared" si="1"/>
        <v>0 242 237 01 31</v>
      </c>
      <c r="D37" s="25" t="s">
        <v>266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156</v>
      </c>
      <c r="C38" s="18" t="str">
        <f t="shared" si="1"/>
        <v>0 242 237 01 31</v>
      </c>
      <c r="D38" s="25" t="s">
        <v>469</v>
      </c>
      <c r="E38" s="26"/>
      <c r="F38" s="26"/>
      <c r="G38" s="26"/>
      <c r="H38" s="26"/>
      <c r="I38" s="26"/>
      <c r="J38" s="2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311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159</v>
      </c>
      <c r="C40" s="18" t="e">
        <f t="shared" si="1"/>
        <v>#N/A</v>
      </c>
      <c r="D40" s="25" t="s">
        <v>118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160</v>
      </c>
      <c r="C41" s="18" t="str">
        <f t="shared" si="1"/>
        <v>0 224 221 23 50</v>
      </c>
      <c r="D41" s="25" t="s">
        <v>601</v>
      </c>
      <c r="E41" s="26"/>
      <c r="F41" s="26"/>
      <c r="G41" s="26"/>
      <c r="H41" s="26"/>
      <c r="I41" s="26"/>
      <c r="J41" s="2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274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262</v>
      </c>
      <c r="C43" s="18" t="e">
        <f t="shared" si="1"/>
        <v>#N/A</v>
      </c>
      <c r="D43" s="25" t="s">
        <v>272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275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364</v>
      </c>
      <c r="C45" s="18" t="str">
        <f t="shared" si="1"/>
        <v>0 262 335 39 40</v>
      </c>
      <c r="D45" s="25" t="s">
        <v>295</v>
      </c>
      <c r="E45" s="26"/>
      <c r="F45" s="26"/>
      <c r="G45" s="26"/>
      <c r="H45" s="26"/>
      <c r="I45" s="26"/>
      <c r="J45" s="2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519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520</v>
      </c>
      <c r="C47" s="18" t="str">
        <f t="shared" si="1"/>
        <v>0 264 274 73 17</v>
      </c>
      <c r="D47" s="25" t="s">
        <v>122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289</v>
      </c>
      <c r="C48" s="18" t="str">
        <f t="shared" si="1"/>
        <v>0 264 282 19 99</v>
      </c>
      <c r="D48" s="25" t="s">
        <v>265</v>
      </c>
      <c r="E48" s="26"/>
      <c r="F48" s="26"/>
      <c r="G48" s="26"/>
      <c r="H48" s="26"/>
      <c r="I48" s="26"/>
      <c r="J48" s="2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332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352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0 322 271 02 62</v>
      </c>
      <c r="D3" s="45" t="s">
        <v>112</v>
      </c>
      <c r="E3" s="35"/>
      <c r="F3" s="35"/>
      <c r="G3" s="35"/>
      <c r="H3" s="35"/>
      <c r="I3" s="35"/>
      <c r="J3" s="36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553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2" t="s">
        <v>333</v>
      </c>
      <c r="E5" s="53"/>
      <c r="F5" s="53"/>
      <c r="G5" s="53"/>
      <c r="H5" s="53"/>
      <c r="I5" s="53"/>
      <c r="J5" s="54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310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351</v>
      </c>
      <c r="C7" s="18" t="str">
        <f>IF(ISBLANK(B7)," ","0"&amp;" "&amp;S7&amp;" "&amp;T7)</f>
        <v>0 242 230 14 14</v>
      </c>
      <c r="D7" s="45" t="s">
        <v>169</v>
      </c>
      <c r="E7" s="35"/>
      <c r="F7" s="35"/>
      <c r="G7" s="35"/>
      <c r="H7" s="35"/>
      <c r="I7" s="35"/>
      <c r="J7" s="36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307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444</v>
      </c>
      <c r="C9" s="18" t="str">
        <f>IF(ISBLANK(B9)," ","0"&amp;" "&amp;S9&amp;" "&amp;T9)</f>
        <v>0 212 873 62 62</v>
      </c>
      <c r="D9" s="45" t="s">
        <v>654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512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410</v>
      </c>
      <c r="C11" s="18" t="str">
        <f>IF(ISBLANK(B11)," ","0"&amp;" "&amp;S11&amp;" "&amp;T11)</f>
        <v>0 222 231 42 92</v>
      </c>
      <c r="D11" s="52" t="s">
        <v>335</v>
      </c>
      <c r="E11" s="53"/>
      <c r="F11" s="53"/>
      <c r="G11" s="53"/>
      <c r="H11" s="53"/>
      <c r="I11" s="53"/>
      <c r="J11" s="54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360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361</v>
      </c>
      <c r="C13" s="18" t="str">
        <f>IF(ISBLANK(B13)," ","0"&amp;" "&amp;S13&amp;" "&amp;T13)</f>
        <v>0 352 223 20 10</v>
      </c>
      <c r="D13" s="45" t="s">
        <v>334</v>
      </c>
      <c r="E13" s="35"/>
      <c r="F13" s="35"/>
      <c r="G13" s="35"/>
      <c r="H13" s="35"/>
      <c r="I13" s="35"/>
      <c r="J13" s="36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338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84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85</v>
      </c>
      <c r="C3" s="18" t="str">
        <f>IF(ISBLANK(B3)," ","0"&amp;" "&amp;S3&amp;" "&amp;T3)</f>
        <v>0 382 212 95 95</v>
      </c>
      <c r="D3" s="45" t="s">
        <v>448</v>
      </c>
      <c r="E3" s="35"/>
      <c r="F3" s="35"/>
      <c r="G3" s="35"/>
      <c r="H3" s="35"/>
      <c r="I3" s="35"/>
      <c r="J3" s="36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220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222</v>
      </c>
      <c r="C5" s="18" t="str">
        <f>IF(ISBLANK(B5)," ","0"&amp;" "&amp;S5&amp;" "&amp;T5)</f>
        <v>0 342 371 49 49</v>
      </c>
      <c r="D5" s="52"/>
      <c r="E5" s="53"/>
      <c r="F5" s="53"/>
      <c r="G5" s="53"/>
      <c r="H5" s="53"/>
      <c r="I5" s="53"/>
      <c r="J5" s="54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360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337</v>
      </c>
      <c r="C7" s="18" t="str">
        <f>IF(ISBLANK(B7)," ","0"&amp;" "&amp;S7&amp;" "&amp;T7)</f>
        <v>0 352 222 13 13 </v>
      </c>
      <c r="D7" s="45" t="s">
        <v>339</v>
      </c>
      <c r="E7" s="35"/>
      <c r="F7" s="35"/>
      <c r="G7" s="35"/>
      <c r="H7" s="35"/>
      <c r="I7" s="35"/>
      <c r="J7" s="36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242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243</v>
      </c>
      <c r="C9" s="18" t="str">
        <f>IF(ISBLANK(B9)," ","0"&amp;" "&amp;S9&amp;" "&amp;T9)</f>
        <v>0 488 215 44 40</v>
      </c>
      <c r="D9" s="45" t="s">
        <v>336</v>
      </c>
      <c r="E9" s="35"/>
      <c r="F9" s="35"/>
      <c r="G9" s="35"/>
      <c r="H9" s="35"/>
      <c r="I9" s="35"/>
      <c r="J9" s="36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340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510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636</v>
      </c>
      <c r="C3" s="18" t="str">
        <f>IF(ISBLANK(B3)," ","0"&amp;" "&amp;S3&amp;" "&amp;T3)</f>
        <v>0 252 421 01 61</v>
      </c>
      <c r="D3" s="45" t="s">
        <v>450</v>
      </c>
      <c r="E3" s="35"/>
      <c r="F3" s="35"/>
      <c r="G3" s="35"/>
      <c r="H3" s="35"/>
      <c r="I3" s="35"/>
      <c r="J3" s="36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238</v>
      </c>
      <c r="C4" s="5"/>
      <c r="D4" s="55"/>
      <c r="E4" s="56"/>
      <c r="F4" s="56"/>
      <c r="G4" s="56"/>
      <c r="H4" s="56"/>
      <c r="I4" s="56"/>
      <c r="J4" s="57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2" t="s">
        <v>606</v>
      </c>
      <c r="E5" s="53"/>
      <c r="F5" s="53"/>
      <c r="G5" s="53"/>
      <c r="H5" s="53"/>
      <c r="I5" s="53"/>
      <c r="J5" s="54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342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184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43</v>
      </c>
      <c r="C3" s="18" t="str">
        <f>IF(ISBLANK(B3)," ","0"&amp;" "&amp;S3&amp;" "&amp;T3)</f>
        <v>0 464 214 92 70</v>
      </c>
      <c r="D3" s="45" t="s">
        <v>341</v>
      </c>
      <c r="E3" s="35"/>
      <c r="F3" s="35"/>
      <c r="G3" s="35"/>
      <c r="H3" s="35"/>
      <c r="I3" s="35"/>
      <c r="J3" s="36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6"/>
  <sheetViews>
    <sheetView tabSelected="1" zoomScalePageLayoutView="0" workbookViewId="0" topLeftCell="B1">
      <selection activeCell="D8" sqref="D8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49" t="s">
        <v>666</v>
      </c>
      <c r="B1" s="50"/>
      <c r="C1" s="50"/>
      <c r="D1" s="51"/>
      <c r="E1" s="40" t="s">
        <v>665</v>
      </c>
      <c r="F1" s="40"/>
      <c r="G1" s="40"/>
      <c r="H1" s="40"/>
      <c r="I1" s="40"/>
      <c r="J1" s="40"/>
      <c r="K1" s="41"/>
    </row>
    <row r="2" spans="1:11" ht="28.5" customHeight="1">
      <c r="A2" s="3">
        <v>1</v>
      </c>
      <c r="B2" s="23">
        <v>1</v>
      </c>
      <c r="C2" s="4" t="s">
        <v>308</v>
      </c>
      <c r="D2" s="5" t="s">
        <v>306</v>
      </c>
      <c r="E2" s="28" t="s">
        <v>312</v>
      </c>
      <c r="F2" s="28"/>
      <c r="G2" s="28"/>
      <c r="H2" s="28"/>
      <c r="I2" s="28"/>
      <c r="J2" s="28"/>
      <c r="K2" s="29"/>
    </row>
    <row r="3" spans="1:21" ht="18" customHeight="1">
      <c r="A3" s="22">
        <v>2</v>
      </c>
      <c r="B3" s="24">
        <v>2</v>
      </c>
      <c r="C3" s="16" t="s">
        <v>163</v>
      </c>
      <c r="D3" s="18" t="s">
        <v>344</v>
      </c>
      <c r="E3" s="61" t="s">
        <v>679</v>
      </c>
      <c r="F3" s="62"/>
      <c r="G3" s="62"/>
      <c r="H3" s="62"/>
      <c r="I3" s="62"/>
      <c r="J3" s="62"/>
      <c r="K3" s="63"/>
      <c r="T3" s="2">
        <f>VLOOKUP(C3,'SİNEMA LİSTESİ'!$A:$C,2,FALSE)</f>
        <v>312</v>
      </c>
      <c r="U3" s="2" t="str">
        <f>VLOOKUP(C3,'SİNEMA LİSTESİ'!$A:$C,3,FALSE)</f>
        <v>322 34 00</v>
      </c>
    </row>
    <row r="4" spans="1:21" ht="18" customHeight="1">
      <c r="A4" s="22">
        <v>2</v>
      </c>
      <c r="B4" s="24">
        <v>2</v>
      </c>
      <c r="C4" s="16" t="s">
        <v>346</v>
      </c>
      <c r="D4" s="18" t="str">
        <f>IF(ISBLANK(C4)," ","0"&amp;" "&amp;T4&amp;" "&amp;U4)</f>
        <v>0 312 441 14 14</v>
      </c>
      <c r="E4" s="58" t="s">
        <v>673</v>
      </c>
      <c r="F4" s="59"/>
      <c r="G4" s="59"/>
      <c r="H4" s="59"/>
      <c r="I4" s="59"/>
      <c r="J4" s="59"/>
      <c r="K4" s="60"/>
      <c r="T4" s="2">
        <f>VLOOKUP(C4,'SİNEMA LİSTESİ'!$A:$C,2,FALSE)</f>
        <v>312</v>
      </c>
      <c r="U4" s="2" t="str">
        <f>VLOOKUP(C4,'SİNEMA LİSTESİ'!$A:$C,3,FALSE)</f>
        <v>441 14 14</v>
      </c>
    </row>
    <row r="5" spans="1:21" ht="29.25" customHeight="1">
      <c r="A5" s="22">
        <v>2</v>
      </c>
      <c r="B5" s="24">
        <v>2</v>
      </c>
      <c r="C5" s="16" t="s">
        <v>465</v>
      </c>
      <c r="D5" s="18" t="str">
        <f>IF(ISBLANK(C5)," ","0"&amp;" "&amp;T5&amp;" "&amp;U5)</f>
        <v>0 312 266 16 27</v>
      </c>
      <c r="E5" s="58" t="s">
        <v>670</v>
      </c>
      <c r="F5" s="59"/>
      <c r="G5" s="59"/>
      <c r="H5" s="59"/>
      <c r="I5" s="59"/>
      <c r="J5" s="59"/>
      <c r="K5" s="60"/>
      <c r="T5" s="2">
        <f>VLOOKUP(C5,'SİNEMA LİSTESİ'!$A:$C,2,FALSE)</f>
        <v>312</v>
      </c>
      <c r="U5" s="2" t="str">
        <f>VLOOKUP(C5,'SİNEMA LİSTESİ'!$A:$C,3,FALSE)</f>
        <v>266 16 27</v>
      </c>
    </row>
    <row r="6" spans="1:21" ht="18" customHeight="1">
      <c r="A6" s="22">
        <v>2</v>
      </c>
      <c r="B6" s="24">
        <v>2</v>
      </c>
      <c r="C6" s="16" t="s">
        <v>348</v>
      </c>
      <c r="D6" s="18" t="str">
        <f>IF(ISBLANK(C6)," ","0"&amp;" "&amp;T6&amp;" "&amp;U6)</f>
        <v>0 312 425 01 00</v>
      </c>
      <c r="E6" s="58" t="s">
        <v>677</v>
      </c>
      <c r="F6" s="59"/>
      <c r="G6" s="59"/>
      <c r="H6" s="59"/>
      <c r="I6" s="59"/>
      <c r="J6" s="59"/>
      <c r="K6" s="60"/>
      <c r="T6" s="2">
        <f>VLOOKUP(C6,'SİNEMA LİSTESİ'!$A:$C,2,FALSE)</f>
        <v>312</v>
      </c>
      <c r="U6" s="2" t="str">
        <f>VLOOKUP(C6,'SİNEMA LİSTESİ'!$A:$C,3,FALSE)</f>
        <v>425 01 00</v>
      </c>
    </row>
    <row r="7" spans="1:21" ht="27.75" customHeight="1">
      <c r="A7" s="22">
        <v>2</v>
      </c>
      <c r="B7" s="24">
        <v>2</v>
      </c>
      <c r="C7" s="16" t="s">
        <v>343</v>
      </c>
      <c r="D7" s="18" t="str">
        <f>IF(ISBLANK(C7)," ","0"&amp;" "&amp;T7&amp;" "&amp;U7)</f>
        <v>0 312 491 64 65</v>
      </c>
      <c r="E7" s="58" t="s">
        <v>671</v>
      </c>
      <c r="F7" s="59"/>
      <c r="G7" s="59"/>
      <c r="H7" s="59"/>
      <c r="I7" s="59"/>
      <c r="J7" s="59"/>
      <c r="K7" s="60"/>
      <c r="T7" s="2">
        <f>VLOOKUP(C7,'SİNEMA LİSTESİ'!$A:$C,2,FALSE)</f>
        <v>312</v>
      </c>
      <c r="U7" s="2" t="str">
        <f>VLOOKUP(C7,'SİNEMA LİSTESİ'!$A:$C,3,FALSE)</f>
        <v>491 64 65</v>
      </c>
    </row>
    <row r="8" spans="1:11" ht="28.5" customHeight="1">
      <c r="A8" s="3">
        <v>1</v>
      </c>
      <c r="B8" s="23">
        <v>1</v>
      </c>
      <c r="C8" s="4" t="s">
        <v>311</v>
      </c>
      <c r="D8" s="5"/>
      <c r="E8" s="28"/>
      <c r="F8" s="28"/>
      <c r="G8" s="28"/>
      <c r="H8" s="28"/>
      <c r="I8" s="28"/>
      <c r="J8" s="28"/>
      <c r="K8" s="29"/>
    </row>
    <row r="9" spans="1:21" ht="18" customHeight="1">
      <c r="A9" s="6">
        <v>2</v>
      </c>
      <c r="B9" s="24">
        <v>2</v>
      </c>
      <c r="C9" s="16" t="s">
        <v>164</v>
      </c>
      <c r="D9" s="18" t="str">
        <f>IF(ISBLANK(C9)," ","0"&amp;" "&amp;T9&amp;" "&amp;U9)</f>
        <v>0 224 261 57 67</v>
      </c>
      <c r="E9" s="58" t="s">
        <v>121</v>
      </c>
      <c r="F9" s="59"/>
      <c r="G9" s="59"/>
      <c r="H9" s="59"/>
      <c r="I9" s="59"/>
      <c r="J9" s="59"/>
      <c r="K9" s="60"/>
      <c r="T9" s="2">
        <f>VLOOKUP(C9,'SİNEMA LİSTESİ'!$A:$C,2,FALSE)</f>
        <v>224</v>
      </c>
      <c r="U9" s="2" t="str">
        <f>VLOOKUP(C9,'SİNEMA LİSTESİ'!$A:$C,3,FALSE)</f>
        <v>261 57 67</v>
      </c>
    </row>
    <row r="10" spans="1:21" ht="18" customHeight="1">
      <c r="A10" s="6">
        <v>2</v>
      </c>
      <c r="B10" s="24">
        <v>2</v>
      </c>
      <c r="C10" s="16" t="s">
        <v>355</v>
      </c>
      <c r="D10" s="18" t="str">
        <f>IF(ISBLANK(C10)," ","0"&amp;" "&amp;T10&amp;" "&amp;U10)</f>
        <v>0 224 224 99 39</v>
      </c>
      <c r="E10" s="58" t="s">
        <v>675</v>
      </c>
      <c r="F10" s="59"/>
      <c r="G10" s="59"/>
      <c r="H10" s="59"/>
      <c r="I10" s="59"/>
      <c r="J10" s="59"/>
      <c r="K10" s="60"/>
      <c r="T10" s="2">
        <f>VLOOKUP(C10,'SİNEMA LİSTESİ'!$A:$C,2,FALSE)</f>
        <v>224</v>
      </c>
      <c r="U10" s="2" t="str">
        <f>VLOOKUP(C10,'SİNEMA LİSTESİ'!$A:$C,3,FALSE)</f>
        <v>224 99 39</v>
      </c>
    </row>
    <row r="11" spans="1:11" ht="28.5" customHeight="1">
      <c r="A11" s="3">
        <v>1</v>
      </c>
      <c r="B11" s="23">
        <v>1</v>
      </c>
      <c r="C11" s="4" t="s">
        <v>307</v>
      </c>
      <c r="D11" s="5"/>
      <c r="E11" s="28" t="s">
        <v>185</v>
      </c>
      <c r="F11" s="28"/>
      <c r="G11" s="28"/>
      <c r="H11" s="28"/>
      <c r="I11" s="28"/>
      <c r="J11" s="28"/>
      <c r="K11" s="29"/>
    </row>
    <row r="12" spans="1:21" ht="18" customHeight="1">
      <c r="A12" s="6">
        <v>2</v>
      </c>
      <c r="B12" s="24">
        <v>2</v>
      </c>
      <c r="C12" s="16" t="s">
        <v>316</v>
      </c>
      <c r="D12" s="18" t="str">
        <f>IF(ISBLANK(C12)," ","0"&amp;" "&amp;T12&amp;" "&amp;U12)</f>
        <v>0 212 353 08 53</v>
      </c>
      <c r="E12" s="58" t="s">
        <v>668</v>
      </c>
      <c r="F12" s="59"/>
      <c r="G12" s="59"/>
      <c r="H12" s="59"/>
      <c r="I12" s="59"/>
      <c r="J12" s="59"/>
      <c r="K12" s="60"/>
      <c r="T12" s="2">
        <f>VLOOKUP(C12,'SİNEMA LİSTESİ'!$A:$C,2,FALSE)</f>
        <v>212</v>
      </c>
      <c r="U12" s="2" t="str">
        <f>VLOOKUP(C12,'SİNEMA LİSTESİ'!$A:$C,3,FALSE)</f>
        <v>353 08 53</v>
      </c>
    </row>
    <row r="13" spans="1:21" ht="18" customHeight="1">
      <c r="A13" s="6">
        <v>2</v>
      </c>
      <c r="B13" s="24">
        <v>2</v>
      </c>
      <c r="C13" s="16" t="s">
        <v>404</v>
      </c>
      <c r="D13" s="18" t="s">
        <v>344</v>
      </c>
      <c r="E13" s="58" t="s">
        <v>678</v>
      </c>
      <c r="F13" s="59"/>
      <c r="G13" s="59"/>
      <c r="H13" s="59"/>
      <c r="I13" s="59"/>
      <c r="J13" s="59"/>
      <c r="K13" s="60"/>
      <c r="T13" s="2">
        <f>VLOOKUP(C13,'SİNEMA LİSTESİ'!$A:$C,2,FALSE)</f>
        <v>212</v>
      </c>
      <c r="U13" s="2" t="str">
        <f>VLOOKUP(C13,'SİNEMA LİSTESİ'!$A:$C,3,FALSE)</f>
        <v>345 62 45</v>
      </c>
    </row>
    <row r="14" spans="1:21" ht="18" customHeight="1">
      <c r="A14" s="6">
        <v>2</v>
      </c>
      <c r="B14" s="24">
        <v>2</v>
      </c>
      <c r="C14" s="16" t="s">
        <v>180</v>
      </c>
      <c r="D14" s="18" t="str">
        <f>IF(ISBLANK(C14)," ","0"&amp;" "&amp;T14&amp;" "&amp;U14)</f>
        <v>0 212 244 97 07</v>
      </c>
      <c r="E14" s="58" t="s">
        <v>601</v>
      </c>
      <c r="F14" s="59"/>
      <c r="G14" s="59"/>
      <c r="H14" s="59"/>
      <c r="I14" s="59"/>
      <c r="J14" s="59"/>
      <c r="K14" s="60"/>
      <c r="T14" s="2">
        <f>VLOOKUP(C14,'SİNEMA LİSTESİ'!$A:$C,2,FALSE)</f>
        <v>212</v>
      </c>
      <c r="U14" s="2" t="str">
        <f>VLOOKUP(C14,'SİNEMA LİSTESİ'!$A:$C,3,FALSE)</f>
        <v>244 97 07</v>
      </c>
    </row>
    <row r="15" spans="1:21" ht="18" customHeight="1">
      <c r="A15" s="6">
        <v>2</v>
      </c>
      <c r="B15" s="24">
        <v>2</v>
      </c>
      <c r="C15" s="16" t="s">
        <v>317</v>
      </c>
      <c r="D15" s="18" t="str">
        <f>IF(ISBLANK(C15)," ","0"&amp;" "&amp;T15&amp;" "&amp;U15)</f>
        <v>0 212 560 72 66</v>
      </c>
      <c r="E15" s="58" t="s">
        <v>674</v>
      </c>
      <c r="F15" s="59"/>
      <c r="G15" s="59"/>
      <c r="H15" s="59"/>
      <c r="I15" s="59"/>
      <c r="J15" s="59"/>
      <c r="K15" s="60"/>
      <c r="T15" s="2">
        <f>VLOOKUP(C15,'SİNEMA LİSTESİ'!$A:$C,2,FALSE)</f>
        <v>212</v>
      </c>
      <c r="U15" s="2" t="str">
        <f>VLOOKUP(C15,'SİNEMA LİSTESİ'!$A:$C,3,FALSE)</f>
        <v>560 72 66</v>
      </c>
    </row>
    <row r="16" spans="1:21" ht="30" customHeight="1">
      <c r="A16" s="6">
        <v>2</v>
      </c>
      <c r="B16" s="24">
        <v>2</v>
      </c>
      <c r="C16" s="16" t="s">
        <v>137</v>
      </c>
      <c r="D16" s="18" t="str">
        <f>IF(ISBLANK(C16)," ","0"&amp;" "&amp;T16&amp;" "&amp;U16)</f>
        <v>0 212 215 27 27</v>
      </c>
      <c r="E16" s="58" t="s">
        <v>672</v>
      </c>
      <c r="F16" s="59"/>
      <c r="G16" s="59"/>
      <c r="H16" s="59"/>
      <c r="I16" s="59"/>
      <c r="J16" s="59"/>
      <c r="K16" s="60"/>
      <c r="T16" s="2">
        <f>VLOOKUP(C16,'SİNEMA LİSTESİ'!$A:$C,2,FALSE)</f>
        <v>212</v>
      </c>
      <c r="U16" s="2" t="str">
        <f>VLOOKUP(C16,'SİNEMA LİSTESİ'!$A:$C,3,FALSE)</f>
        <v>215 27 27</v>
      </c>
    </row>
    <row r="17" spans="1:21" ht="30.75" customHeight="1">
      <c r="A17" s="6">
        <v>2</v>
      </c>
      <c r="B17" s="24">
        <v>2</v>
      </c>
      <c r="C17" s="16" t="s">
        <v>458</v>
      </c>
      <c r="D17" s="18" t="str">
        <f>IF(ISBLANK(C17)," ","0"&amp;" "&amp;T17&amp;" "&amp;U17)</f>
        <v>0 212 232 44 40</v>
      </c>
      <c r="E17" s="58" t="s">
        <v>667</v>
      </c>
      <c r="F17" s="59"/>
      <c r="G17" s="59"/>
      <c r="H17" s="59"/>
      <c r="I17" s="59"/>
      <c r="J17" s="59"/>
      <c r="K17" s="60"/>
      <c r="T17" s="2">
        <f>VLOOKUP(C17,'SİNEMA LİSTESİ'!$A:$C,2,FALSE)</f>
        <v>212</v>
      </c>
      <c r="U17" s="2" t="str">
        <f>VLOOKUP(C17,'SİNEMA LİSTESİ'!$A:$C,3,FALSE)</f>
        <v>232 44 40</v>
      </c>
    </row>
    <row r="18" spans="1:21" ht="18" customHeight="1">
      <c r="A18" s="6">
        <v>2</v>
      </c>
      <c r="B18" s="24">
        <v>2</v>
      </c>
      <c r="C18" s="16" t="s">
        <v>144</v>
      </c>
      <c r="D18" s="18" t="str">
        <f>IF(ISBLANK(C18)," ","0"&amp;" "&amp;T18&amp;" "&amp;U18)</f>
        <v>0 212 583 46 02</v>
      </c>
      <c r="E18" s="58" t="s">
        <v>121</v>
      </c>
      <c r="F18" s="59"/>
      <c r="G18" s="59"/>
      <c r="H18" s="59"/>
      <c r="I18" s="59"/>
      <c r="J18" s="59"/>
      <c r="K18" s="60"/>
      <c r="T18" s="2">
        <f>VLOOKUP(C18,'SİNEMA LİSTESİ'!$A:$C,2,FALSE)</f>
        <v>212</v>
      </c>
      <c r="U18" s="2" t="str">
        <f>VLOOKUP(C18,'SİNEMA LİSTESİ'!$A:$C,3,FALSE)</f>
        <v>583 46 02</v>
      </c>
    </row>
    <row r="19" spans="1:11" ht="28.5" customHeight="1">
      <c r="A19" s="3">
        <v>1</v>
      </c>
      <c r="B19" s="23">
        <v>1</v>
      </c>
      <c r="C19" s="4" t="s">
        <v>307</v>
      </c>
      <c r="D19" s="5"/>
      <c r="E19" s="28" t="s">
        <v>186</v>
      </c>
      <c r="F19" s="28"/>
      <c r="G19" s="28"/>
      <c r="H19" s="28"/>
      <c r="I19" s="28"/>
      <c r="J19" s="28"/>
      <c r="K19" s="29"/>
    </row>
    <row r="20" spans="1:21" ht="27.75" customHeight="1">
      <c r="A20" s="6">
        <v>2</v>
      </c>
      <c r="B20" s="24">
        <v>2</v>
      </c>
      <c r="C20" s="16" t="s">
        <v>462</v>
      </c>
      <c r="D20" s="18" t="str">
        <f>IF(ISBLANK(C20)," ","0"&amp;" "&amp;T20&amp;" "&amp;U20)</f>
        <v>0 216 339 85 85</v>
      </c>
      <c r="E20" s="58" t="s">
        <v>669</v>
      </c>
      <c r="F20" s="59"/>
      <c r="G20" s="59"/>
      <c r="H20" s="59"/>
      <c r="I20" s="59"/>
      <c r="J20" s="59"/>
      <c r="K20" s="60"/>
      <c r="T20" s="2">
        <f>VLOOKUP(C20,'SİNEMA LİSTESİ'!$A:$C,2,FALSE)</f>
        <v>216</v>
      </c>
      <c r="U20" s="2" t="str">
        <f>VLOOKUP(C20,'SİNEMA LİSTESİ'!$A:$C,3,FALSE)</f>
        <v>339 85 85</v>
      </c>
    </row>
    <row r="21" spans="1:21" ht="18" customHeight="1">
      <c r="A21" s="6"/>
      <c r="B21" s="24">
        <v>2</v>
      </c>
      <c r="C21" s="16" t="s">
        <v>461</v>
      </c>
      <c r="D21" s="18" t="str">
        <f>IF(ISBLANK(C21)," ","0"&amp;" "&amp;T21&amp;" "&amp;U21)</f>
        <v>0 216 554 77 70</v>
      </c>
      <c r="E21" s="58" t="s">
        <v>676</v>
      </c>
      <c r="F21" s="59"/>
      <c r="G21" s="59"/>
      <c r="H21" s="59"/>
      <c r="I21" s="59"/>
      <c r="J21" s="59"/>
      <c r="K21" s="60"/>
      <c r="T21" s="2">
        <f>VLOOKUP(C21,'SİNEMA LİSTESİ'!$A:$C,2,FALSE)</f>
        <v>216</v>
      </c>
      <c r="U21" s="2" t="str">
        <f>VLOOKUP(C21,'SİNEMA LİSTESİ'!$A:$C,3,FALSE)</f>
        <v>554 77 70</v>
      </c>
    </row>
    <row r="22" spans="1:21" ht="29.25" customHeight="1">
      <c r="A22" s="6">
        <v>2</v>
      </c>
      <c r="B22" s="24">
        <v>2</v>
      </c>
      <c r="C22" s="16" t="s">
        <v>58</v>
      </c>
      <c r="D22" s="18" t="str">
        <f>IF(ISBLANK(C22)," ","0"&amp;" "&amp;T22&amp;" "&amp;U22)</f>
        <v>0 216 466 58 00</v>
      </c>
      <c r="E22" s="58" t="s">
        <v>670</v>
      </c>
      <c r="F22" s="59"/>
      <c r="G22" s="59"/>
      <c r="H22" s="59"/>
      <c r="I22" s="59"/>
      <c r="J22" s="59"/>
      <c r="K22" s="60"/>
      <c r="T22" s="2">
        <f>VLOOKUP(C22,'SİNEMA LİSTESİ'!$A:$C,2,FALSE)</f>
        <v>216</v>
      </c>
      <c r="U22" s="2" t="str">
        <f>VLOOKUP(C22,'SİNEMA LİSTESİ'!$A:$C,3,FALSE)</f>
        <v>466 58 00</v>
      </c>
    </row>
    <row r="23" spans="1:11" ht="28.5" customHeight="1">
      <c r="A23" s="3">
        <v>1</v>
      </c>
      <c r="B23" s="23">
        <v>1</v>
      </c>
      <c r="C23" s="4" t="s">
        <v>309</v>
      </c>
      <c r="D23" s="5"/>
      <c r="E23" s="28"/>
      <c r="F23" s="28"/>
      <c r="G23" s="28"/>
      <c r="H23" s="28"/>
      <c r="I23" s="28"/>
      <c r="J23" s="28"/>
      <c r="K23" s="29"/>
    </row>
    <row r="24" spans="1:21" ht="18" customHeight="1">
      <c r="A24" s="6">
        <v>2</v>
      </c>
      <c r="B24" s="24">
        <v>2</v>
      </c>
      <c r="C24" s="16" t="s">
        <v>12</v>
      </c>
      <c r="D24" s="18" t="str">
        <f>IF(ISBLANK(C24)," ","0"&amp;" "&amp;T24&amp;" "&amp;U24)</f>
        <v>0 232 489 22 00</v>
      </c>
      <c r="E24" s="58" t="s">
        <v>680</v>
      </c>
      <c r="F24" s="59"/>
      <c r="G24" s="59"/>
      <c r="H24" s="59"/>
      <c r="I24" s="59"/>
      <c r="J24" s="59"/>
      <c r="K24" s="60"/>
      <c r="T24" s="2">
        <f>VLOOKUP(C24,'SİNEMA LİSTESİ'!$A:$C,2,FALSE)</f>
        <v>232</v>
      </c>
      <c r="U24" s="2" t="str">
        <f>VLOOKUP(C24,'SİNEMA LİSTESİ'!$A:$C,3,FALSE)</f>
        <v>489 22 00</v>
      </c>
    </row>
    <row r="25" spans="1:21" ht="18" customHeight="1">
      <c r="A25" s="6">
        <v>2</v>
      </c>
      <c r="B25" s="24">
        <v>2</v>
      </c>
      <c r="C25" s="16" t="s">
        <v>187</v>
      </c>
      <c r="D25" s="18" t="str">
        <f>IF(ISBLANK(C25)," ","0"&amp;" "&amp;T25&amp;" "&amp;U25)</f>
        <v>0 232 445 87 13 </v>
      </c>
      <c r="E25" s="58" t="s">
        <v>466</v>
      </c>
      <c r="F25" s="59"/>
      <c r="G25" s="59"/>
      <c r="H25" s="59"/>
      <c r="I25" s="59"/>
      <c r="J25" s="59"/>
      <c r="K25" s="60"/>
      <c r="T25" s="2">
        <f>VLOOKUP(C25,'SİNEMA LİSTESİ'!$A:$C,2,FALSE)</f>
        <v>232</v>
      </c>
      <c r="U25" s="2" t="str">
        <f>VLOOKUP(C25,'SİNEMA LİSTESİ'!$A:$C,3,FALSE)</f>
        <v>445 87 13 </v>
      </c>
    </row>
    <row r="26" spans="1:21" ht="18" customHeight="1">
      <c r="A26" s="6">
        <v>2</v>
      </c>
      <c r="B26" s="24">
        <v>2</v>
      </c>
      <c r="C26" s="16" t="s">
        <v>286</v>
      </c>
      <c r="D26" s="18" t="str">
        <f>IF(ISBLANK(C26)," ","0"&amp;" "&amp;T26&amp;" "&amp;U26)</f>
        <v>0 232 278 10 10</v>
      </c>
      <c r="E26" s="58" t="s">
        <v>295</v>
      </c>
      <c r="F26" s="59"/>
      <c r="G26" s="59"/>
      <c r="H26" s="59"/>
      <c r="I26" s="59"/>
      <c r="J26" s="59"/>
      <c r="K26" s="60"/>
      <c r="T26" s="2">
        <f>VLOOKUP(C26,'SİNEMA LİSTESİ'!$A:$C,2,FALSE)</f>
        <v>232</v>
      </c>
      <c r="U26" s="2" t="str">
        <f>VLOOKUP(C26,'SİNEMA LİSTESİ'!$A:$C,3,FALSE)</f>
        <v>278 10 10</v>
      </c>
    </row>
  </sheetData>
  <sheetProtection/>
  <mergeCells count="27">
    <mergeCell ref="E10:K10"/>
    <mergeCell ref="E21:K21"/>
    <mergeCell ref="E24:K24"/>
    <mergeCell ref="E25:K25"/>
    <mergeCell ref="E26:K26"/>
    <mergeCell ref="E22:K22"/>
    <mergeCell ref="E19:K19"/>
    <mergeCell ref="E20:K20"/>
    <mergeCell ref="E23:K23"/>
    <mergeCell ref="E18:K18"/>
    <mergeCell ref="E14:K14"/>
    <mergeCell ref="E16:K16"/>
    <mergeCell ref="E15:K15"/>
    <mergeCell ref="E11:K11"/>
    <mergeCell ref="E12:K12"/>
    <mergeCell ref="E17:K17"/>
    <mergeCell ref="E13:K13"/>
    <mergeCell ref="E9:K9"/>
    <mergeCell ref="E8:K8"/>
    <mergeCell ref="E6:K6"/>
    <mergeCell ref="E7:K7"/>
    <mergeCell ref="A1:D1"/>
    <mergeCell ref="E1:K1"/>
    <mergeCell ref="E2:K2"/>
    <mergeCell ref="E3:K3"/>
    <mergeCell ref="E5:K5"/>
    <mergeCell ref="E4:K4"/>
  </mergeCells>
  <dataValidations count="1">
    <dataValidation type="list" allowBlank="1" showInputMessage="1" showErrorMessage="1" sqref="C24:C26 C3:C7 C12:C18 C9:C10 C20:C22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94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309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101</v>
      </c>
      <c r="C3" s="18" t="str">
        <f>IF(ISBLANK(B3)," ","0"&amp;" "&amp;S3&amp;" "&amp;T3)</f>
        <v>0 232 277 48 00 </v>
      </c>
      <c r="D3" s="42" t="s">
        <v>172</v>
      </c>
      <c r="E3" s="43"/>
      <c r="F3" s="43"/>
      <c r="G3" s="43"/>
      <c r="H3" s="43"/>
      <c r="I3" s="43"/>
      <c r="J3" s="4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220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95</v>
      </c>
      <c r="C5" s="18" t="str">
        <f>IF(ISBLANK(B5)," ","0"&amp;" "&amp;S5&amp;" "&amp;T5)</f>
        <v>0 342 371 01 20</v>
      </c>
      <c r="D5" s="25" t="s">
        <v>102</v>
      </c>
      <c r="E5" s="26"/>
      <c r="F5" s="26"/>
      <c r="G5" s="26"/>
      <c r="H5" s="26"/>
      <c r="I5" s="26"/>
      <c r="J5" s="2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96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97</v>
      </c>
      <c r="C7" s="18" t="str">
        <f>IF(ISBLANK(B7)," ","0"&amp;" "&amp;S7&amp;" "&amp;T7)</f>
        <v>0 386 213 13 44</v>
      </c>
      <c r="D7" s="30" t="s">
        <v>295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103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106</v>
      </c>
      <c r="C3" s="18" t="e">
        <f>IF(ISBLANK(B3)," ","0"&amp;" "&amp;S3&amp;" "&amp;T3)</f>
        <v>#N/A</v>
      </c>
      <c r="D3" s="42" t="s">
        <v>166</v>
      </c>
      <c r="E3" s="43"/>
      <c r="F3" s="43"/>
      <c r="G3" s="43"/>
      <c r="H3" s="43"/>
      <c r="I3" s="43"/>
      <c r="J3" s="4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104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105</v>
      </c>
      <c r="C5" s="18" t="str">
        <f>IF(ISBLANK(B5)," ","0"&amp;" "&amp;S5&amp;" "&amp;T5)</f>
        <v>0 228 314 13 88</v>
      </c>
      <c r="D5" s="25" t="s">
        <v>102</v>
      </c>
      <c r="E5" s="26"/>
      <c r="F5" s="26"/>
      <c r="G5" s="26"/>
      <c r="H5" s="26"/>
      <c r="I5" s="26"/>
      <c r="J5" s="2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309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107</v>
      </c>
      <c r="C7" s="18" t="str">
        <f>IF(ISBLANK(B7)," ","0"&amp;" "&amp;S7&amp;" "&amp;T7)</f>
        <v>0 232 545 35 49</v>
      </c>
      <c r="D7" s="25" t="s">
        <v>102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250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309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251</v>
      </c>
      <c r="C3" s="18" t="str">
        <f>IF(ISBLANK(B3)," ","0"&amp;" "&amp;S3&amp;" "&amp;T3)</f>
        <v>0 232 832 14 11</v>
      </c>
      <c r="D3" s="42" t="s">
        <v>253</v>
      </c>
      <c r="E3" s="43"/>
      <c r="F3" s="43"/>
      <c r="G3" s="43"/>
      <c r="H3" s="43"/>
      <c r="I3" s="43"/>
      <c r="J3" s="4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254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255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256</v>
      </c>
      <c r="C3" s="18" t="str">
        <f>IF(ISBLANK(B3)," ","0"&amp;" "&amp;S3&amp;" "&amp;T3)</f>
        <v>0 426 213 65 79</v>
      </c>
      <c r="D3" s="42" t="s">
        <v>86</v>
      </c>
      <c r="E3" s="43"/>
      <c r="F3" s="43"/>
      <c r="G3" s="43"/>
      <c r="H3" s="43"/>
      <c r="I3" s="43"/>
      <c r="J3" s="4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537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257</v>
      </c>
      <c r="C5" s="18" t="str">
        <f>IF(ISBLANK(B5)," ","0"&amp;" "&amp;S5&amp;" "&amp;T5)</f>
        <v>0 442 234 40 59</v>
      </c>
      <c r="D5" s="42" t="s">
        <v>447</v>
      </c>
      <c r="E5" s="43"/>
      <c r="F5" s="43"/>
      <c r="G5" s="43"/>
      <c r="H5" s="43"/>
      <c r="I5" s="43"/>
      <c r="J5" s="4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258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255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256</v>
      </c>
      <c r="C3" s="18" t="str">
        <f>IF(ISBLANK(B3)," ","0"&amp;" "&amp;S3&amp;" "&amp;T3)</f>
        <v>0 426 213 65 79</v>
      </c>
      <c r="D3" s="42" t="s">
        <v>86</v>
      </c>
      <c r="E3" s="43"/>
      <c r="F3" s="43"/>
      <c r="G3" s="43"/>
      <c r="H3" s="43"/>
      <c r="I3" s="43"/>
      <c r="J3" s="44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123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316</v>
      </c>
      <c r="C3" s="18" t="str">
        <f aca="true" t="shared" si="0" ref="C3:C18">IF(ISBLANK(B3)," ","0"&amp;" "&amp;S3&amp;" "&amp;T3)</f>
        <v>0 212 353 08 53</v>
      </c>
      <c r="D3" s="35" t="s">
        <v>398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5" t="s">
        <v>121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317</v>
      </c>
      <c r="C5" s="18" t="str">
        <f t="shared" si="0"/>
        <v>0 212 560 72 66</v>
      </c>
      <c r="D5" s="35" t="s">
        <v>273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5" t="s">
        <v>400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5" t="s">
        <v>269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5" t="s">
        <v>273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320</v>
      </c>
      <c r="C9" s="18" t="str">
        <f t="shared" si="0"/>
        <v>0 212 832 14 11</v>
      </c>
      <c r="D9" s="35" t="s">
        <v>447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106</v>
      </c>
      <c r="C10" s="18" t="e">
        <f t="shared" si="0"/>
        <v>#N/A</v>
      </c>
      <c r="D10" s="45" t="s">
        <v>125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 t="shared" si="0"/>
        <v>0 212 677 59 59</v>
      </c>
      <c r="D11" s="42" t="s">
        <v>399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2" t="s">
        <v>403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42" t="s">
        <v>394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str">
        <f t="shared" si="0"/>
        <v>0 216 464 09 56</v>
      </c>
      <c r="D14" s="42" t="s">
        <v>402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462</v>
      </c>
      <c r="C15" s="18" t="str">
        <f t="shared" si="0"/>
        <v>0 216 339 85 85</v>
      </c>
      <c r="D15" s="42" t="s">
        <v>90</v>
      </c>
      <c r="E15" s="43"/>
      <c r="F15" s="43"/>
      <c r="G15" s="43"/>
      <c r="H15" s="43"/>
      <c r="I15" s="43"/>
      <c r="J15" s="44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270</v>
      </c>
      <c r="C16" s="18" t="str">
        <f t="shared" si="0"/>
        <v>0 216 336 06 22</v>
      </c>
      <c r="D16" s="25" t="s">
        <v>129</v>
      </c>
      <c r="E16" s="26"/>
      <c r="F16" s="26"/>
      <c r="G16" s="26"/>
      <c r="H16" s="26"/>
      <c r="I16" s="26"/>
      <c r="J16" s="2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463</v>
      </c>
      <c r="C17" s="18" t="str">
        <f t="shared" si="0"/>
        <v>0 216 467 44 67</v>
      </c>
      <c r="D17" s="42" t="s">
        <v>409</v>
      </c>
      <c r="E17" s="43"/>
      <c r="F17" s="43"/>
      <c r="G17" s="43"/>
      <c r="H17" s="43"/>
      <c r="I17" s="43"/>
      <c r="J17" s="44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42" t="s">
        <v>401</v>
      </c>
      <c r="E18" s="43"/>
      <c r="F18" s="43"/>
      <c r="G18" s="43"/>
      <c r="H18" s="43"/>
      <c r="I18" s="43"/>
      <c r="J18" s="4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308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345</v>
      </c>
      <c r="C20" s="18" t="e">
        <f>IF(ISBLANK(B20)," ","0"&amp;" "&amp;S20&amp;" "&amp;T20)</f>
        <v>#N/A</v>
      </c>
      <c r="D20" s="25" t="s">
        <v>411</v>
      </c>
      <c r="E20" s="26"/>
      <c r="F20" s="26"/>
      <c r="G20" s="26"/>
      <c r="H20" s="26"/>
      <c r="I20" s="26"/>
      <c r="J20" s="2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465</v>
      </c>
      <c r="C21" s="18" t="str">
        <f>IF(ISBLANK(B21)," ","0"&amp;" "&amp;S21&amp;" "&amp;T21)</f>
        <v>0 312 266 16 27</v>
      </c>
      <c r="D21" s="25" t="s">
        <v>396</v>
      </c>
      <c r="E21" s="26"/>
      <c r="F21" s="26"/>
      <c r="G21" s="26"/>
      <c r="H21" s="26"/>
      <c r="I21" s="26"/>
      <c r="J21" s="2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267</v>
      </c>
      <c r="C22" s="18" t="str">
        <f>IF(ISBLANK(B22)," ","0"&amp;" "&amp;S22&amp;" "&amp;T22)</f>
        <v>0 312 425 74 78</v>
      </c>
      <c r="D22" s="25" t="s">
        <v>129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348</v>
      </c>
      <c r="C23" s="18" t="str">
        <f>IF(ISBLANK(B23)," ","0"&amp;" "&amp;S23&amp;" "&amp;T23)</f>
        <v>0 312 425 01 00</v>
      </c>
      <c r="D23" s="25" t="s">
        <v>447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346</v>
      </c>
      <c r="C24" s="18" t="str">
        <f>IF(ISBLANK(B24)," ","0"&amp;" "&amp;S24&amp;" "&amp;T24)</f>
        <v>0 312 441 14 14</v>
      </c>
      <c r="D24" s="25" t="s">
        <v>126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309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357</v>
      </c>
      <c r="C26" s="18" t="str">
        <f>IF(ISBLANK(B26)," ","0"&amp;" "&amp;S26&amp;" "&amp;T26)</f>
        <v>0 232 278 87 87</v>
      </c>
      <c r="D26" s="30" t="s">
        <v>397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358</v>
      </c>
      <c r="C27" s="18" t="str">
        <f>IF(ISBLANK(B27)," ","0"&amp;" "&amp;S27&amp;" "&amp;T27)</f>
        <v>0 232 386 58 88</v>
      </c>
      <c r="D27" s="35" t="s">
        <v>408</v>
      </c>
      <c r="E27" s="35"/>
      <c r="F27" s="35"/>
      <c r="G27" s="35"/>
      <c r="H27" s="35"/>
      <c r="I27" s="35"/>
      <c r="J27" s="36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127</v>
      </c>
      <c r="C28" s="18" t="e">
        <f>IF(ISBLANK(B28)," ","0"&amp;" "&amp;S28&amp;" "&amp;T28)</f>
        <v>#N/A</v>
      </c>
      <c r="D28" s="32" t="s">
        <v>406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359</v>
      </c>
      <c r="C29" s="18" t="str">
        <f>IF(ISBLANK(B29)," ","0"&amp;" "&amp;S29&amp;" "&amp;T29)</f>
        <v>0 232 446 90 40</v>
      </c>
      <c r="D29" s="30" t="s">
        <v>397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352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354</v>
      </c>
      <c r="C31" s="18" t="str">
        <f>IF(ISBLANK(B31)," ","0"&amp;" "&amp;S31&amp;" "&amp;T31)</f>
        <v>0 322 271 02 62</v>
      </c>
      <c r="D31" s="25" t="s">
        <v>395</v>
      </c>
      <c r="E31" s="26"/>
      <c r="F31" s="26"/>
      <c r="G31" s="26"/>
      <c r="H31" s="26"/>
      <c r="I31" s="26"/>
      <c r="J31" s="2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353</v>
      </c>
      <c r="C32" s="18" t="str">
        <f>IF(ISBLANK(B32)," ","0"&amp;" "&amp;S32&amp;" "&amp;T32)</f>
        <v>0 322 457 81 43</v>
      </c>
      <c r="D32" s="25" t="s">
        <v>407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310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351</v>
      </c>
      <c r="C34" s="18" t="str">
        <f>IF(ISBLANK(B34)," ","0"&amp;" "&amp;S34&amp;" "&amp;T34)</f>
        <v>0 242 230 14 14</v>
      </c>
      <c r="D34" s="25" t="s">
        <v>171</v>
      </c>
      <c r="E34" s="26"/>
      <c r="F34" s="26"/>
      <c r="G34" s="26"/>
      <c r="H34" s="26"/>
      <c r="I34" s="26"/>
      <c r="J34" s="2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154</v>
      </c>
      <c r="C35" s="18" t="e">
        <f>IF(ISBLANK(B35)," ","0"&amp;" "&amp;S35&amp;" "&amp;T35)</f>
        <v>#N/A</v>
      </c>
      <c r="D35" s="25" t="s">
        <v>405</v>
      </c>
      <c r="E35" s="26"/>
      <c r="F35" s="26"/>
      <c r="G35" s="26"/>
      <c r="H35" s="26"/>
      <c r="I35" s="26"/>
      <c r="J35" s="2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155</v>
      </c>
      <c r="C36" s="18" t="str">
        <f>IF(ISBLANK(B36)," ","0"&amp;" "&amp;S36&amp;" "&amp;T36)</f>
        <v>0 242 237 01 31</v>
      </c>
      <c r="D36" s="25" t="s">
        <v>266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156</v>
      </c>
      <c r="C37" s="18" t="str">
        <f>IF(ISBLANK(B37)," ","0"&amp;" "&amp;S37&amp;" "&amp;T37)</f>
        <v>0 242 237 01 31</v>
      </c>
      <c r="D37" s="25" t="s">
        <v>469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311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159</v>
      </c>
      <c r="C39" s="18" t="e">
        <f>IF(ISBLANK(B39)," ","0"&amp;" "&amp;S39&amp;" "&amp;T39)</f>
        <v>#N/A</v>
      </c>
      <c r="D39" s="25" t="s">
        <v>295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0 224 221 23 50</v>
      </c>
      <c r="D40" s="25" t="s">
        <v>128</v>
      </c>
      <c r="E40" s="26"/>
      <c r="F40" s="26"/>
      <c r="G40" s="26"/>
      <c r="H40" s="26"/>
      <c r="I40" s="26"/>
      <c r="J40" s="2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274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410</v>
      </c>
      <c r="C42" s="18" t="str">
        <f>IF(ISBLANK(B42)," ","0"&amp;" "&amp;S42&amp;" "&amp;T42)</f>
        <v>0 222 231 42 92</v>
      </c>
      <c r="D42" s="25" t="s">
        <v>272</v>
      </c>
      <c r="E42" s="26"/>
      <c r="F42" s="26"/>
      <c r="G42" s="26"/>
      <c r="H42" s="26"/>
      <c r="I42" s="26"/>
      <c r="J42" s="2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275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364</v>
      </c>
      <c r="C44" s="18" t="str">
        <f>IF(ISBLANK(B44)," ","0"&amp;" "&amp;S44&amp;" "&amp;T44)</f>
        <v>0 262 335 39 40</v>
      </c>
      <c r="D44" s="25" t="s">
        <v>295</v>
      </c>
      <c r="E44" s="26"/>
      <c r="F44" s="26"/>
      <c r="G44" s="26"/>
      <c r="H44" s="26"/>
      <c r="I44" s="26"/>
      <c r="J44" s="2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519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520</v>
      </c>
      <c r="C46" s="18" t="str">
        <f>IF(ISBLANK(B46)," ","0"&amp;" "&amp;S46&amp;" "&amp;T46)</f>
        <v>0 264 274 73 17</v>
      </c>
      <c r="D46" s="25" t="s">
        <v>122</v>
      </c>
      <c r="E46" s="26"/>
      <c r="F46" s="26"/>
      <c r="G46" s="26"/>
      <c r="H46" s="26"/>
      <c r="I46" s="26"/>
      <c r="J46" s="2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289</v>
      </c>
      <c r="C47" s="18" t="str">
        <f>IF(ISBLANK(B47)," ","0"&amp;" "&amp;S47&amp;" "&amp;T47)</f>
        <v>0 264 282 19 99</v>
      </c>
      <c r="D47" s="25" t="s">
        <v>265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124</v>
      </c>
      <c r="C49" s="18" t="str">
        <f>IF(ISBLANK(B49)," ","0"&amp;" "&amp;S49&amp;" "&amp;T49)</f>
        <v>0 332 233 28 72</v>
      </c>
      <c r="D49" s="25" t="s">
        <v>129</v>
      </c>
      <c r="E49" s="26"/>
      <c r="F49" s="26"/>
      <c r="G49" s="26"/>
      <c r="H49" s="26"/>
      <c r="I49" s="26"/>
      <c r="J49" s="27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99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150</v>
      </c>
      <c r="C3" s="18" t="str">
        <f aca="true" t="shared" si="0" ref="C3:C31">IF(ISBLANK(B3)," ","0"&amp;" "&amp;S3&amp;" "&amp;T3)</f>
        <v>0 216 485 00 65</v>
      </c>
      <c r="D3" s="35" t="s">
        <v>478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527</v>
      </c>
      <c r="C4" s="18" t="str">
        <f t="shared" si="0"/>
        <v>0 212 293 85 95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5" t="s">
        <v>494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138</v>
      </c>
      <c r="C6" s="18" t="e">
        <f t="shared" si="0"/>
        <v>#N/A</v>
      </c>
      <c r="D6" s="35" t="s">
        <v>495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365</v>
      </c>
      <c r="C7" s="18" t="e">
        <f t="shared" si="0"/>
        <v>#N/A</v>
      </c>
      <c r="D7" s="35" t="s">
        <v>299</v>
      </c>
      <c r="E7" s="35"/>
      <c r="F7" s="35"/>
      <c r="G7" s="35"/>
      <c r="H7" s="35"/>
      <c r="I7" s="35"/>
      <c r="J7" s="3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35" t="s">
        <v>471</v>
      </c>
      <c r="E8" s="35"/>
      <c r="F8" s="35"/>
      <c r="G8" s="35"/>
      <c r="H8" s="35"/>
      <c r="I8" s="35"/>
      <c r="J8" s="3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319</v>
      </c>
      <c r="C9" s="18" t="str">
        <f t="shared" si="0"/>
        <v>0 212 662 98 40</v>
      </c>
      <c r="D9" s="35" t="s">
        <v>468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458</v>
      </c>
      <c r="C10" s="18" t="str">
        <f t="shared" si="0"/>
        <v>0 212 232 44 40</v>
      </c>
      <c r="D10" s="45" t="s">
        <v>297</v>
      </c>
      <c r="E10" s="35"/>
      <c r="F10" s="35"/>
      <c r="G10" s="35"/>
      <c r="H10" s="35"/>
      <c r="I10" s="35"/>
      <c r="J10" s="3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141</v>
      </c>
      <c r="C11" s="18" t="e">
        <f t="shared" si="0"/>
        <v>#N/A</v>
      </c>
      <c r="D11" s="42" t="s">
        <v>496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2" t="s">
        <v>497</v>
      </c>
      <c r="E12" s="43"/>
      <c r="F12" s="43"/>
      <c r="G12" s="43"/>
      <c r="H12" s="43"/>
      <c r="I12" s="43"/>
      <c r="J12" s="4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317</v>
      </c>
      <c r="C13" s="18" t="str">
        <f t="shared" si="0"/>
        <v>0 212 560 72 66</v>
      </c>
      <c r="D13" s="42" t="s">
        <v>479</v>
      </c>
      <c r="E13" s="43"/>
      <c r="F13" s="43"/>
      <c r="G13" s="43"/>
      <c r="H13" s="43"/>
      <c r="I13" s="43"/>
      <c r="J13" s="4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318</v>
      </c>
      <c r="C14" s="18" t="str">
        <f t="shared" si="0"/>
        <v>0 212 559 38 52</v>
      </c>
      <c r="D14" s="35" t="s">
        <v>491</v>
      </c>
      <c r="E14" s="35"/>
      <c r="F14" s="35"/>
      <c r="G14" s="35"/>
      <c r="H14" s="35"/>
      <c r="I14" s="35"/>
      <c r="J14" s="3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320</v>
      </c>
      <c r="C15" s="18" t="str">
        <f t="shared" si="0"/>
        <v>0 212 832 14 11</v>
      </c>
      <c r="D15" s="67" t="s">
        <v>295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143</v>
      </c>
      <c r="C16" s="18" t="str">
        <f t="shared" si="0"/>
        <v>0 212 296 42 61</v>
      </c>
      <c r="D16" s="35" t="s">
        <v>489</v>
      </c>
      <c r="E16" s="35"/>
      <c r="F16" s="35"/>
      <c r="G16" s="35"/>
      <c r="H16" s="35"/>
      <c r="I16" s="35"/>
      <c r="J16" s="3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363</v>
      </c>
      <c r="C17" s="18" t="e">
        <f t="shared" si="0"/>
        <v>#N/A</v>
      </c>
      <c r="D17" s="35" t="s">
        <v>483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464</v>
      </c>
      <c r="C18" s="18" t="e">
        <f t="shared" si="0"/>
        <v>#N/A</v>
      </c>
      <c r="D18" s="35" t="s">
        <v>302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362</v>
      </c>
      <c r="C19" s="18" t="str">
        <f t="shared" si="0"/>
        <v>0 212 380 15 15</v>
      </c>
      <c r="D19" s="35" t="s">
        <v>493</v>
      </c>
      <c r="E19" s="35"/>
      <c r="F19" s="35"/>
      <c r="G19" s="35"/>
      <c r="H19" s="35"/>
      <c r="I19" s="35"/>
      <c r="J19" s="3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145</v>
      </c>
      <c r="C20" s="18" t="str">
        <f t="shared" si="0"/>
        <v>0 212 421 08 55</v>
      </c>
      <c r="D20" s="35" t="s">
        <v>476</v>
      </c>
      <c r="E20" s="35"/>
      <c r="F20" s="35"/>
      <c r="G20" s="35"/>
      <c r="H20" s="35"/>
      <c r="I20" s="35"/>
      <c r="J20" s="3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316</v>
      </c>
      <c r="C21" s="18" t="str">
        <f t="shared" si="0"/>
        <v>0 212 353 08 53</v>
      </c>
      <c r="D21" s="35" t="s">
        <v>296</v>
      </c>
      <c r="E21" s="35"/>
      <c r="F21" s="35"/>
      <c r="G21" s="35"/>
      <c r="H21" s="35"/>
      <c r="I21" s="35"/>
      <c r="J21" s="3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462</v>
      </c>
      <c r="C22" s="18" t="str">
        <f t="shared" si="0"/>
        <v>0 216 339 85 85</v>
      </c>
      <c r="D22" s="35" t="s">
        <v>100</v>
      </c>
      <c r="E22" s="35"/>
      <c r="F22" s="35"/>
      <c r="G22" s="35"/>
      <c r="H22" s="35"/>
      <c r="I22" s="35"/>
      <c r="J22" s="3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459</v>
      </c>
      <c r="C23" s="18" t="str">
        <f t="shared" si="0"/>
        <v>0 216 336 01 12</v>
      </c>
      <c r="D23" s="35" t="s">
        <v>166</v>
      </c>
      <c r="E23" s="35"/>
      <c r="F23" s="35"/>
      <c r="G23" s="35"/>
      <c r="H23" s="35"/>
      <c r="I23" s="35"/>
      <c r="J23" s="3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463</v>
      </c>
      <c r="C24" s="18" t="str">
        <f t="shared" si="0"/>
        <v>0 216 467 44 67</v>
      </c>
      <c r="D24" s="35" t="s">
        <v>490</v>
      </c>
      <c r="E24" s="35"/>
      <c r="F24" s="35"/>
      <c r="G24" s="35"/>
      <c r="H24" s="35"/>
      <c r="I24" s="35"/>
      <c r="J24" s="3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146</v>
      </c>
      <c r="C25" s="18" t="str">
        <f t="shared" si="0"/>
        <v>0 216 464 09 56</v>
      </c>
      <c r="D25" s="35" t="s">
        <v>477</v>
      </c>
      <c r="E25" s="35"/>
      <c r="F25" s="35"/>
      <c r="G25" s="35"/>
      <c r="H25" s="35"/>
      <c r="I25" s="35"/>
      <c r="J25" s="3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147</v>
      </c>
      <c r="C26" s="18" t="e">
        <f t="shared" si="0"/>
        <v>#N/A</v>
      </c>
      <c r="D26" s="35" t="s">
        <v>498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 t="shared" si="0"/>
        <v>#N/A</v>
      </c>
      <c r="D27" s="35" t="s">
        <v>471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149</v>
      </c>
      <c r="C28" s="18" t="e">
        <f t="shared" si="0"/>
        <v>#N/A</v>
      </c>
      <c r="D28" s="35" t="s">
        <v>467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460</v>
      </c>
      <c r="C29" s="18" t="e">
        <f t="shared" si="0"/>
        <v>#N/A</v>
      </c>
      <c r="D29" s="35" t="s">
        <v>301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461</v>
      </c>
      <c r="C30" s="18" t="str">
        <f t="shared" si="0"/>
        <v>0 216 554 77 70</v>
      </c>
      <c r="D30" s="35" t="s">
        <v>492</v>
      </c>
      <c r="E30" s="35"/>
      <c r="F30" s="35"/>
      <c r="G30" s="35"/>
      <c r="H30" s="35"/>
      <c r="I30" s="35"/>
      <c r="J30" s="3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144</v>
      </c>
      <c r="C31" s="18" t="str">
        <f t="shared" si="0"/>
        <v>0 212 583 46 02</v>
      </c>
      <c r="D31" s="35" t="s">
        <v>476</v>
      </c>
      <c r="E31" s="35"/>
      <c r="F31" s="35"/>
      <c r="G31" s="35"/>
      <c r="H31" s="35"/>
      <c r="I31" s="35"/>
      <c r="J31" s="36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308</v>
      </c>
      <c r="C32" s="19"/>
      <c r="D32" s="64"/>
      <c r="E32" s="64"/>
      <c r="F32" s="64"/>
      <c r="G32" s="64"/>
      <c r="H32" s="64"/>
      <c r="I32" s="64"/>
      <c r="J32" s="6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465</v>
      </c>
      <c r="C33" s="18" t="str">
        <f aca="true" t="shared" si="1" ref="C33:C45">IF(ISBLANK(B33)," ","0"&amp;" "&amp;S33&amp;" "&amp;T33)</f>
        <v>0 312 266 16 27</v>
      </c>
      <c r="D33" s="25" t="s">
        <v>472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345</v>
      </c>
      <c r="C34" s="18" t="e">
        <f t="shared" si="1"/>
        <v>#N/A</v>
      </c>
      <c r="D34" s="35" t="s">
        <v>499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346</v>
      </c>
      <c r="C35" s="18" t="str">
        <f t="shared" si="1"/>
        <v>0 312 441 14 14</v>
      </c>
      <c r="D35" s="25" t="s">
        <v>165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347</v>
      </c>
      <c r="C36" s="18" t="str">
        <f t="shared" si="1"/>
        <v>0 312 241 12 41</v>
      </c>
      <c r="D36" s="25" t="s">
        <v>98</v>
      </c>
      <c r="E36" s="26"/>
      <c r="F36" s="26"/>
      <c r="G36" s="26"/>
      <c r="H36" s="26"/>
      <c r="I36" s="26"/>
      <c r="J36" s="2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348</v>
      </c>
      <c r="C37" s="18" t="str">
        <f t="shared" si="1"/>
        <v>0 312 425 01 00</v>
      </c>
      <c r="D37" s="25" t="s">
        <v>168</v>
      </c>
      <c r="E37" s="26"/>
      <c r="F37" s="26"/>
      <c r="G37" s="26"/>
      <c r="H37" s="26"/>
      <c r="I37" s="26"/>
      <c r="J37" s="2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349</v>
      </c>
      <c r="C38" s="18" t="e">
        <f t="shared" si="1"/>
        <v>#N/A</v>
      </c>
      <c r="D38" s="25" t="s">
        <v>168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350</v>
      </c>
      <c r="C39" s="18" t="e">
        <f t="shared" si="1"/>
        <v>#N/A</v>
      </c>
      <c r="D39" s="25" t="s">
        <v>485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505</v>
      </c>
      <c r="C40" s="18" t="e">
        <f t="shared" si="1"/>
        <v>#N/A</v>
      </c>
      <c r="D40" s="25" t="s">
        <v>168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506</v>
      </c>
      <c r="C41" s="18" t="e">
        <f t="shared" si="1"/>
        <v>#N/A</v>
      </c>
      <c r="D41" s="25" t="s">
        <v>169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str">
        <f t="shared" si="1"/>
        <v>0 312 212 92 96 </v>
      </c>
      <c r="D42" s="25" t="s">
        <v>168</v>
      </c>
      <c r="E42" s="26"/>
      <c r="F42" s="26"/>
      <c r="G42" s="26"/>
      <c r="H42" s="26"/>
      <c r="I42" s="26"/>
      <c r="J42" s="2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152</v>
      </c>
      <c r="C43" s="18" t="e">
        <f t="shared" si="1"/>
        <v>#N/A</v>
      </c>
      <c r="D43" s="25" t="s">
        <v>470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153</v>
      </c>
      <c r="C44" s="18" t="e">
        <f t="shared" si="1"/>
        <v>#N/A</v>
      </c>
      <c r="D44" s="25" t="s">
        <v>169</v>
      </c>
      <c r="E44" s="26"/>
      <c r="F44" s="26"/>
      <c r="G44" s="26"/>
      <c r="H44" s="26"/>
      <c r="I44" s="26"/>
      <c r="J44" s="2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366</v>
      </c>
      <c r="C45" s="18" t="e">
        <f t="shared" si="1"/>
        <v>#N/A</v>
      </c>
      <c r="D45" s="25" t="s">
        <v>169</v>
      </c>
      <c r="E45" s="26"/>
      <c r="F45" s="26"/>
      <c r="G45" s="26"/>
      <c r="H45" s="26"/>
      <c r="I45" s="26"/>
      <c r="J45" s="2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310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351</v>
      </c>
      <c r="C47" s="18" t="str">
        <f>IF(ISBLANK(B47)," ","0"&amp;" "&amp;S47&amp;" "&amp;T47)</f>
        <v>0 242 230 14 14</v>
      </c>
      <c r="D47" s="25" t="s">
        <v>169</v>
      </c>
      <c r="E47" s="26"/>
      <c r="F47" s="26"/>
      <c r="G47" s="26"/>
      <c r="H47" s="26"/>
      <c r="I47" s="26"/>
      <c r="J47" s="2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154</v>
      </c>
      <c r="C48" s="18" t="e">
        <f>IF(ISBLANK(B48)," ","0"&amp;" "&amp;S48&amp;" "&amp;T48)</f>
        <v>#N/A</v>
      </c>
      <c r="D48" s="35" t="s">
        <v>500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155</v>
      </c>
      <c r="C49" s="18" t="str">
        <f>IF(ISBLANK(B49)," ","0"&amp;" "&amp;S49&amp;" "&amp;T49)</f>
        <v>0 242 237 01 31</v>
      </c>
      <c r="D49" s="35" t="s">
        <v>485</v>
      </c>
      <c r="E49" s="35"/>
      <c r="F49" s="35"/>
      <c r="G49" s="35"/>
      <c r="H49" s="35"/>
      <c r="I49" s="35"/>
      <c r="J49" s="3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156</v>
      </c>
      <c r="C50" s="18" t="str">
        <f>IF(ISBLANK(B50)," ","0"&amp;" "&amp;S50&amp;" "&amp;T50)</f>
        <v>0 242 237 01 31</v>
      </c>
      <c r="D50" s="35" t="s">
        <v>469</v>
      </c>
      <c r="E50" s="35"/>
      <c r="F50" s="35"/>
      <c r="G50" s="35"/>
      <c r="H50" s="35"/>
      <c r="I50" s="35"/>
      <c r="J50" s="3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352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353</v>
      </c>
      <c r="C52" s="18" t="str">
        <f>IF(ISBLANK(B52)," ","0"&amp;" "&amp;S52&amp;" "&amp;T52)</f>
        <v>0 322 457 81 43</v>
      </c>
      <c r="D52" s="35" t="s">
        <v>487</v>
      </c>
      <c r="E52" s="35"/>
      <c r="F52" s="35"/>
      <c r="G52" s="35"/>
      <c r="H52" s="35"/>
      <c r="I52" s="35"/>
      <c r="J52" s="3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354</v>
      </c>
      <c r="C53" s="18" t="str">
        <f>IF(ISBLANK(B53)," ","0"&amp;" "&amp;S53&amp;" "&amp;T53)</f>
        <v>0 322 271 02 62</v>
      </c>
      <c r="D53" s="25" t="s">
        <v>169</v>
      </c>
      <c r="E53" s="26"/>
      <c r="F53" s="26"/>
      <c r="G53" s="26"/>
      <c r="H53" s="26"/>
      <c r="I53" s="26"/>
      <c r="J53" s="2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158</v>
      </c>
      <c r="C54" s="18" t="e">
        <f>IF(ISBLANK(B54)," ","0"&amp;" "&amp;S54&amp;" "&amp;T54)</f>
        <v>#N/A</v>
      </c>
      <c r="D54" s="35" t="s">
        <v>171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311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355</v>
      </c>
      <c r="C56" s="18" t="str">
        <f>IF(ISBLANK(B56)," ","0"&amp;" "&amp;S56&amp;" "&amp;T56)</f>
        <v>0 224 224 99 39</v>
      </c>
      <c r="D56" s="67" t="s">
        <v>480</v>
      </c>
      <c r="E56" s="67"/>
      <c r="F56" s="67"/>
      <c r="G56" s="67"/>
      <c r="H56" s="67"/>
      <c r="I56" s="67"/>
      <c r="J56" s="6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159</v>
      </c>
      <c r="C57" s="18" t="e">
        <f>IF(ISBLANK(B57)," ","0"&amp;" "&amp;S57&amp;" "&amp;T57)</f>
        <v>#N/A</v>
      </c>
      <c r="D57" s="35" t="s">
        <v>501</v>
      </c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160</v>
      </c>
      <c r="C58" s="18" t="str">
        <f>IF(ISBLANK(B58)," ","0"&amp;" "&amp;S58&amp;" "&amp;T58)</f>
        <v>0 224 221 23 50</v>
      </c>
      <c r="D58" s="67" t="s">
        <v>169</v>
      </c>
      <c r="E58" s="67"/>
      <c r="F58" s="67"/>
      <c r="G58" s="67"/>
      <c r="H58" s="67"/>
      <c r="I58" s="67"/>
      <c r="J58" s="6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356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364</v>
      </c>
      <c r="C60" s="18" t="str">
        <f>IF(ISBLANK(B60)," ","0"&amp;" "&amp;S60&amp;" "&amp;T60)</f>
        <v>0 262 335 39 40</v>
      </c>
      <c r="D60" s="67" t="s">
        <v>295</v>
      </c>
      <c r="E60" s="67"/>
      <c r="F60" s="67"/>
      <c r="G60" s="67"/>
      <c r="H60" s="67"/>
      <c r="I60" s="67"/>
      <c r="J60" s="6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162</v>
      </c>
      <c r="C61" s="18" t="str">
        <f>IF(ISBLANK(B61)," ","0"&amp;" "&amp;S61&amp;" "&amp;T61)</f>
        <v>0 262 323 50 24</v>
      </c>
      <c r="D61" s="67" t="s">
        <v>172</v>
      </c>
      <c r="E61" s="67"/>
      <c r="F61" s="67"/>
      <c r="G61" s="67"/>
      <c r="H61" s="67"/>
      <c r="I61" s="67"/>
      <c r="J61" s="6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309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357</v>
      </c>
      <c r="C63" s="18" t="str">
        <f aca="true" t="shared" si="2" ref="C63:C70">IF(ISBLANK(B63)," ","0"&amp;" "&amp;S63&amp;" "&amp;T63)</f>
        <v>0 232 278 87 87</v>
      </c>
      <c r="D63" s="30" t="s">
        <v>508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358</v>
      </c>
      <c r="C64" s="18" t="str">
        <f t="shared" si="2"/>
        <v>0 232 386 58 88</v>
      </c>
      <c r="D64" s="35" t="s">
        <v>300</v>
      </c>
      <c r="E64" s="35"/>
      <c r="F64" s="35"/>
      <c r="G64" s="35"/>
      <c r="H64" s="35"/>
      <c r="I64" s="35"/>
      <c r="J64" s="3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359</v>
      </c>
      <c r="C65" s="18" t="str">
        <f t="shared" si="2"/>
        <v>0 232 446 90 40</v>
      </c>
      <c r="D65" s="32" t="s">
        <v>475</v>
      </c>
      <c r="E65" s="33"/>
      <c r="F65" s="33"/>
      <c r="G65" s="33"/>
      <c r="H65" s="33"/>
      <c r="I65" s="33"/>
      <c r="J65" s="3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283</v>
      </c>
      <c r="C66" s="18" t="e">
        <f t="shared" si="2"/>
        <v>#N/A</v>
      </c>
      <c r="D66" s="35" t="s">
        <v>494</v>
      </c>
      <c r="E66" s="35"/>
      <c r="F66" s="35"/>
      <c r="G66" s="35"/>
      <c r="H66" s="35"/>
      <c r="I66" s="35"/>
      <c r="J66" s="3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284</v>
      </c>
      <c r="C67" s="18" t="e">
        <f t="shared" si="2"/>
        <v>#N/A</v>
      </c>
      <c r="D67" s="32" t="s">
        <v>502</v>
      </c>
      <c r="E67" s="33"/>
      <c r="F67" s="33"/>
      <c r="G67" s="33"/>
      <c r="H67" s="33"/>
      <c r="I67" s="33"/>
      <c r="J67" s="3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285</v>
      </c>
      <c r="C68" s="18" t="e">
        <f t="shared" si="2"/>
        <v>#N/A</v>
      </c>
      <c r="D68" s="32" t="s">
        <v>503</v>
      </c>
      <c r="E68" s="33"/>
      <c r="F68" s="33"/>
      <c r="G68" s="33"/>
      <c r="H68" s="33"/>
      <c r="I68" s="33"/>
      <c r="J68" s="3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286</v>
      </c>
      <c r="C69" s="18" t="str">
        <f t="shared" si="2"/>
        <v>0 232 278 10 10</v>
      </c>
      <c r="D69" s="32" t="s">
        <v>472</v>
      </c>
      <c r="E69" s="33"/>
      <c r="F69" s="33"/>
      <c r="G69" s="33"/>
      <c r="H69" s="33"/>
      <c r="I69" s="33"/>
      <c r="J69" s="3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287</v>
      </c>
      <c r="C70" s="18" t="str">
        <f t="shared" si="2"/>
        <v>0 232 421 42 61</v>
      </c>
      <c r="D70" s="32" t="s">
        <v>171</v>
      </c>
      <c r="E70" s="33"/>
      <c r="F70" s="33"/>
      <c r="G70" s="33"/>
      <c r="H70" s="33"/>
      <c r="I70" s="33"/>
      <c r="J70" s="3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519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520</v>
      </c>
      <c r="C72" s="18" t="str">
        <f>IF(ISBLANK(B72)," ","0"&amp;" "&amp;S72&amp;" "&amp;T72)</f>
        <v>0 264 274 73 17</v>
      </c>
      <c r="D72" s="67" t="s">
        <v>478</v>
      </c>
      <c r="E72" s="67"/>
      <c r="F72" s="67"/>
      <c r="G72" s="67"/>
      <c r="H72" s="67"/>
      <c r="I72" s="67"/>
      <c r="J72" s="6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289</v>
      </c>
      <c r="C73" s="18" t="str">
        <f>IF(ISBLANK(B73)," ","0"&amp;" "&amp;S73&amp;" "&amp;T73)</f>
        <v>0 264 282 19 99</v>
      </c>
      <c r="D73" s="67" t="s">
        <v>295</v>
      </c>
      <c r="E73" s="67"/>
      <c r="F73" s="67"/>
      <c r="G73" s="67"/>
      <c r="H73" s="67"/>
      <c r="I73" s="67"/>
      <c r="J73" s="6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512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290</v>
      </c>
      <c r="C75" s="18" t="e">
        <f>IF(ISBLANK(B75)," ","0"&amp;" "&amp;S75&amp;" "&amp;T75)</f>
        <v>#N/A</v>
      </c>
      <c r="D75" s="67" t="s">
        <v>504</v>
      </c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513</v>
      </c>
      <c r="C76" s="18" t="e">
        <f>IF(ISBLANK(B76)," ","0"&amp;" "&amp;S76&amp;" "&amp;T76)</f>
        <v>#N/A</v>
      </c>
      <c r="D76" s="67" t="s">
        <v>507</v>
      </c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360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361</v>
      </c>
      <c r="C78" s="18" t="str">
        <f>IF(ISBLANK(B78)," ","0"&amp;" "&amp;S78&amp;" "&amp;T78)</f>
        <v>0 352 223 20 10</v>
      </c>
      <c r="D78" s="67" t="s">
        <v>169</v>
      </c>
      <c r="E78" s="67"/>
      <c r="F78" s="67"/>
      <c r="G78" s="67"/>
      <c r="H78" s="67"/>
      <c r="I78" s="67"/>
      <c r="J78" s="6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291</v>
      </c>
      <c r="C79" s="18" t="str">
        <f>IF(ISBLANK(B79)," ","0"&amp;" "&amp;S79&amp;" "&amp;T79)</f>
        <v>0 352 223 11 53</v>
      </c>
      <c r="D79" s="67" t="s">
        <v>486</v>
      </c>
      <c r="E79" s="67"/>
      <c r="F79" s="67"/>
      <c r="G79" s="67"/>
      <c r="H79" s="67"/>
      <c r="I79" s="67"/>
      <c r="J79" s="6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367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509</v>
      </c>
      <c r="C81" s="18" t="str">
        <f>IF(ISBLANK(B81)," ","0"&amp;" "&amp;S81&amp;" "&amp;T81)</f>
        <v>0 332 265 21 90</v>
      </c>
      <c r="D81" s="67" t="s">
        <v>485</v>
      </c>
      <c r="E81" s="67"/>
      <c r="F81" s="67"/>
      <c r="G81" s="67"/>
      <c r="H81" s="67"/>
      <c r="I81" s="67"/>
      <c r="J81" s="6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292</v>
      </c>
      <c r="C82" s="18" t="e">
        <f>IF(ISBLANK(B82)," ","0"&amp;" "&amp;S82&amp;" "&amp;T82)</f>
        <v>#N/A</v>
      </c>
      <c r="D82" s="67" t="s">
        <v>169</v>
      </c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514</v>
      </c>
      <c r="C83" s="19"/>
      <c r="D83" s="64"/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515</v>
      </c>
      <c r="C84" s="18" t="str">
        <f>IF(ISBLANK(B84)," ","0"&amp;" "&amp;S84&amp;" "&amp;T84)</f>
        <v>0 362 431 24 71</v>
      </c>
      <c r="D84" s="67" t="s">
        <v>295</v>
      </c>
      <c r="E84" s="67"/>
      <c r="F84" s="67"/>
      <c r="G84" s="67"/>
      <c r="H84" s="67"/>
      <c r="I84" s="67"/>
      <c r="J84" s="6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516</v>
      </c>
      <c r="C85" s="18" t="e">
        <f>IF(ISBLANK(B85)," ","0"&amp;" "&amp;S85&amp;" "&amp;T85)</f>
        <v>#N/A</v>
      </c>
      <c r="D85" s="67" t="s">
        <v>170</v>
      </c>
      <c r="E85" s="67"/>
      <c r="F85" s="67"/>
      <c r="G85" s="67"/>
      <c r="H85" s="67"/>
      <c r="I85" s="67"/>
      <c r="J85" s="6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523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293</v>
      </c>
      <c r="C87" s="18" t="e">
        <f>IF(ISBLANK(B87)," ","0"&amp;" "&amp;S87&amp;" "&amp;T87)</f>
        <v>#N/A</v>
      </c>
      <c r="D87" s="67" t="s">
        <v>474</v>
      </c>
      <c r="E87" s="67"/>
      <c r="F87" s="67"/>
      <c r="G87" s="67"/>
      <c r="H87" s="67"/>
      <c r="I87" s="67"/>
      <c r="J87" s="6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294</v>
      </c>
      <c r="C88" s="18" t="str">
        <f>IF(ISBLANK(B88)," ","0"&amp;" "&amp;S88&amp;" "&amp;T88)</f>
        <v>0 462 323 33 77 </v>
      </c>
      <c r="D88" s="67" t="s">
        <v>298</v>
      </c>
      <c r="E88" s="67"/>
      <c r="F88" s="67"/>
      <c r="G88" s="67"/>
      <c r="H88" s="67"/>
      <c r="I88" s="67"/>
      <c r="J88" s="6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521</v>
      </c>
      <c r="C89" s="19"/>
      <c r="D89" s="64"/>
      <c r="E89" s="64"/>
      <c r="F89" s="64"/>
      <c r="G89" s="64"/>
      <c r="H89" s="64"/>
      <c r="I89" s="64"/>
      <c r="J89" s="65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522</v>
      </c>
      <c r="C90" s="18" t="str">
        <f>IF(ISBLANK(B90)," ","0"&amp;" "&amp;S90&amp;" "&amp;T90)</f>
        <v>0 324 331 00 77</v>
      </c>
      <c r="D90" s="67" t="s">
        <v>484</v>
      </c>
      <c r="E90" s="67"/>
      <c r="F90" s="67"/>
      <c r="G90" s="67"/>
      <c r="H90" s="67"/>
      <c r="I90" s="67"/>
      <c r="J90" s="6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517</v>
      </c>
      <c r="C91" s="19"/>
      <c r="D91" s="64"/>
      <c r="E91" s="64"/>
      <c r="F91" s="64"/>
      <c r="G91" s="64"/>
      <c r="H91" s="64"/>
      <c r="I91" s="64"/>
      <c r="J91" s="65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518</v>
      </c>
      <c r="C92" s="18" t="str">
        <f>IF(ISBLANK(B92)," ","0"&amp;" "&amp;S92&amp;" "&amp;T92)</f>
        <v>0 412 252 52 36</v>
      </c>
      <c r="D92" s="67" t="s">
        <v>169</v>
      </c>
      <c r="E92" s="67"/>
      <c r="F92" s="67"/>
      <c r="G92" s="67"/>
      <c r="H92" s="67"/>
      <c r="I92" s="67"/>
      <c r="J92" s="6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510</v>
      </c>
      <c r="C93" s="19"/>
      <c r="D93" s="64"/>
      <c r="E93" s="64"/>
      <c r="F93" s="64"/>
      <c r="G93" s="64"/>
      <c r="H93" s="64"/>
      <c r="I93" s="64"/>
      <c r="J93" s="65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511</v>
      </c>
      <c r="C94" s="18" t="str">
        <f>IF(ISBLANK(B94)," ","0"&amp;" "&amp;S94&amp;" "&amp;T94)</f>
        <v>0 252 317 00 01</v>
      </c>
      <c r="D94" s="67" t="s">
        <v>488</v>
      </c>
      <c r="E94" s="67"/>
      <c r="F94" s="67"/>
      <c r="G94" s="67"/>
      <c r="H94" s="67"/>
      <c r="I94" s="67"/>
      <c r="J94" s="6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481</v>
      </c>
      <c r="C95" s="19"/>
      <c r="D95" s="64"/>
      <c r="E95" s="64"/>
      <c r="F95" s="64"/>
      <c r="G95" s="64"/>
      <c r="H95" s="64"/>
      <c r="I95" s="64"/>
      <c r="J95" s="6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482</v>
      </c>
      <c r="C96" s="18" t="e">
        <f>IF(ISBLANK(B96)," ","0"&amp;" "&amp;S96&amp;" "&amp;T96)</f>
        <v>#N/A</v>
      </c>
      <c r="D96" s="67" t="s">
        <v>473</v>
      </c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303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150</v>
      </c>
      <c r="C3" s="18" t="str">
        <f aca="true" t="shared" si="0" ref="C3:C29">IF(ISBLANK(B3)," ","0"&amp;" "&amp;S3&amp;" "&amp;T3)</f>
        <v>0 216 485 00 65</v>
      </c>
      <c r="D3" s="35" t="s">
        <v>452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527</v>
      </c>
      <c r="C4" s="18" t="str">
        <f t="shared" si="0"/>
        <v>0 212 293 85 95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5" t="s">
        <v>453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319</v>
      </c>
      <c r="C6" s="18" t="str">
        <f t="shared" si="0"/>
        <v>0 212 662 98 40</v>
      </c>
      <c r="D6" s="35" t="s">
        <v>547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458</v>
      </c>
      <c r="C7" s="18" t="str">
        <f t="shared" si="0"/>
        <v>0 212 232 44 40</v>
      </c>
      <c r="D7" s="45" t="s">
        <v>551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141</v>
      </c>
      <c r="C8" s="18" t="e">
        <f t="shared" si="0"/>
        <v>#N/A</v>
      </c>
      <c r="D8" s="42" t="s">
        <v>496</v>
      </c>
      <c r="E8" s="43"/>
      <c r="F8" s="43"/>
      <c r="G8" s="43"/>
      <c r="H8" s="43"/>
      <c r="I8" s="43"/>
      <c r="J8" s="4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317</v>
      </c>
      <c r="C9" s="18" t="str">
        <f t="shared" si="0"/>
        <v>0 212 560 72 66</v>
      </c>
      <c r="D9" s="42" t="s">
        <v>434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318</v>
      </c>
      <c r="C10" s="18" t="str">
        <f t="shared" si="0"/>
        <v>0 212 559 38 52</v>
      </c>
      <c r="D10" s="35" t="s">
        <v>205</v>
      </c>
      <c r="E10" s="35"/>
      <c r="F10" s="35"/>
      <c r="G10" s="35"/>
      <c r="H10" s="35"/>
      <c r="I10" s="35"/>
      <c r="J10" s="3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320</v>
      </c>
      <c r="C11" s="18" t="str">
        <f t="shared" si="0"/>
        <v>0 212 832 14 11</v>
      </c>
      <c r="D11" s="67" t="s">
        <v>450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35" t="s">
        <v>169</v>
      </c>
      <c r="E12" s="35"/>
      <c r="F12" s="35"/>
      <c r="G12" s="35"/>
      <c r="H12" s="35"/>
      <c r="I12" s="35"/>
      <c r="J12" s="3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5" t="s">
        <v>441</v>
      </c>
      <c r="E13" s="35"/>
      <c r="F13" s="35"/>
      <c r="G13" s="35"/>
      <c r="H13" s="35"/>
      <c r="I13" s="35"/>
      <c r="J13" s="3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464</v>
      </c>
      <c r="C14" s="18" t="e">
        <f t="shared" si="0"/>
        <v>#N/A</v>
      </c>
      <c r="D14" s="35" t="s">
        <v>131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35" t="s">
        <v>544</v>
      </c>
      <c r="E15" s="35"/>
      <c r="F15" s="35"/>
      <c r="G15" s="35"/>
      <c r="H15" s="35"/>
      <c r="I15" s="35"/>
      <c r="J15" s="3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145</v>
      </c>
      <c r="C16" s="18" t="str">
        <f t="shared" si="0"/>
        <v>0 212 421 08 55</v>
      </c>
      <c r="D16" s="35" t="s">
        <v>204</v>
      </c>
      <c r="E16" s="35"/>
      <c r="F16" s="35"/>
      <c r="G16" s="35"/>
      <c r="H16" s="35"/>
      <c r="I16" s="35"/>
      <c r="J16" s="3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316</v>
      </c>
      <c r="C17" s="18" t="str">
        <f t="shared" si="0"/>
        <v>0 212 353 08 53</v>
      </c>
      <c r="D17" s="35" t="s">
        <v>188</v>
      </c>
      <c r="E17" s="35"/>
      <c r="F17" s="35"/>
      <c r="G17" s="35"/>
      <c r="H17" s="35"/>
      <c r="I17" s="35"/>
      <c r="J17" s="3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462</v>
      </c>
      <c r="C18" s="18" t="str">
        <f t="shared" si="0"/>
        <v>0 216 339 85 85</v>
      </c>
      <c r="D18" s="35" t="s">
        <v>549</v>
      </c>
      <c r="E18" s="35"/>
      <c r="F18" s="35"/>
      <c r="G18" s="35"/>
      <c r="H18" s="35"/>
      <c r="I18" s="35"/>
      <c r="J18" s="3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459</v>
      </c>
      <c r="C19" s="18" t="str">
        <f t="shared" si="0"/>
        <v>0 216 336 01 12</v>
      </c>
      <c r="D19" s="35" t="s">
        <v>166</v>
      </c>
      <c r="E19" s="35"/>
      <c r="F19" s="35"/>
      <c r="G19" s="35"/>
      <c r="H19" s="35"/>
      <c r="I19" s="35"/>
      <c r="J19" s="3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463</v>
      </c>
      <c r="C20" s="18" t="str">
        <f t="shared" si="0"/>
        <v>0 216 467 44 67</v>
      </c>
      <c r="D20" s="35" t="s">
        <v>132</v>
      </c>
      <c r="E20" s="35"/>
      <c r="F20" s="35"/>
      <c r="G20" s="35"/>
      <c r="H20" s="35"/>
      <c r="I20" s="35"/>
      <c r="J20" s="3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146</v>
      </c>
      <c r="C21" s="18" t="str">
        <f t="shared" si="0"/>
        <v>0 216 464 09 56</v>
      </c>
      <c r="D21" s="35" t="s">
        <v>202</v>
      </c>
      <c r="E21" s="35"/>
      <c r="F21" s="35"/>
      <c r="G21" s="35"/>
      <c r="H21" s="35"/>
      <c r="I21" s="35"/>
      <c r="J21" s="3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147</v>
      </c>
      <c r="C22" s="18" t="e">
        <f t="shared" si="0"/>
        <v>#N/A</v>
      </c>
      <c r="D22" s="35" t="s">
        <v>208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460</v>
      </c>
      <c r="C23" s="18" t="e">
        <f t="shared" si="0"/>
        <v>#N/A</v>
      </c>
      <c r="D23" s="35" t="s">
        <v>443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461</v>
      </c>
      <c r="C24" s="18" t="str">
        <f t="shared" si="0"/>
        <v>0 216 554 77 70</v>
      </c>
      <c r="D24" s="35" t="s">
        <v>451</v>
      </c>
      <c r="E24" s="35"/>
      <c r="F24" s="35"/>
      <c r="G24" s="35"/>
      <c r="H24" s="35"/>
      <c r="I24" s="35"/>
      <c r="J24" s="3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539</v>
      </c>
      <c r="C25" s="18" t="str">
        <f t="shared" si="0"/>
        <v>0 216 306 90 07</v>
      </c>
      <c r="D25" s="35" t="s">
        <v>448</v>
      </c>
      <c r="E25" s="35"/>
      <c r="F25" s="35"/>
      <c r="G25" s="35"/>
      <c r="H25" s="35"/>
      <c r="I25" s="35"/>
      <c r="J25" s="3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540</v>
      </c>
      <c r="C26" s="18" t="str">
        <f t="shared" si="0"/>
        <v>0 216 411 17 03</v>
      </c>
      <c r="D26" s="35" t="s">
        <v>437</v>
      </c>
      <c r="E26" s="35"/>
      <c r="F26" s="35"/>
      <c r="G26" s="35"/>
      <c r="H26" s="35"/>
      <c r="I26" s="35"/>
      <c r="J26" s="36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541</v>
      </c>
      <c r="C27" s="18" t="str">
        <f t="shared" si="0"/>
        <v>0 212 580 65 80</v>
      </c>
      <c r="D27" s="35" t="s">
        <v>200</v>
      </c>
      <c r="E27" s="35"/>
      <c r="F27" s="35"/>
      <c r="G27" s="35"/>
      <c r="H27" s="35"/>
      <c r="I27" s="35"/>
      <c r="J27" s="3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542</v>
      </c>
      <c r="C28" s="18" t="e">
        <f t="shared" si="0"/>
        <v>#N/A</v>
      </c>
      <c r="D28" s="42" t="s">
        <v>207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str">
        <f t="shared" si="0"/>
        <v>0 212 583 46 02</v>
      </c>
      <c r="D29" s="35" t="s">
        <v>203</v>
      </c>
      <c r="E29" s="35"/>
      <c r="F29" s="35"/>
      <c r="G29" s="35"/>
      <c r="H29" s="35"/>
      <c r="I29" s="35"/>
      <c r="J29" s="36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308</v>
      </c>
      <c r="C30" s="19"/>
      <c r="D30" s="64"/>
      <c r="E30" s="64"/>
      <c r="F30" s="64"/>
      <c r="G30" s="64"/>
      <c r="H30" s="64"/>
      <c r="I30" s="64"/>
      <c r="J30" s="6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304</v>
      </c>
      <c r="C31" s="18" t="str">
        <f aca="true" t="shared" si="1" ref="C31:C43">IF(ISBLANK(B31)," ","0"&amp;" "&amp;S31&amp;" "&amp;T31)</f>
        <v>0 312 261 72 53</v>
      </c>
      <c r="D31" s="25" t="s">
        <v>447</v>
      </c>
      <c r="E31" s="26"/>
      <c r="F31" s="26"/>
      <c r="G31" s="26"/>
      <c r="H31" s="26"/>
      <c r="I31" s="26"/>
      <c r="J31" s="2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345</v>
      </c>
      <c r="C32" s="18" t="e">
        <f t="shared" si="1"/>
        <v>#N/A</v>
      </c>
      <c r="D32" s="35" t="s">
        <v>209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346</v>
      </c>
      <c r="C33" s="18" t="str">
        <f t="shared" si="1"/>
        <v>0 312 441 14 14</v>
      </c>
      <c r="D33" s="25" t="s">
        <v>198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347</v>
      </c>
      <c r="C34" s="18" t="str">
        <f t="shared" si="1"/>
        <v>0 312 241 12 41</v>
      </c>
      <c r="D34" s="25" t="s">
        <v>546</v>
      </c>
      <c r="E34" s="26"/>
      <c r="F34" s="26"/>
      <c r="G34" s="26"/>
      <c r="H34" s="26"/>
      <c r="I34" s="26"/>
      <c r="J34" s="2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348</v>
      </c>
      <c r="C35" s="18" t="str">
        <f t="shared" si="1"/>
        <v>0 312 425 01 00</v>
      </c>
      <c r="D35" s="42" t="s">
        <v>133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349</v>
      </c>
      <c r="C36" s="18" t="e">
        <f t="shared" si="1"/>
        <v>#N/A</v>
      </c>
      <c r="D36" s="25" t="s">
        <v>168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350</v>
      </c>
      <c r="C37" s="18" t="e">
        <f t="shared" si="1"/>
        <v>#N/A</v>
      </c>
      <c r="D37" s="25" t="s">
        <v>190</v>
      </c>
      <c r="E37" s="26"/>
      <c r="F37" s="26"/>
      <c r="G37" s="26"/>
      <c r="H37" s="26"/>
      <c r="I37" s="26"/>
      <c r="J37" s="2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505</v>
      </c>
      <c r="C38" s="18" t="e">
        <f t="shared" si="1"/>
        <v>#N/A</v>
      </c>
      <c r="D38" s="25" t="s">
        <v>194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506</v>
      </c>
      <c r="C39" s="18" t="e">
        <f t="shared" si="1"/>
        <v>#N/A</v>
      </c>
      <c r="D39" s="25" t="s">
        <v>193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151</v>
      </c>
      <c r="C40" s="18" t="str">
        <f t="shared" si="1"/>
        <v>0 312 212 92 96 </v>
      </c>
      <c r="D40" s="25" t="s">
        <v>168</v>
      </c>
      <c r="E40" s="26"/>
      <c r="F40" s="26"/>
      <c r="G40" s="26"/>
      <c r="H40" s="26"/>
      <c r="I40" s="26"/>
      <c r="J40" s="2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152</v>
      </c>
      <c r="C41" s="18" t="e">
        <f t="shared" si="1"/>
        <v>#N/A</v>
      </c>
      <c r="D41" s="25" t="s">
        <v>470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e">
        <f t="shared" si="1"/>
        <v>#N/A</v>
      </c>
      <c r="D42" s="25" t="s">
        <v>191</v>
      </c>
      <c r="E42" s="26"/>
      <c r="F42" s="26"/>
      <c r="G42" s="26"/>
      <c r="H42" s="26"/>
      <c r="I42" s="26"/>
      <c r="J42" s="2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366</v>
      </c>
      <c r="C43" s="18" t="e">
        <f t="shared" si="1"/>
        <v>#N/A</v>
      </c>
      <c r="D43" s="25" t="s">
        <v>192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310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351</v>
      </c>
      <c r="C45" s="18" t="str">
        <f>IF(ISBLANK(B45)," ","0"&amp;" "&amp;S45&amp;" "&amp;T45)</f>
        <v>0 242 230 14 14</v>
      </c>
      <c r="D45" s="25" t="s">
        <v>545</v>
      </c>
      <c r="E45" s="26"/>
      <c r="F45" s="26"/>
      <c r="G45" s="26"/>
      <c r="H45" s="26"/>
      <c r="I45" s="26"/>
      <c r="J45" s="2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305</v>
      </c>
      <c r="C46" s="18" t="str">
        <f>IF(ISBLANK(B46)," ","0"&amp;" "&amp;S46&amp;" "&amp;T46)</f>
        <v>0 242 316 73 88</v>
      </c>
      <c r="D46" s="35" t="s">
        <v>433</v>
      </c>
      <c r="E46" s="35"/>
      <c r="F46" s="35"/>
      <c r="G46" s="35"/>
      <c r="H46" s="35"/>
      <c r="I46" s="35"/>
      <c r="J46" s="3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155</v>
      </c>
      <c r="C47" s="18" t="str">
        <f>IF(ISBLANK(B47)," ","0"&amp;" "&amp;S47&amp;" "&amp;T47)</f>
        <v>0 242 237 01 31</v>
      </c>
      <c r="D47" s="35" t="s">
        <v>543</v>
      </c>
      <c r="E47" s="35"/>
      <c r="F47" s="35"/>
      <c r="G47" s="35"/>
      <c r="H47" s="35"/>
      <c r="I47" s="35"/>
      <c r="J47" s="3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352</v>
      </c>
      <c r="C48" s="19"/>
      <c r="D48" s="64"/>
      <c r="E48" s="64"/>
      <c r="F48" s="64"/>
      <c r="G48" s="64"/>
      <c r="H48" s="64"/>
      <c r="I48" s="64"/>
      <c r="J48" s="6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528</v>
      </c>
      <c r="C49" s="18" t="str">
        <f>IF(ISBLANK(B49)," ","0"&amp;" "&amp;S49&amp;" "&amp;T49)</f>
        <v>0 322 458 35 34</v>
      </c>
      <c r="D49" s="35" t="s">
        <v>440</v>
      </c>
      <c r="E49" s="35"/>
      <c r="F49" s="35"/>
      <c r="G49" s="35"/>
      <c r="H49" s="35"/>
      <c r="I49" s="35"/>
      <c r="J49" s="3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354</v>
      </c>
      <c r="C50" s="18" t="str">
        <f>IF(ISBLANK(B50)," ","0"&amp;" "&amp;S50&amp;" "&amp;T50)</f>
        <v>0 322 271 02 62</v>
      </c>
      <c r="D50" s="25" t="s">
        <v>172</v>
      </c>
      <c r="E50" s="26"/>
      <c r="F50" s="26"/>
      <c r="G50" s="26"/>
      <c r="H50" s="26"/>
      <c r="I50" s="26"/>
      <c r="J50" s="2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157</v>
      </c>
      <c r="C51" s="18" t="str">
        <f>IF(ISBLANK(B51)," ","0"&amp;" "&amp;S51&amp;" "&amp;T51)</f>
        <v>0 322 233 27 48</v>
      </c>
      <c r="D51" s="35" t="s">
        <v>197</v>
      </c>
      <c r="E51" s="35"/>
      <c r="F51" s="35"/>
      <c r="G51" s="35"/>
      <c r="H51" s="35"/>
      <c r="I51" s="35"/>
      <c r="J51" s="3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311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355</v>
      </c>
      <c r="C53" s="18" t="str">
        <f>IF(ISBLANK(B53)," ","0"&amp;" "&amp;S53&amp;" "&amp;T53)</f>
        <v>0 224 224 99 39</v>
      </c>
      <c r="D53" s="35" t="s">
        <v>205</v>
      </c>
      <c r="E53" s="35"/>
      <c r="F53" s="35"/>
      <c r="G53" s="35"/>
      <c r="H53" s="35"/>
      <c r="I53" s="35"/>
      <c r="J53" s="3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529</v>
      </c>
      <c r="C54" s="18" t="str">
        <f>IF(ISBLANK(B54)," ","0"&amp;" "&amp;S54&amp;" "&amp;T54)</f>
        <v>0 224 225 45 60</v>
      </c>
      <c r="D54" s="35" t="s">
        <v>430</v>
      </c>
      <c r="E54" s="67"/>
      <c r="F54" s="67"/>
      <c r="G54" s="67"/>
      <c r="H54" s="67"/>
      <c r="I54" s="67"/>
      <c r="J54" s="6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161</v>
      </c>
      <c r="C55" s="18" t="str">
        <f>IF(ISBLANK(B55)," ","0"&amp;" "&amp;S55&amp;" "&amp;T55)</f>
        <v>0 224 221 23 50</v>
      </c>
      <c r="D55" s="67" t="s">
        <v>169</v>
      </c>
      <c r="E55" s="67"/>
      <c r="F55" s="67"/>
      <c r="G55" s="67"/>
      <c r="H55" s="67"/>
      <c r="I55" s="67"/>
      <c r="J55" s="6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356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364</v>
      </c>
      <c r="C57" s="18" t="str">
        <f>IF(ISBLANK(B57)," ","0"&amp;" "&amp;S57&amp;" "&amp;T57)</f>
        <v>0 262 335 39 40</v>
      </c>
      <c r="D57" s="67" t="s">
        <v>206</v>
      </c>
      <c r="E57" s="67"/>
      <c r="F57" s="67"/>
      <c r="G57" s="67"/>
      <c r="H57" s="67"/>
      <c r="I57" s="67"/>
      <c r="J57" s="6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162</v>
      </c>
      <c r="C58" s="18" t="str">
        <f>IF(ISBLANK(B58)," ","0"&amp;" "&amp;S58&amp;" "&amp;T58)</f>
        <v>0 262 323 50 24</v>
      </c>
      <c r="D58" s="67" t="s">
        <v>172</v>
      </c>
      <c r="E58" s="67"/>
      <c r="F58" s="67"/>
      <c r="G58" s="67"/>
      <c r="H58" s="67"/>
      <c r="I58" s="67"/>
      <c r="J58" s="6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309</v>
      </c>
      <c r="C59" s="19"/>
      <c r="D59" s="64"/>
      <c r="E59" s="64"/>
      <c r="F59" s="64"/>
      <c r="G59" s="64"/>
      <c r="H59" s="64"/>
      <c r="I59" s="64"/>
      <c r="J59" s="6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357</v>
      </c>
      <c r="C60" s="18" t="str">
        <f aca="true" t="shared" si="2" ref="C60:C67">IF(ISBLANK(B60)," ","0"&amp;" "&amp;S60&amp;" "&amp;T60)</f>
        <v>0 232 278 87 87</v>
      </c>
      <c r="D60" s="30" t="s">
        <v>548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358</v>
      </c>
      <c r="C61" s="18" t="str">
        <f t="shared" si="2"/>
        <v>0 232 386 58 88</v>
      </c>
      <c r="D61" s="35" t="s">
        <v>130</v>
      </c>
      <c r="E61" s="35"/>
      <c r="F61" s="35"/>
      <c r="G61" s="35"/>
      <c r="H61" s="35"/>
      <c r="I61" s="35"/>
      <c r="J61" s="3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359</v>
      </c>
      <c r="C62" s="18" t="str">
        <f t="shared" si="2"/>
        <v>0 232 446 90 40</v>
      </c>
      <c r="D62" s="32" t="s">
        <v>548</v>
      </c>
      <c r="E62" s="33"/>
      <c r="F62" s="33"/>
      <c r="G62" s="33"/>
      <c r="H62" s="33"/>
      <c r="I62" s="33"/>
      <c r="J62" s="3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283</v>
      </c>
      <c r="C63" s="18" t="e">
        <f t="shared" si="2"/>
        <v>#N/A</v>
      </c>
      <c r="D63" s="35" t="s">
        <v>549</v>
      </c>
      <c r="E63" s="35"/>
      <c r="F63" s="35"/>
      <c r="G63" s="35"/>
      <c r="H63" s="35"/>
      <c r="I63" s="35"/>
      <c r="J63" s="3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284</v>
      </c>
      <c r="C64" s="18" t="e">
        <f t="shared" si="2"/>
        <v>#N/A</v>
      </c>
      <c r="D64" s="32" t="s">
        <v>431</v>
      </c>
      <c r="E64" s="33"/>
      <c r="F64" s="33"/>
      <c r="G64" s="33"/>
      <c r="H64" s="33"/>
      <c r="I64" s="33"/>
      <c r="J64" s="3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285</v>
      </c>
      <c r="C65" s="18" t="e">
        <f t="shared" si="2"/>
        <v>#N/A</v>
      </c>
      <c r="D65" s="32" t="s">
        <v>432</v>
      </c>
      <c r="E65" s="33"/>
      <c r="F65" s="33"/>
      <c r="G65" s="33"/>
      <c r="H65" s="33"/>
      <c r="I65" s="33"/>
      <c r="J65" s="3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286</v>
      </c>
      <c r="C66" s="18" t="str">
        <f t="shared" si="2"/>
        <v>0 232 278 10 10</v>
      </c>
      <c r="D66" s="32" t="s">
        <v>439</v>
      </c>
      <c r="E66" s="33"/>
      <c r="F66" s="33"/>
      <c r="G66" s="33"/>
      <c r="H66" s="33"/>
      <c r="I66" s="33"/>
      <c r="J66" s="3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287</v>
      </c>
      <c r="C67" s="18" t="str">
        <f t="shared" si="2"/>
        <v>0 232 421 42 61</v>
      </c>
      <c r="D67" s="32" t="s">
        <v>171</v>
      </c>
      <c r="E67" s="33"/>
      <c r="F67" s="33"/>
      <c r="G67" s="33"/>
      <c r="H67" s="33"/>
      <c r="I67" s="33"/>
      <c r="J67" s="3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519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520</v>
      </c>
      <c r="C69" s="18" t="str">
        <f>IF(ISBLANK(B69)," ","0"&amp;" "&amp;S69&amp;" "&amp;T69)</f>
        <v>0 264 274 73 17</v>
      </c>
      <c r="D69" s="67" t="s">
        <v>478</v>
      </c>
      <c r="E69" s="67"/>
      <c r="F69" s="67"/>
      <c r="G69" s="67"/>
      <c r="H69" s="67"/>
      <c r="I69" s="67"/>
      <c r="J69" s="6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289</v>
      </c>
      <c r="C70" s="18" t="str">
        <f>IF(ISBLANK(B70)," ","0"&amp;" "&amp;S70&amp;" "&amp;T70)</f>
        <v>0 264 282 19 99</v>
      </c>
      <c r="D70" s="67" t="s">
        <v>295</v>
      </c>
      <c r="E70" s="67"/>
      <c r="F70" s="67"/>
      <c r="G70" s="67"/>
      <c r="H70" s="67"/>
      <c r="I70" s="67"/>
      <c r="J70" s="6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512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513</v>
      </c>
      <c r="C72" s="18" t="e">
        <f>IF(ISBLANK(B72)," ","0"&amp;" "&amp;S72&amp;" "&amp;T72)</f>
        <v>#N/A</v>
      </c>
      <c r="D72" s="67" t="s">
        <v>438</v>
      </c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360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361</v>
      </c>
      <c r="C74" s="18" t="str">
        <f>IF(ISBLANK(B74)," ","0"&amp;" "&amp;S74&amp;" "&amp;T74)</f>
        <v>0 352 223 20 10</v>
      </c>
      <c r="D74" s="67" t="s">
        <v>189</v>
      </c>
      <c r="E74" s="67"/>
      <c r="F74" s="67"/>
      <c r="G74" s="67"/>
      <c r="H74" s="67"/>
      <c r="I74" s="67"/>
      <c r="J74" s="6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291</v>
      </c>
      <c r="C75" s="18" t="str">
        <f>IF(ISBLANK(B75)," ","0"&amp;" "&amp;S75&amp;" "&amp;T75)</f>
        <v>0 352 223 11 53</v>
      </c>
      <c r="D75" s="67" t="s">
        <v>134</v>
      </c>
      <c r="E75" s="67"/>
      <c r="F75" s="67"/>
      <c r="G75" s="67"/>
      <c r="H75" s="67"/>
      <c r="I75" s="67"/>
      <c r="J75" s="6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367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509</v>
      </c>
      <c r="C77" s="18" t="str">
        <f>IF(ISBLANK(B77)," ","0"&amp;" "&amp;S77&amp;" "&amp;T77)</f>
        <v>0 332 265 21 90</v>
      </c>
      <c r="D77" s="67" t="s">
        <v>550</v>
      </c>
      <c r="E77" s="67"/>
      <c r="F77" s="67"/>
      <c r="G77" s="67"/>
      <c r="H77" s="67"/>
      <c r="I77" s="67"/>
      <c r="J77" s="6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292</v>
      </c>
      <c r="C78" s="18" t="e">
        <f>IF(ISBLANK(B78)," ","0"&amp;" "&amp;S78&amp;" "&amp;T78)</f>
        <v>#N/A</v>
      </c>
      <c r="D78" s="67" t="s">
        <v>195</v>
      </c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514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515</v>
      </c>
      <c r="C80" s="18" t="str">
        <f>IF(ISBLANK(B80)," ","0"&amp;" "&amp;S80&amp;" "&amp;T80)</f>
        <v>0 362 431 24 71</v>
      </c>
      <c r="D80" s="67" t="s">
        <v>135</v>
      </c>
      <c r="E80" s="67"/>
      <c r="F80" s="67"/>
      <c r="G80" s="67"/>
      <c r="H80" s="67"/>
      <c r="I80" s="67"/>
      <c r="J80" s="6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530</v>
      </c>
      <c r="C81" s="18" t="str">
        <f>IF(ISBLANK(B81)," ","0"&amp;" "&amp;S81&amp;" "&amp;T81)</f>
        <v>0 362 233 21 22</v>
      </c>
      <c r="D81" s="67" t="s">
        <v>484</v>
      </c>
      <c r="E81" s="67"/>
      <c r="F81" s="67"/>
      <c r="G81" s="67"/>
      <c r="H81" s="67"/>
      <c r="I81" s="67"/>
      <c r="J81" s="6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523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294</v>
      </c>
      <c r="C83" s="18" t="str">
        <f>IF(ISBLANK(B83)," ","0"&amp;" "&amp;S83&amp;" "&amp;T83)</f>
        <v>0 462 323 33 77 </v>
      </c>
      <c r="D83" s="67" t="s">
        <v>136</v>
      </c>
      <c r="E83" s="67"/>
      <c r="F83" s="67"/>
      <c r="G83" s="67"/>
      <c r="H83" s="67"/>
      <c r="I83" s="67"/>
      <c r="J83" s="6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521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522</v>
      </c>
      <c r="C85" s="18" t="str">
        <f>IF(ISBLANK(B85)," ","0"&amp;" "&amp;S85&amp;" "&amp;T85)</f>
        <v>0 324 331 00 77</v>
      </c>
      <c r="D85" s="67" t="s">
        <v>484</v>
      </c>
      <c r="E85" s="67"/>
      <c r="F85" s="67"/>
      <c r="G85" s="67"/>
      <c r="H85" s="67"/>
      <c r="I85" s="67"/>
      <c r="J85" s="6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517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518</v>
      </c>
      <c r="C87" s="18" t="str">
        <f>IF(ISBLANK(B87)," ","0"&amp;" "&amp;S87&amp;" "&amp;T87)</f>
        <v>0 412 252 52 36</v>
      </c>
      <c r="D87" s="67" t="s">
        <v>442</v>
      </c>
      <c r="E87" s="67"/>
      <c r="F87" s="67"/>
      <c r="G87" s="67"/>
      <c r="H87" s="67"/>
      <c r="I87" s="67"/>
      <c r="J87" s="6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510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511</v>
      </c>
      <c r="C89" s="18" t="str">
        <f>IF(ISBLANK(B89)," ","0"&amp;" "&amp;S89&amp;" "&amp;T89)</f>
        <v>0 252 317 00 01</v>
      </c>
      <c r="D89" s="67" t="s">
        <v>199</v>
      </c>
      <c r="E89" s="67"/>
      <c r="F89" s="67"/>
      <c r="G89" s="67"/>
      <c r="H89" s="67"/>
      <c r="I89" s="67"/>
      <c r="J89" s="6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531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532</v>
      </c>
      <c r="C91" s="18" t="str">
        <f>IF(ISBLANK(B91)," ","0"&amp;" "&amp;S91&amp;" "&amp;T91)</f>
        <v>0 424 247 77 55</v>
      </c>
      <c r="D91" s="67" t="s">
        <v>166</v>
      </c>
      <c r="E91" s="67"/>
      <c r="F91" s="67"/>
      <c r="G91" s="67"/>
      <c r="H91" s="67"/>
      <c r="I91" s="67"/>
      <c r="J91" s="6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533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534</v>
      </c>
      <c r="C93" s="18" t="str">
        <f>IF(ISBLANK(B93)," ","0"&amp;" "&amp;S93&amp;" "&amp;T93)</f>
        <v>0 414 217 13 13</v>
      </c>
      <c r="D93" s="67" t="s">
        <v>196</v>
      </c>
      <c r="E93" s="67"/>
      <c r="F93" s="67"/>
      <c r="G93" s="67"/>
      <c r="H93" s="67"/>
      <c r="I93" s="67"/>
      <c r="J93" s="6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535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536</v>
      </c>
      <c r="C95" s="18" t="str">
        <f>IF(ISBLANK(B95)," ","0"&amp;" "&amp;S95&amp;" "&amp;T95)</f>
        <v>0 274 224 09 90 </v>
      </c>
      <c r="D95" s="67" t="s">
        <v>201</v>
      </c>
      <c r="E95" s="67"/>
      <c r="F95" s="67"/>
      <c r="G95" s="67"/>
      <c r="H95" s="67"/>
      <c r="I95" s="67"/>
      <c r="J95" s="6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537</v>
      </c>
      <c r="C96" s="19"/>
      <c r="D96" s="64"/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538</v>
      </c>
      <c r="C97" s="18" t="str">
        <f>IF(ISBLANK(B97)," ","0"&amp;" "&amp;S97&amp;" "&amp;T97)</f>
        <v>0 442 231 31 31</v>
      </c>
      <c r="D97" s="67" t="s">
        <v>446</v>
      </c>
      <c r="E97" s="67"/>
      <c r="F97" s="67"/>
      <c r="G97" s="67"/>
      <c r="H97" s="67"/>
      <c r="I97" s="67"/>
      <c r="J97" s="6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435</v>
      </c>
      <c r="C98" s="19"/>
      <c r="D98" s="64"/>
      <c r="E98" s="64"/>
      <c r="F98" s="64"/>
      <c r="G98" s="64"/>
      <c r="H98" s="64"/>
      <c r="I98" s="64"/>
      <c r="J98" s="6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436</v>
      </c>
      <c r="C99" s="18" t="str">
        <f>IF(ISBLANK(B99)," ","0"&amp;" "&amp;S99&amp;" "&amp;T99)</f>
        <v>0 452 212 04 58</v>
      </c>
      <c r="D99" s="67" t="s">
        <v>449</v>
      </c>
      <c r="E99" s="67"/>
      <c r="F99" s="67"/>
      <c r="G99" s="67"/>
      <c r="H99" s="67"/>
      <c r="I99" s="67"/>
      <c r="J99" s="6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611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454</v>
      </c>
      <c r="C3" s="18" t="str">
        <f aca="true" t="shared" si="0" ref="C3:C21">IF(ISBLANK(B3)," ","0"&amp;" "&amp;S3&amp;" "&amp;T3)</f>
        <v>0 216 456 82 20</v>
      </c>
      <c r="D3" s="35" t="s">
        <v>13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527</v>
      </c>
      <c r="C4" s="18" t="str">
        <f t="shared" si="0"/>
        <v>0 212 293 85 95</v>
      </c>
      <c r="D4" s="35" t="s">
        <v>167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455</v>
      </c>
      <c r="C5" s="18" t="str">
        <f t="shared" si="0"/>
        <v>0 212 462 20 21</v>
      </c>
      <c r="D5" s="35" t="s">
        <v>13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456</v>
      </c>
      <c r="C6" s="18" t="str">
        <f t="shared" si="0"/>
        <v>0 212 441 21 11</v>
      </c>
      <c r="D6" s="35" t="s">
        <v>448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457</v>
      </c>
      <c r="C7" s="18" t="str">
        <f t="shared" si="0"/>
        <v>0 212 669 09 10</v>
      </c>
      <c r="D7" s="35" t="s">
        <v>169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444</v>
      </c>
      <c r="C8" s="18" t="str">
        <f t="shared" si="0"/>
        <v>0 212 873 62 62</v>
      </c>
      <c r="D8" s="42" t="s">
        <v>568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445</v>
      </c>
      <c r="C9" s="18" t="str">
        <f t="shared" si="0"/>
        <v>0 212 433 23 84</v>
      </c>
      <c r="D9" s="42" t="s">
        <v>169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210</v>
      </c>
      <c r="C10" s="18" t="str">
        <f t="shared" si="0"/>
        <v>0 216 486 28 20</v>
      </c>
      <c r="D10" s="35" t="s">
        <v>169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541</v>
      </c>
      <c r="C11" s="18" t="str">
        <f t="shared" si="0"/>
        <v>0 212 580 65 80</v>
      </c>
      <c r="D11" s="67" t="s">
        <v>615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67" t="s">
        <v>169</v>
      </c>
      <c r="E12" s="67"/>
      <c r="F12" s="67"/>
      <c r="G12" s="67"/>
      <c r="H12" s="67"/>
      <c r="I12" s="67"/>
      <c r="J12" s="6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5" t="s">
        <v>571</v>
      </c>
      <c r="E13" s="35"/>
      <c r="F13" s="35"/>
      <c r="G13" s="35"/>
      <c r="H13" s="35"/>
      <c r="I13" s="35"/>
      <c r="J13" s="3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211</v>
      </c>
      <c r="C14" s="18" t="str">
        <f t="shared" si="0"/>
        <v>0 216 346 14 81</v>
      </c>
      <c r="D14" s="35" t="s">
        <v>172</v>
      </c>
      <c r="E14" s="35"/>
      <c r="F14" s="35"/>
      <c r="G14" s="35"/>
      <c r="H14" s="35"/>
      <c r="I14" s="35"/>
      <c r="J14" s="3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67" t="s">
        <v>607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459</v>
      </c>
      <c r="C16" s="18" t="str">
        <f t="shared" si="0"/>
        <v>0 216 336 01 12</v>
      </c>
      <c r="D16" s="35" t="s">
        <v>567</v>
      </c>
      <c r="E16" s="35"/>
      <c r="F16" s="35"/>
      <c r="G16" s="35"/>
      <c r="H16" s="35"/>
      <c r="I16" s="35"/>
      <c r="J16" s="3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316</v>
      </c>
      <c r="C17" s="18" t="str">
        <f t="shared" si="0"/>
        <v>0 212 353 08 53</v>
      </c>
      <c r="D17" s="35" t="s">
        <v>608</v>
      </c>
      <c r="E17" s="35"/>
      <c r="F17" s="35"/>
      <c r="G17" s="35"/>
      <c r="H17" s="35"/>
      <c r="I17" s="35"/>
      <c r="J17" s="3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212</v>
      </c>
      <c r="C18" s="18" t="str">
        <f t="shared" si="0"/>
        <v>0 216 354 13 88</v>
      </c>
      <c r="D18" s="67" t="s">
        <v>169</v>
      </c>
      <c r="E18" s="67"/>
      <c r="F18" s="67"/>
      <c r="G18" s="67"/>
      <c r="H18" s="67"/>
      <c r="I18" s="67"/>
      <c r="J18" s="6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213</v>
      </c>
      <c r="C19" s="18" t="str">
        <f t="shared" si="0"/>
        <v>0 216 390 09 70</v>
      </c>
      <c r="D19" s="35" t="s">
        <v>601</v>
      </c>
      <c r="E19" s="35"/>
      <c r="F19" s="35"/>
      <c r="G19" s="35"/>
      <c r="H19" s="35"/>
      <c r="I19" s="35"/>
      <c r="J19" s="3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214</v>
      </c>
      <c r="C20" s="18" t="str">
        <f t="shared" si="0"/>
        <v>0 212 736 01 60</v>
      </c>
      <c r="D20" s="35" t="s">
        <v>169</v>
      </c>
      <c r="E20" s="35"/>
      <c r="F20" s="35"/>
      <c r="G20" s="35"/>
      <c r="H20" s="35"/>
      <c r="I20" s="35"/>
      <c r="J20" s="3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624</v>
      </c>
      <c r="C21" s="18" t="str">
        <f t="shared" si="0"/>
        <v>0 212 572 64 39</v>
      </c>
      <c r="D21" s="42" t="s">
        <v>601</v>
      </c>
      <c r="E21" s="43"/>
      <c r="F21" s="43"/>
      <c r="G21" s="43"/>
      <c r="H21" s="43"/>
      <c r="I21" s="43"/>
      <c r="J21" s="4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308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304</v>
      </c>
      <c r="C23" s="18" t="str">
        <f>IF(ISBLANK(B23)," ","0"&amp;" "&amp;S23&amp;" "&amp;T23)</f>
        <v>0 312 261 72 53</v>
      </c>
      <c r="D23" s="25" t="s">
        <v>447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151</v>
      </c>
      <c r="C24" s="18" t="str">
        <f>IF(ISBLANK(B24)," ","0"&amp;" "&amp;S24&amp;" "&amp;T24)</f>
        <v>0 312 212 92 96 </v>
      </c>
      <c r="D24" s="25" t="s">
        <v>168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310</v>
      </c>
      <c r="C25" s="19"/>
      <c r="D25" s="64"/>
      <c r="E25" s="64"/>
      <c r="F25" s="64"/>
      <c r="G25" s="64"/>
      <c r="H25" s="64"/>
      <c r="I25" s="64"/>
      <c r="J25" s="65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215</v>
      </c>
      <c r="C26" s="18" t="str">
        <f>IF(ISBLANK(B26)," ","0"&amp;" "&amp;S26&amp;" "&amp;T26)</f>
        <v>0 242 513 26 71</v>
      </c>
      <c r="D26" s="25" t="s">
        <v>168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217</v>
      </c>
      <c r="C27" s="18" t="str">
        <f>IF(ISBLANK(B27)," ","0"&amp;" "&amp;S27&amp;" "&amp;T27)</f>
        <v>0 242 515 21 69 </v>
      </c>
      <c r="D27" s="67" t="s">
        <v>169</v>
      </c>
      <c r="E27" s="67"/>
      <c r="F27" s="67"/>
      <c r="G27" s="67"/>
      <c r="H27" s="67"/>
      <c r="I27" s="67"/>
      <c r="J27" s="6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216</v>
      </c>
      <c r="C28" s="18" t="str">
        <f>IF(ISBLANK(B28)," ","0"&amp;" "&amp;S28&amp;" "&amp;T28)</f>
        <v>0 242 743 05 24</v>
      </c>
      <c r="D28" s="35" t="s">
        <v>616</v>
      </c>
      <c r="E28" s="35"/>
      <c r="F28" s="35"/>
      <c r="G28" s="35"/>
      <c r="H28" s="35"/>
      <c r="I28" s="35"/>
      <c r="J28" s="3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352</v>
      </c>
      <c r="C29" s="19"/>
      <c r="D29" s="64"/>
      <c r="E29" s="64"/>
      <c r="F29" s="64"/>
      <c r="G29" s="64"/>
      <c r="H29" s="64"/>
      <c r="I29" s="64"/>
      <c r="J29" s="6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157</v>
      </c>
      <c r="C30" s="18" t="str">
        <f>IF(ISBLANK(B30)," ","0"&amp;" "&amp;S30&amp;" "&amp;T30)</f>
        <v>0 322 233 27 48</v>
      </c>
      <c r="D30" s="35" t="s">
        <v>197</v>
      </c>
      <c r="E30" s="35"/>
      <c r="F30" s="35"/>
      <c r="G30" s="35"/>
      <c r="H30" s="35"/>
      <c r="I30" s="35"/>
      <c r="J30" s="3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311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218</v>
      </c>
      <c r="C32" s="18" t="str">
        <f>IF(ISBLANK(B32)," ","0"&amp;" "&amp;S32&amp;" "&amp;T32)</f>
        <v>0 224 221 23 50</v>
      </c>
      <c r="D32" s="35" t="s">
        <v>565</v>
      </c>
      <c r="E32" s="35"/>
      <c r="F32" s="35"/>
      <c r="G32" s="35"/>
      <c r="H32" s="35"/>
      <c r="I32" s="35"/>
      <c r="J32" s="3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219</v>
      </c>
      <c r="C33" s="18" t="str">
        <f>IF(ISBLANK(B33)," ","0"&amp;" "&amp;S33&amp;" "&amp;T33)</f>
        <v>0 224 715 15 20</v>
      </c>
      <c r="D33" s="67" t="s">
        <v>576</v>
      </c>
      <c r="E33" s="67"/>
      <c r="F33" s="67"/>
      <c r="G33" s="67"/>
      <c r="H33" s="67"/>
      <c r="I33" s="67"/>
      <c r="J33" s="6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220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221</v>
      </c>
      <c r="C35" s="18" t="str">
        <f>IF(ISBLANK(B35)," ","0"&amp;" "&amp;S35&amp;" "&amp;T35)</f>
        <v>0 342 220 76 58</v>
      </c>
      <c r="D35" s="67" t="s">
        <v>603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222</v>
      </c>
      <c r="C36" s="18" t="str">
        <f>IF(ISBLANK(B36)," ","0"&amp;" "&amp;S36&amp;" "&amp;T36)</f>
        <v>0 342 371 49 49</v>
      </c>
      <c r="D36" s="67" t="s">
        <v>609</v>
      </c>
      <c r="E36" s="67"/>
      <c r="F36" s="67"/>
      <c r="G36" s="67"/>
      <c r="H36" s="67"/>
      <c r="I36" s="67"/>
      <c r="J36" s="6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309</v>
      </c>
      <c r="C37" s="19"/>
      <c r="D37" s="64"/>
      <c r="E37" s="64"/>
      <c r="F37" s="64"/>
      <c r="G37" s="64"/>
      <c r="H37" s="64"/>
      <c r="I37" s="64"/>
      <c r="J37" s="6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287</v>
      </c>
      <c r="C38" s="18" t="str">
        <f>IF(ISBLANK(B38)," ","0"&amp;" "&amp;S38&amp;" "&amp;T38)</f>
        <v>0 232 421 42 61</v>
      </c>
      <c r="D38" s="32" t="s">
        <v>171</v>
      </c>
      <c r="E38" s="33"/>
      <c r="F38" s="33"/>
      <c r="G38" s="33"/>
      <c r="H38" s="33"/>
      <c r="I38" s="33"/>
      <c r="J38" s="3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223</v>
      </c>
      <c r="C39" s="19"/>
      <c r="D39" s="64"/>
      <c r="E39" s="64"/>
      <c r="F39" s="64"/>
      <c r="G39" s="64"/>
      <c r="H39" s="64"/>
      <c r="I39" s="64"/>
      <c r="J39" s="6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224</v>
      </c>
      <c r="C40" s="18" t="str">
        <f>IF(ISBLANK(B40)," ","0"&amp;" "&amp;S40&amp;" "&amp;T40)</f>
        <v>0 344 221 77 70</v>
      </c>
      <c r="D40" s="67" t="s">
        <v>573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225</v>
      </c>
      <c r="C41" s="18" t="str">
        <f>IF(ISBLANK(B41)," ","0"&amp;" "&amp;S41&amp;" "&amp;T41)</f>
        <v>0 344 235 33 10</v>
      </c>
      <c r="D41" s="67" t="s">
        <v>602</v>
      </c>
      <c r="E41" s="67"/>
      <c r="F41" s="67"/>
      <c r="G41" s="67"/>
      <c r="H41" s="67"/>
      <c r="I41" s="67"/>
      <c r="J41" s="6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226</v>
      </c>
      <c r="C42" s="19"/>
      <c r="D42" s="64"/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227</v>
      </c>
      <c r="C43" s="18" t="str">
        <f>IF(ISBLANK(B43)," ","0"&amp;" "&amp;S43&amp;" "&amp;T43)</f>
        <v>0 370 712 60 10</v>
      </c>
      <c r="D43" s="67" t="s">
        <v>570</v>
      </c>
      <c r="E43" s="67"/>
      <c r="F43" s="67"/>
      <c r="G43" s="67"/>
      <c r="H43" s="67"/>
      <c r="I43" s="67"/>
      <c r="J43" s="6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228</v>
      </c>
      <c r="C44" s="19"/>
      <c r="D44" s="64"/>
      <c r="E44" s="64"/>
      <c r="F44" s="64"/>
      <c r="G44" s="64"/>
      <c r="H44" s="64"/>
      <c r="I44" s="64"/>
      <c r="J44" s="6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622</v>
      </c>
      <c r="C45" s="18" t="str">
        <f>IF(ISBLANK(B45)," ","0"&amp;" "&amp;S45&amp;" "&amp;T45)</f>
        <v>0 392 0</v>
      </c>
      <c r="D45" s="67" t="s">
        <v>623</v>
      </c>
      <c r="E45" s="67"/>
      <c r="F45" s="67"/>
      <c r="G45" s="67"/>
      <c r="H45" s="67"/>
      <c r="I45" s="67"/>
      <c r="J45" s="6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510</v>
      </c>
      <c r="C46" s="19"/>
      <c r="D46" s="64"/>
      <c r="E46" s="64"/>
      <c r="F46" s="64"/>
      <c r="G46" s="64"/>
      <c r="H46" s="64"/>
      <c r="I46" s="64"/>
      <c r="J46" s="6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229</v>
      </c>
      <c r="C47" s="18" t="str">
        <f>IF(ISBLANK(B47)," ","0"&amp;" "&amp;S47&amp;" "&amp;T47)</f>
        <v>0 252 413 75 84</v>
      </c>
      <c r="D47" s="67" t="s">
        <v>478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230</v>
      </c>
      <c r="C48" s="18" t="str">
        <f>IF(ISBLANK(B48)," ","0"&amp;" "&amp;S48&amp;" "&amp;T48)</f>
        <v>0 252 214 00 03</v>
      </c>
      <c r="D48" s="67" t="s">
        <v>617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231</v>
      </c>
      <c r="C49" s="18" t="str">
        <f>IF(ISBLANK(B49)," ","0"&amp;" "&amp;S49&amp;" "&amp;T49)</f>
        <v>0 252 214 09 26</v>
      </c>
      <c r="D49" s="67" t="s">
        <v>618</v>
      </c>
      <c r="E49" s="67"/>
      <c r="F49" s="67"/>
      <c r="G49" s="67"/>
      <c r="H49" s="67"/>
      <c r="I49" s="67"/>
      <c r="J49" s="6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514</v>
      </c>
      <c r="C50" s="19"/>
      <c r="D50" s="69"/>
      <c r="E50" s="70"/>
      <c r="F50" s="70"/>
      <c r="G50" s="70"/>
      <c r="H50" s="70"/>
      <c r="I50" s="70"/>
      <c r="J50" s="7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530</v>
      </c>
      <c r="C51" s="18" t="str">
        <f>IF(ISBLANK(B51)," ","0"&amp;" "&amp;S51&amp;" "&amp;T51)</f>
        <v>0 362 233 21 22</v>
      </c>
      <c r="D51" s="67" t="s">
        <v>484</v>
      </c>
      <c r="E51" s="67"/>
      <c r="F51" s="67"/>
      <c r="G51" s="67"/>
      <c r="H51" s="67"/>
      <c r="I51" s="67"/>
      <c r="J51" s="6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232</v>
      </c>
      <c r="C52" s="19"/>
      <c r="D52" s="64"/>
      <c r="E52" s="64"/>
      <c r="F52" s="64"/>
      <c r="G52" s="64"/>
      <c r="H52" s="64"/>
      <c r="I52" s="64"/>
      <c r="J52" s="6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233</v>
      </c>
      <c r="C53" s="18" t="str">
        <f>IF(ISBLANK(B53)," ","0"&amp;" "&amp;S53&amp;" "&amp;T53)</f>
        <v>0 358 218 11 81</v>
      </c>
      <c r="D53" s="67" t="s">
        <v>619</v>
      </c>
      <c r="E53" s="67"/>
      <c r="F53" s="67"/>
      <c r="G53" s="67"/>
      <c r="H53" s="67"/>
      <c r="I53" s="67"/>
      <c r="J53" s="6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521</v>
      </c>
      <c r="C54" s="19"/>
      <c r="D54" s="64"/>
      <c r="E54" s="64"/>
      <c r="F54" s="64"/>
      <c r="G54" s="64"/>
      <c r="H54" s="64"/>
      <c r="I54" s="64"/>
      <c r="J54" s="6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522</v>
      </c>
      <c r="C55" s="18" t="str">
        <f>IF(ISBLANK(B55)," ","0"&amp;" "&amp;S55&amp;" "&amp;T55)</f>
        <v>0 324 331 00 77</v>
      </c>
      <c r="D55" s="67" t="s">
        <v>574</v>
      </c>
      <c r="E55" s="67"/>
      <c r="F55" s="67"/>
      <c r="G55" s="67"/>
      <c r="H55" s="67"/>
      <c r="I55" s="67"/>
      <c r="J55" s="6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517</v>
      </c>
      <c r="C56" s="19"/>
      <c r="D56" s="64"/>
      <c r="E56" s="64"/>
      <c r="F56" s="64"/>
      <c r="G56" s="64"/>
      <c r="H56" s="64"/>
      <c r="I56" s="64"/>
      <c r="J56" s="6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518</v>
      </c>
      <c r="C57" s="18" t="str">
        <f>IF(ISBLANK(B57)," ","0"&amp;" "&amp;S57&amp;" "&amp;T57)</f>
        <v>0 412 252 52 36</v>
      </c>
      <c r="D57" s="67" t="s">
        <v>572</v>
      </c>
      <c r="E57" s="67"/>
      <c r="F57" s="67"/>
      <c r="G57" s="67"/>
      <c r="H57" s="67"/>
      <c r="I57" s="67"/>
      <c r="J57" s="6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234</v>
      </c>
      <c r="C58" s="19"/>
      <c r="D58" s="64"/>
      <c r="E58" s="64"/>
      <c r="F58" s="64"/>
      <c r="G58" s="64"/>
      <c r="H58" s="64"/>
      <c r="I58" s="64"/>
      <c r="J58" s="65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235</v>
      </c>
      <c r="C59" s="18" t="str">
        <f>IF(ISBLANK(B59)," ","0"&amp;" "&amp;S59&amp;" "&amp;T59)</f>
        <v>0 266 241 22 65</v>
      </c>
      <c r="D59" s="67" t="s">
        <v>620</v>
      </c>
      <c r="E59" s="67"/>
      <c r="F59" s="67"/>
      <c r="G59" s="67"/>
      <c r="H59" s="67"/>
      <c r="I59" s="67"/>
      <c r="J59" s="6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236</v>
      </c>
      <c r="C60" s="18" t="e">
        <f>IF(ISBLANK(B60)," ","0"&amp;" "&amp;S60&amp;" "&amp;T60)</f>
        <v>#N/A</v>
      </c>
      <c r="D60" s="67" t="s">
        <v>14</v>
      </c>
      <c r="E60" s="67"/>
      <c r="F60" s="67"/>
      <c r="G60" s="67"/>
      <c r="H60" s="67"/>
      <c r="I60" s="67"/>
      <c r="J60" s="6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237</v>
      </c>
      <c r="C61" s="18" t="str">
        <f>IF(ISBLANK(B61)," ","0"&amp;" "&amp;S61&amp;" "&amp;T61)</f>
        <v>0 266 396 88 96</v>
      </c>
      <c r="D61" s="67" t="s">
        <v>621</v>
      </c>
      <c r="E61" s="67"/>
      <c r="F61" s="67"/>
      <c r="G61" s="67"/>
      <c r="H61" s="67"/>
      <c r="I61" s="67"/>
      <c r="J61" s="6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531</v>
      </c>
      <c r="C62" s="19"/>
      <c r="D62" s="64"/>
      <c r="E62" s="64"/>
      <c r="F62" s="64"/>
      <c r="G62" s="64"/>
      <c r="H62" s="64"/>
      <c r="I62" s="64"/>
      <c r="J62" s="6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532</v>
      </c>
      <c r="C63" s="18" t="str">
        <f>IF(ISBLANK(B63)," ","0"&amp;" "&amp;S63&amp;" "&amp;T63)</f>
        <v>0 424 247 77 55</v>
      </c>
      <c r="D63" s="67" t="s">
        <v>166</v>
      </c>
      <c r="E63" s="67"/>
      <c r="F63" s="67"/>
      <c r="G63" s="67"/>
      <c r="H63" s="67"/>
      <c r="I63" s="67"/>
      <c r="J63" s="6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533</v>
      </c>
      <c r="C64" s="19"/>
      <c r="D64" s="64"/>
      <c r="E64" s="64"/>
      <c r="F64" s="64"/>
      <c r="G64" s="64"/>
      <c r="H64" s="64"/>
      <c r="I64" s="64"/>
      <c r="J64" s="6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534</v>
      </c>
      <c r="C65" s="18" t="str">
        <f>IF(ISBLANK(B65)," ","0"&amp;" "&amp;S65&amp;" "&amp;T65)</f>
        <v>0 414 217 13 13</v>
      </c>
      <c r="D65" s="67" t="s">
        <v>196</v>
      </c>
      <c r="E65" s="67"/>
      <c r="F65" s="67"/>
      <c r="G65" s="67"/>
      <c r="H65" s="67"/>
      <c r="I65" s="67"/>
      <c r="J65" s="6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535</v>
      </c>
      <c r="C66" s="19"/>
      <c r="D66" s="64"/>
      <c r="E66" s="64"/>
      <c r="F66" s="64"/>
      <c r="G66" s="64"/>
      <c r="H66" s="64"/>
      <c r="I66" s="64"/>
      <c r="J66" s="6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536</v>
      </c>
      <c r="C67" s="18" t="str">
        <f>IF(ISBLANK(B67)," ","0"&amp;" "&amp;S67&amp;" "&amp;T67)</f>
        <v>0 274 224 09 90 </v>
      </c>
      <c r="D67" s="67" t="s">
        <v>566</v>
      </c>
      <c r="E67" s="67"/>
      <c r="F67" s="67"/>
      <c r="G67" s="67"/>
      <c r="H67" s="67"/>
      <c r="I67" s="67"/>
      <c r="J67" s="6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537</v>
      </c>
      <c r="C68" s="19"/>
      <c r="D68" s="64"/>
      <c r="E68" s="64"/>
      <c r="F68" s="64"/>
      <c r="G68" s="64"/>
      <c r="H68" s="64"/>
      <c r="I68" s="64"/>
      <c r="J68" s="6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538</v>
      </c>
      <c r="C69" s="18" t="str">
        <f>IF(ISBLANK(B69)," ","0"&amp;" "&amp;S69&amp;" "&amp;T69)</f>
        <v>0 442 231 31 31</v>
      </c>
      <c r="D69" s="67" t="s">
        <v>446</v>
      </c>
      <c r="E69" s="67"/>
      <c r="F69" s="67"/>
      <c r="G69" s="67"/>
      <c r="H69" s="67"/>
      <c r="I69" s="67"/>
      <c r="J69" s="6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238</v>
      </c>
      <c r="C70" s="19"/>
      <c r="D70" s="64"/>
      <c r="E70" s="64"/>
      <c r="F70" s="64"/>
      <c r="G70" s="64"/>
      <c r="H70" s="64"/>
      <c r="I70" s="64"/>
      <c r="J70" s="65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239</v>
      </c>
      <c r="C71" s="18" t="str">
        <f>IF(ISBLANK(B71)," ","0"&amp;" "&amp;S71&amp;" "&amp;T71)</f>
        <v>0 272 215 99 10</v>
      </c>
      <c r="D71" s="67" t="s">
        <v>606</v>
      </c>
      <c r="E71" s="67"/>
      <c r="F71" s="67"/>
      <c r="G71" s="67"/>
      <c r="H71" s="67"/>
      <c r="I71" s="67"/>
      <c r="J71" s="6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240</v>
      </c>
      <c r="C72" s="19"/>
      <c r="D72" s="64"/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241</v>
      </c>
      <c r="C73" s="18" t="str">
        <f>IF(ISBLANK(B73)," ","0"&amp;" "&amp;S73&amp;" "&amp;T73)</f>
        <v>0 378 227 60 90</v>
      </c>
      <c r="D73" s="35" t="s">
        <v>610</v>
      </c>
      <c r="E73" s="67"/>
      <c r="F73" s="67"/>
      <c r="G73" s="67"/>
      <c r="H73" s="67"/>
      <c r="I73" s="67"/>
      <c r="J73" s="6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242</v>
      </c>
      <c r="C74" s="19"/>
      <c r="D74" s="64"/>
      <c r="E74" s="64"/>
      <c r="F74" s="64"/>
      <c r="G74" s="64"/>
      <c r="H74" s="64"/>
      <c r="I74" s="64"/>
      <c r="J74" s="6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243</v>
      </c>
      <c r="C75" s="18" t="str">
        <f>IF(ISBLANK(B75)," ","0"&amp;" "&amp;S75&amp;" "&amp;T75)</f>
        <v>0 488 215 44 40</v>
      </c>
      <c r="D75" s="67" t="s">
        <v>448</v>
      </c>
      <c r="E75" s="67"/>
      <c r="F75" s="67"/>
      <c r="G75" s="67"/>
      <c r="H75" s="67"/>
      <c r="I75" s="67"/>
      <c r="J75" s="6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244</v>
      </c>
      <c r="C76" s="19"/>
      <c r="D76" s="64"/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245</v>
      </c>
      <c r="C77" s="18" t="str">
        <f>IF(ISBLANK(B77)," ","0"&amp;" "&amp;S77&amp;" "&amp;T77)</f>
        <v>0 248 233 19 66</v>
      </c>
      <c r="D77" s="67" t="s">
        <v>605</v>
      </c>
      <c r="E77" s="67"/>
      <c r="F77" s="67"/>
      <c r="G77" s="67"/>
      <c r="H77" s="67"/>
      <c r="I77" s="67"/>
      <c r="J77" s="6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246</v>
      </c>
      <c r="C78" s="19"/>
      <c r="D78" s="64"/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247</v>
      </c>
      <c r="C79" s="18" t="str">
        <f>IF(ISBLANK(B79)," ","0"&amp;" "&amp;S79&amp;" "&amp;T79)</f>
        <v>0 258 264 44 80</v>
      </c>
      <c r="D79" s="67" t="s">
        <v>569</v>
      </c>
      <c r="E79" s="67"/>
      <c r="F79" s="67"/>
      <c r="G79" s="67"/>
      <c r="H79" s="67"/>
      <c r="I79" s="67"/>
      <c r="J79" s="6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248</v>
      </c>
      <c r="C80" s="19"/>
      <c r="D80" s="64"/>
      <c r="E80" s="64"/>
      <c r="F80" s="64"/>
      <c r="G80" s="64"/>
      <c r="H80" s="64"/>
      <c r="I80" s="64"/>
      <c r="J80" s="6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249</v>
      </c>
      <c r="C81" s="18" t="str">
        <f>IF(ISBLANK(B81)," ","0"&amp;" "&amp;S81&amp;" "&amp;T81)</f>
        <v>0 284 212 00 86</v>
      </c>
      <c r="D81" s="67" t="s">
        <v>575</v>
      </c>
      <c r="E81" s="67"/>
      <c r="F81" s="67"/>
      <c r="G81" s="67"/>
      <c r="H81" s="67"/>
      <c r="I81" s="67"/>
      <c r="J81" s="6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512</v>
      </c>
      <c r="C82" s="19"/>
      <c r="D82" s="64"/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513</v>
      </c>
      <c r="C83" s="18" t="e">
        <f>IF(ISBLANK(B83)," ","0"&amp;" "&amp;S83&amp;" "&amp;T83)</f>
        <v>#N/A</v>
      </c>
      <c r="D83" s="67" t="s">
        <v>507</v>
      </c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577</v>
      </c>
      <c r="C84" s="19"/>
      <c r="D84" s="64"/>
      <c r="E84" s="64"/>
      <c r="F84" s="64"/>
      <c r="G84" s="64"/>
      <c r="H84" s="64"/>
      <c r="I84" s="64"/>
      <c r="J84" s="6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181</v>
      </c>
      <c r="C85" s="18" t="str">
        <f>IF(ISBLANK(B85)," ","0"&amp;" "&amp;S85&amp;" "&amp;T85)</f>
        <v>0 326 216 30 09</v>
      </c>
      <c r="D85" s="67" t="s">
        <v>612</v>
      </c>
      <c r="E85" s="67"/>
      <c r="F85" s="67"/>
      <c r="G85" s="67"/>
      <c r="H85" s="67"/>
      <c r="I85" s="67"/>
      <c r="J85" s="6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182</v>
      </c>
      <c r="C86" s="19"/>
      <c r="D86" s="64"/>
      <c r="E86" s="64"/>
      <c r="F86" s="64"/>
      <c r="G86" s="64"/>
      <c r="H86" s="64"/>
      <c r="I86" s="64"/>
      <c r="J86" s="6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183</v>
      </c>
      <c r="C87" s="18" t="str">
        <f>IF(ISBLANK(B87)," ","0"&amp;" "&amp;S87&amp;" "&amp;T87)</f>
        <v>0 288 214 82 88</v>
      </c>
      <c r="D87" s="67" t="s">
        <v>167</v>
      </c>
      <c r="E87" s="67"/>
      <c r="F87" s="67"/>
      <c r="G87" s="67"/>
      <c r="H87" s="67"/>
      <c r="I87" s="67"/>
      <c r="J87" s="6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184</v>
      </c>
      <c r="C88" s="19"/>
      <c r="D88" s="64"/>
      <c r="E88" s="64"/>
      <c r="F88" s="64"/>
      <c r="G88" s="64"/>
      <c r="H88" s="64"/>
      <c r="I88" s="64"/>
      <c r="J88" s="6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552</v>
      </c>
      <c r="C89" s="18" t="str">
        <f>IF(ISBLANK(B89)," ","0"&amp;" "&amp;S89&amp;" "&amp;T89)</f>
        <v>0 464 214 65 11</v>
      </c>
      <c r="D89" s="67" t="s">
        <v>613</v>
      </c>
      <c r="E89" s="67"/>
      <c r="F89" s="67"/>
      <c r="G89" s="67"/>
      <c r="H89" s="67"/>
      <c r="I89" s="67"/>
      <c r="J89" s="6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553</v>
      </c>
      <c r="C90" s="19"/>
      <c r="D90" s="64"/>
      <c r="E90" s="64"/>
      <c r="F90" s="64"/>
      <c r="G90" s="64"/>
      <c r="H90" s="64"/>
      <c r="I90" s="64"/>
      <c r="J90" s="6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554</v>
      </c>
      <c r="C91" s="18" t="str">
        <f>IF(ISBLANK(B91)," ","0"&amp;" "&amp;S91&amp;" "&amp;T91)</f>
        <v>0 346 224 12 01</v>
      </c>
      <c r="D91" s="67" t="s">
        <v>575</v>
      </c>
      <c r="E91" s="67"/>
      <c r="F91" s="67"/>
      <c r="G91" s="67"/>
      <c r="H91" s="67"/>
      <c r="I91" s="67"/>
      <c r="J91" s="6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555</v>
      </c>
      <c r="C92" s="19"/>
      <c r="D92" s="64"/>
      <c r="E92" s="64"/>
      <c r="F92" s="64"/>
      <c r="G92" s="64"/>
      <c r="H92" s="64"/>
      <c r="I92" s="64"/>
      <c r="J92" s="6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556</v>
      </c>
      <c r="C93" s="18" t="str">
        <f>IF(ISBLANK(B93)," ","0"&amp;" "&amp;S93&amp;" "&amp;T93)</f>
        <v>0 422 321 12 22</v>
      </c>
      <c r="D93" s="67" t="s">
        <v>448</v>
      </c>
      <c r="E93" s="67"/>
      <c r="F93" s="67"/>
      <c r="G93" s="67"/>
      <c r="H93" s="67"/>
      <c r="I93" s="67"/>
      <c r="J93" s="6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557</v>
      </c>
      <c r="C94" s="19"/>
      <c r="D94" s="64"/>
      <c r="E94" s="64"/>
      <c r="F94" s="64"/>
      <c r="G94" s="64"/>
      <c r="H94" s="64"/>
      <c r="I94" s="64"/>
      <c r="J94" s="6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558</v>
      </c>
      <c r="C95" s="18" t="str">
        <f>IF(ISBLANK(B95)," ","0"&amp;" "&amp;S95&amp;" "&amp;T95)</f>
        <v>0 282 673 46 87</v>
      </c>
      <c r="D95" s="67" t="s">
        <v>603</v>
      </c>
      <c r="E95" s="67"/>
      <c r="F95" s="67"/>
      <c r="G95" s="67"/>
      <c r="H95" s="67"/>
      <c r="I95" s="67"/>
      <c r="J95" s="6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559</v>
      </c>
      <c r="C96" s="18" t="str">
        <f>IF(ISBLANK(B96)," ","0"&amp;" "&amp;S96&amp;" "&amp;T96)</f>
        <v>0 282 264 29 32</v>
      </c>
      <c r="D96" s="67" t="s">
        <v>169</v>
      </c>
      <c r="E96" s="67"/>
      <c r="F96" s="67"/>
      <c r="G96" s="67"/>
      <c r="H96" s="67"/>
      <c r="I96" s="67"/>
      <c r="J96" s="6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560</v>
      </c>
      <c r="C97" s="19"/>
      <c r="D97" s="64"/>
      <c r="E97" s="64"/>
      <c r="F97" s="64"/>
      <c r="G97" s="64"/>
      <c r="H97" s="64"/>
      <c r="I97" s="64"/>
      <c r="J97" s="65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561</v>
      </c>
      <c r="C98" s="18" t="e">
        <f>IF(ISBLANK(B98)," ","0"&amp;" "&amp;S98&amp;" "&amp;T98)</f>
        <v>#N/A</v>
      </c>
      <c r="D98" s="67" t="s">
        <v>576</v>
      </c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562</v>
      </c>
      <c r="C99" s="18" t="str">
        <f>IF(ISBLANK(B99)," ","0"&amp;" "&amp;S99&amp;" "&amp;T99)</f>
        <v>0 276 223 67 25</v>
      </c>
      <c r="D99" s="67" t="s">
        <v>604</v>
      </c>
      <c r="E99" s="67"/>
      <c r="F99" s="67"/>
      <c r="G99" s="67"/>
      <c r="H99" s="67"/>
      <c r="I99" s="67"/>
      <c r="J99" s="6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563</v>
      </c>
      <c r="C100" s="19"/>
      <c r="D100" s="64"/>
      <c r="E100" s="64"/>
      <c r="F100" s="64"/>
      <c r="G100" s="64"/>
      <c r="H100" s="64"/>
      <c r="I100" s="64"/>
      <c r="J100" s="65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564</v>
      </c>
      <c r="C101" s="18" t="str">
        <f>IF(ISBLANK(B101)," ","0"&amp;" "&amp;S101&amp;" "&amp;T101)</f>
        <v>0 356 213 32 09</v>
      </c>
      <c r="D101" s="67" t="s">
        <v>614</v>
      </c>
      <c r="E101" s="67"/>
      <c r="F101" s="67"/>
      <c r="G101" s="67"/>
      <c r="H101" s="67"/>
      <c r="I101" s="67"/>
      <c r="J101" s="6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435</v>
      </c>
      <c r="C102" s="19"/>
      <c r="D102" s="64"/>
      <c r="E102" s="64"/>
      <c r="F102" s="64"/>
      <c r="G102" s="64"/>
      <c r="H102" s="64"/>
      <c r="I102" s="64"/>
      <c r="J102" s="65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436</v>
      </c>
      <c r="C103" s="18" t="str">
        <f>IF(ISBLANK(B103)," ","0"&amp;" "&amp;S103&amp;" "&amp;T103)</f>
        <v>0 452 212 04 58</v>
      </c>
      <c r="D103" s="67" t="s">
        <v>449</v>
      </c>
      <c r="E103" s="67"/>
      <c r="F103" s="67"/>
      <c r="G103" s="67"/>
      <c r="H103" s="67"/>
      <c r="I103" s="67"/>
      <c r="J103" s="6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78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316</v>
      </c>
      <c r="C3" s="18" t="str">
        <f aca="true" t="shared" si="0" ref="C3:C15">IF(ISBLANK(B3)," ","0"&amp;" "&amp;S3&amp;" "&amp;T3)</f>
        <v>0 212 353 08 53</v>
      </c>
      <c r="D3" s="35" t="s">
        <v>651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457</v>
      </c>
      <c r="C4" s="18" t="str">
        <f t="shared" si="0"/>
        <v>0 212 669 09 10</v>
      </c>
      <c r="D4" s="35" t="s">
        <v>169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625</v>
      </c>
      <c r="C5" s="18" t="str">
        <f t="shared" si="0"/>
        <v>0 212 873 62 62</v>
      </c>
      <c r="D5" s="42" t="s">
        <v>654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445</v>
      </c>
      <c r="C6" s="18" t="str">
        <f t="shared" si="0"/>
        <v>0 212 433 23 84</v>
      </c>
      <c r="D6" s="35" t="s">
        <v>169</v>
      </c>
      <c r="E6" s="35"/>
      <c r="F6" s="35"/>
      <c r="G6" s="35"/>
      <c r="H6" s="35"/>
      <c r="I6" s="35"/>
      <c r="J6" s="3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455</v>
      </c>
      <c r="C7" s="18" t="str">
        <f t="shared" si="0"/>
        <v>0 212 462 20 21</v>
      </c>
      <c r="D7" s="35" t="s">
        <v>13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210</v>
      </c>
      <c r="C8" s="18" t="str">
        <f t="shared" si="0"/>
        <v>0 216 486 28 20</v>
      </c>
      <c r="D8" s="35" t="s">
        <v>169</v>
      </c>
      <c r="E8" s="35"/>
      <c r="F8" s="35"/>
      <c r="G8" s="35"/>
      <c r="H8" s="35"/>
      <c r="I8" s="35"/>
      <c r="J8" s="3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362</v>
      </c>
      <c r="C9" s="18" t="str">
        <f t="shared" si="0"/>
        <v>0 212 380 15 15</v>
      </c>
      <c r="D9" s="67" t="s">
        <v>652</v>
      </c>
      <c r="E9" s="67"/>
      <c r="F9" s="67"/>
      <c r="G9" s="67"/>
      <c r="H9" s="67"/>
      <c r="I9" s="67"/>
      <c r="J9" s="6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212</v>
      </c>
      <c r="C10" s="18" t="str">
        <f t="shared" si="0"/>
        <v>0 216 354 13 88</v>
      </c>
      <c r="D10" s="35" t="s">
        <v>169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213</v>
      </c>
      <c r="C11" s="18" t="str">
        <f t="shared" si="0"/>
        <v>0 216 390 09 70</v>
      </c>
      <c r="D11" s="35" t="s">
        <v>169</v>
      </c>
      <c r="E11" s="35"/>
      <c r="F11" s="35"/>
      <c r="G11" s="35"/>
      <c r="H11" s="35"/>
      <c r="I11" s="35"/>
      <c r="J11" s="3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214</v>
      </c>
      <c r="C12" s="18" t="str">
        <f t="shared" si="0"/>
        <v>0 212 736 01 60</v>
      </c>
      <c r="D12" s="35" t="s">
        <v>169</v>
      </c>
      <c r="E12" s="35"/>
      <c r="F12" s="35"/>
      <c r="G12" s="35"/>
      <c r="H12" s="35"/>
      <c r="I12" s="35"/>
      <c r="J12" s="3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624</v>
      </c>
      <c r="C13" s="18" t="str">
        <f t="shared" si="0"/>
        <v>0 212 572 64 39</v>
      </c>
      <c r="D13" s="35" t="s">
        <v>169</v>
      </c>
      <c r="E13" s="35"/>
      <c r="F13" s="35"/>
      <c r="G13" s="35"/>
      <c r="H13" s="35"/>
      <c r="I13" s="35"/>
      <c r="J13" s="3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454</v>
      </c>
      <c r="C14" s="18" t="str">
        <f t="shared" si="0"/>
        <v>0 216 456 82 20</v>
      </c>
      <c r="D14" s="42" t="s">
        <v>657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635</v>
      </c>
      <c r="C15" s="18" t="str">
        <f t="shared" si="0"/>
        <v>0 212 871 02 12</v>
      </c>
      <c r="D15" s="42" t="s">
        <v>448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234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626</v>
      </c>
      <c r="C17" s="18" t="str">
        <f>IF(ISBLANK(B17)," ","0"&amp;" "&amp;S17&amp;" "&amp;T17)</f>
        <v>0 266 718 65 77 </v>
      </c>
      <c r="D17" s="25" t="s">
        <v>72</v>
      </c>
      <c r="E17" s="26"/>
      <c r="F17" s="26"/>
      <c r="G17" s="26"/>
      <c r="H17" s="26"/>
      <c r="I17" s="26"/>
      <c r="J17" s="2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627</v>
      </c>
      <c r="C18" s="18" t="str">
        <f>IF(ISBLANK(B18)," ","0"&amp;" "&amp;S18&amp;" "&amp;T18)</f>
        <v>0 266 412 00 80</v>
      </c>
      <c r="D18" s="25" t="s">
        <v>655</v>
      </c>
      <c r="E18" s="26"/>
      <c r="F18" s="26"/>
      <c r="G18" s="26"/>
      <c r="H18" s="26"/>
      <c r="I18" s="26"/>
      <c r="J18" s="2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235</v>
      </c>
      <c r="C19" s="18" t="str">
        <f>IF(ISBLANK(B19)," ","0"&amp;" "&amp;S19&amp;" "&amp;T19)</f>
        <v>0 266 241 22 65</v>
      </c>
      <c r="D19" s="25" t="s">
        <v>659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237</v>
      </c>
      <c r="C20" s="18" t="str">
        <f>IF(ISBLANK(B20)," ","0"&amp;" "&amp;S20&amp;" "&amp;T20)</f>
        <v>0 266 396 88 96</v>
      </c>
      <c r="D20" s="25" t="s">
        <v>658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310</v>
      </c>
      <c r="C21" s="19"/>
      <c r="D21" s="64"/>
      <c r="E21" s="64"/>
      <c r="F21" s="64"/>
      <c r="G21" s="64"/>
      <c r="H21" s="64"/>
      <c r="I21" s="64"/>
      <c r="J21" s="6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217</v>
      </c>
      <c r="C22" s="18" t="str">
        <f>IF(ISBLANK(B22)," ","0"&amp;" "&amp;S22&amp;" "&amp;T22)</f>
        <v>0 242 515 21 69 </v>
      </c>
      <c r="D22" s="35" t="s">
        <v>169</v>
      </c>
      <c r="E22" s="35"/>
      <c r="F22" s="35"/>
      <c r="G22" s="35"/>
      <c r="H22" s="35"/>
      <c r="I22" s="35"/>
      <c r="J22" s="3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215</v>
      </c>
      <c r="C23" s="18" t="str">
        <f>IF(ISBLANK(B23)," ","0"&amp;" "&amp;S23&amp;" "&amp;T23)</f>
        <v>0 242 513 26 71</v>
      </c>
      <c r="D23" s="67" t="s">
        <v>442</v>
      </c>
      <c r="E23" s="67"/>
      <c r="F23" s="67"/>
      <c r="G23" s="67"/>
      <c r="H23" s="67"/>
      <c r="I23" s="67"/>
      <c r="J23" s="6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352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157</v>
      </c>
      <c r="C25" s="18" t="str">
        <f>IF(ISBLANK(B25)," ","0"&amp;" "&amp;S25&amp;" "&amp;T25)</f>
        <v>0 322 233 27 48</v>
      </c>
      <c r="D25" s="35" t="s">
        <v>197</v>
      </c>
      <c r="E25" s="35"/>
      <c r="F25" s="35"/>
      <c r="G25" s="35"/>
      <c r="H25" s="35"/>
      <c r="I25" s="35"/>
      <c r="J25" s="3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512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513</v>
      </c>
      <c r="C27" s="18" t="e">
        <f>IF(ISBLANK(B27)," ","0"&amp;" "&amp;S27&amp;" "&amp;T27)</f>
        <v>#N/A</v>
      </c>
      <c r="D27" s="67" t="s">
        <v>507</v>
      </c>
      <c r="E27" s="67"/>
      <c r="F27" s="67"/>
      <c r="G27" s="67"/>
      <c r="H27" s="67"/>
      <c r="I27" s="67"/>
      <c r="J27" s="6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309</v>
      </c>
      <c r="C28" s="19"/>
      <c r="D28" s="64"/>
      <c r="E28" s="64"/>
      <c r="F28" s="64"/>
      <c r="G28" s="64"/>
      <c r="H28" s="64"/>
      <c r="I28" s="64"/>
      <c r="J28" s="6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637</v>
      </c>
      <c r="C29" s="18" t="str">
        <f>IF(ISBLANK(B29)," ","0"&amp;" "&amp;S29&amp;" "&amp;T29)</f>
        <v>0 232 252 56 66 </v>
      </c>
      <c r="D29" s="35" t="s">
        <v>76</v>
      </c>
      <c r="E29" s="35"/>
      <c r="F29" s="35"/>
      <c r="G29" s="35"/>
      <c r="H29" s="35"/>
      <c r="I29" s="35"/>
      <c r="J29" s="3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638</v>
      </c>
      <c r="C30" s="18" t="e">
        <f>IF(ISBLANK(B30)," ","0"&amp;" "&amp;S30&amp;" "&amp;T30)</f>
        <v>#N/A</v>
      </c>
      <c r="D30" s="35" t="s">
        <v>77</v>
      </c>
      <c r="E30" s="35"/>
      <c r="F30" s="35"/>
      <c r="G30" s="35"/>
      <c r="H30" s="35"/>
      <c r="I30" s="35"/>
      <c r="J30" s="3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628</v>
      </c>
      <c r="C31" s="19"/>
      <c r="D31" s="64"/>
      <c r="E31" s="64"/>
      <c r="F31" s="64"/>
      <c r="G31" s="64"/>
      <c r="H31" s="64"/>
      <c r="I31" s="64"/>
      <c r="J31" s="6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629</v>
      </c>
      <c r="C32" s="18" t="str">
        <f>IF(ISBLANK(B32)," ","0"&amp;" "&amp;S32&amp;" "&amp;T32)</f>
        <v>0 372 251 21 66</v>
      </c>
      <c r="D32" s="35" t="s">
        <v>295</v>
      </c>
      <c r="E32" s="35"/>
      <c r="F32" s="35"/>
      <c r="G32" s="35"/>
      <c r="H32" s="35"/>
      <c r="I32" s="35"/>
      <c r="J32" s="3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630</v>
      </c>
      <c r="C33" s="18" t="str">
        <f>IF(ISBLANK(B33)," ","0"&amp;" "&amp;S33&amp;" "&amp;T33)</f>
        <v>0 372 316 14 84</v>
      </c>
      <c r="D33" s="67" t="s">
        <v>75</v>
      </c>
      <c r="E33" s="67"/>
      <c r="F33" s="67"/>
      <c r="G33" s="67"/>
      <c r="H33" s="67"/>
      <c r="I33" s="67"/>
      <c r="J33" s="6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220</v>
      </c>
      <c r="C34" s="19"/>
      <c r="D34" s="64"/>
      <c r="E34" s="64"/>
      <c r="F34" s="64"/>
      <c r="G34" s="64"/>
      <c r="H34" s="64"/>
      <c r="I34" s="64"/>
      <c r="J34" s="6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221</v>
      </c>
      <c r="C35" s="18" t="str">
        <f>IF(ISBLANK(B35)," ","0"&amp;" "&amp;S35&amp;" "&amp;T35)</f>
        <v>0 342 220 76 58</v>
      </c>
      <c r="D35" s="67" t="s">
        <v>172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631</v>
      </c>
      <c r="C36" s="19"/>
      <c r="D36" s="64"/>
      <c r="E36" s="64"/>
      <c r="F36" s="64"/>
      <c r="G36" s="64"/>
      <c r="H36" s="64"/>
      <c r="I36" s="64"/>
      <c r="J36" s="6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632</v>
      </c>
      <c r="C37" s="18" t="str">
        <f>IF(ISBLANK(B37)," ","0"&amp;" "&amp;S37&amp;" "&amp;T37)</f>
        <v>0 446 212 18 22</v>
      </c>
      <c r="D37" s="32" t="s">
        <v>448</v>
      </c>
      <c r="E37" s="33"/>
      <c r="F37" s="33"/>
      <c r="G37" s="33"/>
      <c r="H37" s="33"/>
      <c r="I37" s="33"/>
      <c r="J37" s="3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223</v>
      </c>
      <c r="C38" s="19"/>
      <c r="D38" s="64"/>
      <c r="E38" s="64"/>
      <c r="F38" s="64"/>
      <c r="G38" s="64"/>
      <c r="H38" s="64"/>
      <c r="I38" s="64"/>
      <c r="J38" s="6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224</v>
      </c>
      <c r="C39" s="18" t="str">
        <f>IF(ISBLANK(B39)," ","0"&amp;" "&amp;S39&amp;" "&amp;T39)</f>
        <v>0 344 221 77 70</v>
      </c>
      <c r="D39" s="67" t="s">
        <v>573</v>
      </c>
      <c r="E39" s="67"/>
      <c r="F39" s="67"/>
      <c r="G39" s="67"/>
      <c r="H39" s="67"/>
      <c r="I39" s="67"/>
      <c r="J39" s="6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225</v>
      </c>
      <c r="C40" s="18" t="str">
        <f>IF(ISBLANK(B40)," ","0"&amp;" "&amp;S40&amp;" "&amp;T40)</f>
        <v>0 344 235 33 10</v>
      </c>
      <c r="D40" s="67" t="s">
        <v>602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226</v>
      </c>
      <c r="C41" s="19"/>
      <c r="D41" s="64"/>
      <c r="E41" s="64"/>
      <c r="F41" s="64"/>
      <c r="G41" s="64"/>
      <c r="H41" s="64"/>
      <c r="I41" s="64"/>
      <c r="J41" s="6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633</v>
      </c>
      <c r="C42" s="18" t="e">
        <f>IF(ISBLANK(B42)," ","0"&amp;" "&amp;S42&amp;" "&amp;T42)</f>
        <v>#N/A</v>
      </c>
      <c r="D42" s="67" t="s">
        <v>167</v>
      </c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228</v>
      </c>
      <c r="C43" s="19"/>
      <c r="D43" s="64"/>
      <c r="E43" s="64"/>
      <c r="F43" s="64"/>
      <c r="G43" s="64"/>
      <c r="H43" s="64"/>
      <c r="I43" s="64"/>
      <c r="J43" s="6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634</v>
      </c>
      <c r="C44" s="18" t="str">
        <f>IF(ISBLANK(B44)," ","0"&amp;" "&amp;S44&amp;" "&amp;T44)</f>
        <v>0 392 365 12 70</v>
      </c>
      <c r="D44" s="67" t="s">
        <v>623</v>
      </c>
      <c r="E44" s="67"/>
      <c r="F44" s="67"/>
      <c r="G44" s="67"/>
      <c r="H44" s="67"/>
      <c r="I44" s="67"/>
      <c r="J44" s="6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510</v>
      </c>
      <c r="C45" s="19"/>
      <c r="D45" s="64"/>
      <c r="E45" s="64"/>
      <c r="F45" s="64"/>
      <c r="G45" s="64"/>
      <c r="H45" s="64"/>
      <c r="I45" s="64"/>
      <c r="J45" s="6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636</v>
      </c>
      <c r="C46" s="18" t="str">
        <f>IF(ISBLANK(B46)," ","0"&amp;" "&amp;S46&amp;" "&amp;T46)</f>
        <v>0 252 421 01 61</v>
      </c>
      <c r="D46" s="67" t="s">
        <v>653</v>
      </c>
      <c r="E46" s="67"/>
      <c r="F46" s="67"/>
      <c r="G46" s="67"/>
      <c r="H46" s="67"/>
      <c r="I46" s="67"/>
      <c r="J46" s="6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230</v>
      </c>
      <c r="C47" s="18" t="str">
        <f>IF(ISBLANK(B47)," ","0"&amp;" "&amp;S47&amp;" "&amp;T47)</f>
        <v>0 252 214 00 03</v>
      </c>
      <c r="D47" s="67" t="s">
        <v>171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648</v>
      </c>
      <c r="C48" s="18" t="str">
        <f>IF(ISBLANK(B48)," ","0"&amp;" "&amp;S48&amp;" "&amp;T48)</f>
        <v>0 252 612 13 14</v>
      </c>
      <c r="D48" s="67" t="s">
        <v>661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248</v>
      </c>
      <c r="C49" s="19"/>
      <c r="D49" s="69"/>
      <c r="E49" s="70"/>
      <c r="F49" s="70"/>
      <c r="G49" s="70"/>
      <c r="H49" s="70"/>
      <c r="I49" s="70"/>
      <c r="J49" s="7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249</v>
      </c>
      <c r="C50" s="18" t="str">
        <f>IF(ISBLANK(B50)," ","0"&amp;" "&amp;S50&amp;" "&amp;T50)</f>
        <v>0 284 212 00 86</v>
      </c>
      <c r="D50" s="67" t="s">
        <v>575</v>
      </c>
      <c r="E50" s="67"/>
      <c r="F50" s="67"/>
      <c r="G50" s="67"/>
      <c r="H50" s="67"/>
      <c r="I50" s="67"/>
      <c r="J50" s="6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242</v>
      </c>
      <c r="C51" s="19"/>
      <c r="D51" s="64"/>
      <c r="E51" s="64"/>
      <c r="F51" s="64"/>
      <c r="G51" s="64"/>
      <c r="H51" s="64"/>
      <c r="I51" s="64"/>
      <c r="J51" s="6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243</v>
      </c>
      <c r="C52" s="18" t="str">
        <f>IF(ISBLANK(B52)," ","0"&amp;" "&amp;S52&amp;" "&amp;T52)</f>
        <v>0 488 215 44 40</v>
      </c>
      <c r="D52" s="67" t="s">
        <v>448</v>
      </c>
      <c r="E52" s="67"/>
      <c r="F52" s="67"/>
      <c r="G52" s="67"/>
      <c r="H52" s="67"/>
      <c r="I52" s="67"/>
      <c r="J52" s="6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238</v>
      </c>
      <c r="C53" s="19"/>
      <c r="D53" s="64"/>
      <c r="E53" s="64"/>
      <c r="F53" s="64"/>
      <c r="G53" s="64"/>
      <c r="H53" s="64"/>
      <c r="I53" s="64"/>
      <c r="J53" s="65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239</v>
      </c>
      <c r="C54" s="18" t="str">
        <f>IF(ISBLANK(B54)," ","0"&amp;" "&amp;S54&amp;" "&amp;T54)</f>
        <v>0 272 215 99 10</v>
      </c>
      <c r="D54" s="67" t="s">
        <v>442</v>
      </c>
      <c r="E54" s="67"/>
      <c r="F54" s="67"/>
      <c r="G54" s="67"/>
      <c r="H54" s="67"/>
      <c r="I54" s="67"/>
      <c r="J54" s="6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182</v>
      </c>
      <c r="C55" s="19"/>
      <c r="D55" s="64"/>
      <c r="E55" s="64"/>
      <c r="F55" s="64"/>
      <c r="G55" s="64"/>
      <c r="H55" s="64"/>
      <c r="I55" s="64"/>
      <c r="J55" s="6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183</v>
      </c>
      <c r="C56" s="18" t="str">
        <f>IF(ISBLANK(B56)," ","0"&amp;" "&amp;S56&amp;" "&amp;T56)</f>
        <v>0 288 214 82 88</v>
      </c>
      <c r="D56" s="67" t="s">
        <v>656</v>
      </c>
      <c r="E56" s="67"/>
      <c r="F56" s="67"/>
      <c r="G56" s="67"/>
      <c r="H56" s="67"/>
      <c r="I56" s="67"/>
      <c r="J56" s="6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557</v>
      </c>
      <c r="C57" s="19"/>
      <c r="D57" s="64"/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559</v>
      </c>
      <c r="C58" s="18" t="str">
        <f>IF(ISBLANK(B58)," ","0"&amp;" "&amp;S58&amp;" "&amp;T58)</f>
        <v>0 282 264 29 32</v>
      </c>
      <c r="D58" s="35" t="s">
        <v>169</v>
      </c>
      <c r="E58" s="35"/>
      <c r="F58" s="35"/>
      <c r="G58" s="35"/>
      <c r="H58" s="35"/>
      <c r="I58" s="35"/>
      <c r="J58" s="3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639</v>
      </c>
      <c r="C59" s="18" t="str">
        <f>IF(ISBLANK(B59)," ","0"&amp;" "&amp;S59&amp;" "&amp;T59)</f>
        <v>0 282 293 13 80</v>
      </c>
      <c r="D59" s="35" t="s">
        <v>169</v>
      </c>
      <c r="E59" s="35"/>
      <c r="F59" s="35"/>
      <c r="G59" s="35"/>
      <c r="H59" s="35"/>
      <c r="I59" s="35"/>
      <c r="J59" s="3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558</v>
      </c>
      <c r="C60" s="18" t="str">
        <f>IF(ISBLANK(B60)," ","0"&amp;" "&amp;S60&amp;" "&amp;T60)</f>
        <v>0 282 673 46 87</v>
      </c>
      <c r="D60" s="35" t="s">
        <v>169</v>
      </c>
      <c r="E60" s="35"/>
      <c r="F60" s="35"/>
      <c r="G60" s="35"/>
      <c r="H60" s="35"/>
      <c r="I60" s="35"/>
      <c r="J60" s="3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560</v>
      </c>
      <c r="C61" s="19"/>
      <c r="D61" s="64"/>
      <c r="E61" s="64"/>
      <c r="F61" s="64"/>
      <c r="G61" s="64"/>
      <c r="H61" s="64"/>
      <c r="I61" s="64"/>
      <c r="J61" s="65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562</v>
      </c>
      <c r="C62" s="18" t="str">
        <f>IF(ISBLANK(B62)," ","0"&amp;" "&amp;S62&amp;" "&amp;T62)</f>
        <v>0 276 223 67 25</v>
      </c>
      <c r="D62" s="67" t="s">
        <v>660</v>
      </c>
      <c r="E62" s="67"/>
      <c r="F62" s="67"/>
      <c r="G62" s="67"/>
      <c r="H62" s="67"/>
      <c r="I62" s="67"/>
      <c r="J62" s="6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640</v>
      </c>
      <c r="C63" s="19"/>
      <c r="D63" s="64"/>
      <c r="E63" s="64"/>
      <c r="F63" s="64"/>
      <c r="G63" s="64"/>
      <c r="H63" s="64"/>
      <c r="I63" s="64"/>
      <c r="J63" s="6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641</v>
      </c>
      <c r="C64" s="18" t="str">
        <f>IF(ISBLANK(B64)," ","0"&amp;" "&amp;S64&amp;" "&amp;T64)</f>
        <v>0 256 213 02 08</v>
      </c>
      <c r="D64" s="67" t="s">
        <v>295</v>
      </c>
      <c r="E64" s="67"/>
      <c r="F64" s="67"/>
      <c r="G64" s="67"/>
      <c r="H64" s="67"/>
      <c r="I64" s="67"/>
      <c r="J64" s="6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642</v>
      </c>
      <c r="C65" s="19"/>
      <c r="D65" s="64"/>
      <c r="E65" s="64"/>
      <c r="F65" s="64"/>
      <c r="G65" s="64"/>
      <c r="H65" s="64"/>
      <c r="I65" s="64"/>
      <c r="J65" s="6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643</v>
      </c>
      <c r="C66" s="18" t="str">
        <f>IF(ISBLANK(B66)," ","0"&amp;" "&amp;S66&amp;" "&amp;T66)</f>
        <v>0 380 524 43 40</v>
      </c>
      <c r="D66" s="67" t="s">
        <v>478</v>
      </c>
      <c r="E66" s="67"/>
      <c r="F66" s="67"/>
      <c r="G66" s="67"/>
      <c r="H66" s="67"/>
      <c r="I66" s="67"/>
      <c r="J66" s="6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184</v>
      </c>
      <c r="C67" s="19"/>
      <c r="D67" s="64"/>
      <c r="E67" s="64"/>
      <c r="F67" s="64"/>
      <c r="G67" s="64"/>
      <c r="H67" s="64"/>
      <c r="I67" s="64"/>
      <c r="J67" s="6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552</v>
      </c>
      <c r="C68" s="18" t="str">
        <f>IF(ISBLANK(B68)," ","0"&amp;" "&amp;S68&amp;" "&amp;T68)</f>
        <v>0 464 214 65 11</v>
      </c>
      <c r="D68" s="67" t="s">
        <v>613</v>
      </c>
      <c r="E68" s="67"/>
      <c r="F68" s="67"/>
      <c r="G68" s="67"/>
      <c r="H68" s="67"/>
      <c r="I68" s="67"/>
      <c r="J68" s="6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644</v>
      </c>
      <c r="C69" s="19"/>
      <c r="D69" s="64"/>
      <c r="E69" s="64"/>
      <c r="F69" s="64"/>
      <c r="G69" s="64"/>
      <c r="H69" s="64"/>
      <c r="I69" s="64"/>
      <c r="J69" s="65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645</v>
      </c>
      <c r="C70" s="18" t="str">
        <f>IF(ISBLANK(B70)," ","0"&amp;" "&amp;S70&amp;" "&amp;T70)</f>
        <v>0 364 227 67 00</v>
      </c>
      <c r="D70" s="35" t="s">
        <v>448</v>
      </c>
      <c r="E70" s="67"/>
      <c r="F70" s="67"/>
      <c r="G70" s="67"/>
      <c r="H70" s="67"/>
      <c r="I70" s="67"/>
      <c r="J70" s="6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646</v>
      </c>
      <c r="C71" s="19"/>
      <c r="D71" s="64"/>
      <c r="E71" s="64"/>
      <c r="F71" s="64"/>
      <c r="G71" s="64"/>
      <c r="H71" s="64"/>
      <c r="I71" s="64"/>
      <c r="J71" s="6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647</v>
      </c>
      <c r="C72" s="18" t="str">
        <f>IF(ISBLANK(B72)," ","0"&amp;" "&amp;S72&amp;" "&amp;T72)</f>
        <v>0 454 212 35 17</v>
      </c>
      <c r="D72" s="67" t="s">
        <v>74</v>
      </c>
      <c r="E72" s="67"/>
      <c r="F72" s="67"/>
      <c r="G72" s="67"/>
      <c r="H72" s="67"/>
      <c r="I72" s="67"/>
      <c r="J72" s="6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649</v>
      </c>
      <c r="C73" s="19"/>
      <c r="D73" s="64"/>
      <c r="E73" s="64"/>
      <c r="F73" s="64"/>
      <c r="G73" s="64"/>
      <c r="H73" s="64"/>
      <c r="I73" s="64"/>
      <c r="J73" s="6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650</v>
      </c>
      <c r="C74" s="18" t="str">
        <f>IF(ISBLANK(B74)," ","0"&amp;" "&amp;S74&amp;" "&amp;T74)</f>
        <v>0 236 238 66 46</v>
      </c>
      <c r="D74" s="67" t="s">
        <v>73</v>
      </c>
      <c r="E74" s="67"/>
      <c r="F74" s="67"/>
      <c r="G74" s="67"/>
      <c r="H74" s="67"/>
      <c r="I74" s="67"/>
      <c r="J74" s="6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232</v>
      </c>
      <c r="C75" s="19"/>
      <c r="D75" s="64"/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233</v>
      </c>
      <c r="C76" s="18" t="str">
        <f>IF(ISBLANK(B76)," ","0"&amp;" "&amp;S76&amp;" "&amp;T76)</f>
        <v>0 358 218 11 81</v>
      </c>
      <c r="D76" s="67" t="s">
        <v>619</v>
      </c>
      <c r="E76" s="67"/>
      <c r="F76" s="67"/>
      <c r="G76" s="67"/>
      <c r="H76" s="67"/>
      <c r="I76" s="67"/>
      <c r="J76" s="6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662</v>
      </c>
      <c r="C77" s="19"/>
      <c r="D77" s="64"/>
      <c r="E77" s="64"/>
      <c r="F77" s="64"/>
      <c r="G77" s="64"/>
      <c r="H77" s="64"/>
      <c r="I77" s="64"/>
      <c r="J77" s="6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663</v>
      </c>
      <c r="C78" s="18" t="str">
        <f>IF(ISBLANK(B78)," ","0"&amp;" "&amp;S78&amp;" "&amp;T78)</f>
        <v>0 326 613 62 08</v>
      </c>
      <c r="D78" s="67" t="s">
        <v>664</v>
      </c>
      <c r="E78" s="67"/>
      <c r="F78" s="67"/>
      <c r="G78" s="67"/>
      <c r="H78" s="67"/>
      <c r="I78" s="67"/>
      <c r="J78" s="6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244</v>
      </c>
      <c r="C79" s="19"/>
      <c r="D79" s="64"/>
      <c r="E79" s="64"/>
      <c r="F79" s="64"/>
      <c r="G79" s="64"/>
      <c r="H79" s="64"/>
      <c r="I79" s="64"/>
      <c r="J79" s="6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245</v>
      </c>
      <c r="C80" s="18" t="str">
        <f>IF(ISBLANK(B80)," ","0"&amp;" "&amp;S80&amp;" "&amp;T80)</f>
        <v>0 248 233 19 66</v>
      </c>
      <c r="D80" s="67" t="s">
        <v>619</v>
      </c>
      <c r="E80" s="67"/>
      <c r="F80" s="67"/>
      <c r="G80" s="67"/>
      <c r="H80" s="67"/>
      <c r="I80" s="67"/>
      <c r="J80" s="6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79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210</v>
      </c>
      <c r="C3" s="18" t="str">
        <f>IF(ISBLANK(B3)," ","0"&amp;" "&amp;S3&amp;" "&amp;T3)</f>
        <v>0 216 486 28 20</v>
      </c>
      <c r="D3" s="35" t="s">
        <v>169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309</v>
      </c>
      <c r="C4" s="19"/>
      <c r="D4" s="64"/>
      <c r="E4" s="64"/>
      <c r="F4" s="64"/>
      <c r="G4" s="64"/>
      <c r="H4" s="64"/>
      <c r="I4" s="64"/>
      <c r="J4" s="6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81</v>
      </c>
      <c r="C5" s="18" t="str">
        <f>IF(ISBLANK(B5)," ","0"&amp;" "&amp;S5&amp;" "&amp;T5)</f>
        <v>0 232 339 77 36</v>
      </c>
      <c r="D5" s="35">
        <v>0.90625</v>
      </c>
      <c r="E5" s="35"/>
      <c r="F5" s="35"/>
      <c r="G5" s="35"/>
      <c r="H5" s="35"/>
      <c r="I5" s="35"/>
      <c r="J5" s="3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82</v>
      </c>
      <c r="C6" s="19"/>
      <c r="D6" s="64"/>
      <c r="E6" s="64"/>
      <c r="F6" s="64"/>
      <c r="G6" s="64"/>
      <c r="H6" s="64"/>
      <c r="I6" s="64"/>
      <c r="J6" s="6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83</v>
      </c>
      <c r="C7" s="18" t="e">
        <f>IF(ISBLANK(B7)," ","0"&amp;" "&amp;S7&amp;" "&amp;T7)</f>
        <v>#N/A</v>
      </c>
      <c r="D7" s="67" t="s">
        <v>89</v>
      </c>
      <c r="E7" s="67"/>
      <c r="F7" s="67"/>
      <c r="G7" s="67"/>
      <c r="H7" s="67"/>
      <c r="I7" s="67"/>
      <c r="J7" s="6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631</v>
      </c>
      <c r="C8" s="19"/>
      <c r="D8" s="64"/>
      <c r="E8" s="64"/>
      <c r="F8" s="64"/>
      <c r="G8" s="64"/>
      <c r="H8" s="64"/>
      <c r="I8" s="64"/>
      <c r="J8" s="6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632</v>
      </c>
      <c r="C9" s="18" t="str">
        <f>IF(ISBLANK(B9)," ","0"&amp;" "&amp;S9&amp;" "&amp;T9)</f>
        <v>0 446 212 18 22</v>
      </c>
      <c r="D9" s="32" t="s">
        <v>448</v>
      </c>
      <c r="E9" s="33"/>
      <c r="F9" s="33"/>
      <c r="G9" s="33"/>
      <c r="H9" s="33"/>
      <c r="I9" s="33"/>
      <c r="J9" s="3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223</v>
      </c>
      <c r="C10" s="19"/>
      <c r="D10" s="64"/>
      <c r="E10" s="64"/>
      <c r="F10" s="64"/>
      <c r="G10" s="64"/>
      <c r="H10" s="64"/>
      <c r="I10" s="64"/>
      <c r="J10" s="6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224</v>
      </c>
      <c r="C11" s="18" t="str">
        <f>IF(ISBLANK(B11)," ","0"&amp;" "&amp;S11&amp;" "&amp;T11)</f>
        <v>0 344 221 77 70</v>
      </c>
      <c r="D11" s="67" t="s">
        <v>88</v>
      </c>
      <c r="E11" s="67"/>
      <c r="F11" s="67"/>
      <c r="G11" s="67"/>
      <c r="H11" s="67"/>
      <c r="I11" s="67"/>
      <c r="J11" s="6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228</v>
      </c>
      <c r="C12" s="19"/>
      <c r="D12" s="64"/>
      <c r="E12" s="64"/>
      <c r="F12" s="64"/>
      <c r="G12" s="64"/>
      <c r="H12" s="64"/>
      <c r="I12" s="64"/>
      <c r="J12" s="6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634</v>
      </c>
      <c r="C13" s="18" t="str">
        <f>IF(ISBLANK(B13)," ","0"&amp;" "&amp;S13&amp;" "&amp;T13)</f>
        <v>0 392 365 12 70</v>
      </c>
      <c r="D13" s="67" t="s">
        <v>91</v>
      </c>
      <c r="E13" s="67"/>
      <c r="F13" s="67"/>
      <c r="G13" s="67"/>
      <c r="H13" s="67"/>
      <c r="I13" s="67"/>
      <c r="J13" s="6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242</v>
      </c>
      <c r="C14" s="19"/>
      <c r="D14" s="64"/>
      <c r="E14" s="64"/>
      <c r="F14" s="64"/>
      <c r="G14" s="64"/>
      <c r="H14" s="64"/>
      <c r="I14" s="64"/>
      <c r="J14" s="6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243</v>
      </c>
      <c r="C15" s="18" t="str">
        <f>IF(ISBLANK(B15)," ","0"&amp;" "&amp;S15&amp;" "&amp;T15)</f>
        <v>0 488 215 44 40</v>
      </c>
      <c r="D15" s="67" t="s">
        <v>448</v>
      </c>
      <c r="E15" s="67"/>
      <c r="F15" s="67"/>
      <c r="G15" s="67"/>
      <c r="H15" s="67"/>
      <c r="I15" s="67"/>
      <c r="J15" s="6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557</v>
      </c>
      <c r="C16" s="19"/>
      <c r="D16" s="64"/>
      <c r="E16" s="64"/>
      <c r="F16" s="64"/>
      <c r="G16" s="64"/>
      <c r="H16" s="64"/>
      <c r="I16" s="64"/>
      <c r="J16" s="6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639</v>
      </c>
      <c r="C17" s="18" t="str">
        <f>IF(ISBLANK(B17)," ","0"&amp;" "&amp;S17&amp;" "&amp;T17)</f>
        <v>0 282 293 13 80</v>
      </c>
      <c r="D17" s="35" t="s">
        <v>169</v>
      </c>
      <c r="E17" s="35"/>
      <c r="F17" s="35"/>
      <c r="G17" s="35"/>
      <c r="H17" s="35"/>
      <c r="I17" s="35"/>
      <c r="J17" s="3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560</v>
      </c>
      <c r="C18" s="19"/>
      <c r="D18" s="64"/>
      <c r="E18" s="64"/>
      <c r="F18" s="64"/>
      <c r="G18" s="64"/>
      <c r="H18" s="64"/>
      <c r="I18" s="64"/>
      <c r="J18" s="6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562</v>
      </c>
      <c r="C19" s="18" t="str">
        <f>IF(ISBLANK(B19)," ","0"&amp;" "&amp;S19&amp;" "&amp;T19)</f>
        <v>0 276 223 67 25</v>
      </c>
      <c r="D19" s="67" t="s">
        <v>92</v>
      </c>
      <c r="E19" s="67"/>
      <c r="F19" s="67"/>
      <c r="G19" s="67"/>
      <c r="H19" s="67"/>
      <c r="I19" s="67"/>
      <c r="J19" s="6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184</v>
      </c>
      <c r="C20" s="19"/>
      <c r="D20" s="64"/>
      <c r="E20" s="64"/>
      <c r="F20" s="64"/>
      <c r="G20" s="64"/>
      <c r="H20" s="64"/>
      <c r="I20" s="64"/>
      <c r="J20" s="6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80</v>
      </c>
      <c r="C21" s="18" t="str">
        <f>IF(ISBLANK(B21)," ","0"&amp;" "&amp;S21&amp;" "&amp;T21)</f>
        <v>0 464 612 28 68</v>
      </c>
      <c r="D21" s="67" t="s">
        <v>87</v>
      </c>
      <c r="E21" s="67"/>
      <c r="F21" s="67"/>
      <c r="G21" s="67"/>
      <c r="H21" s="67"/>
      <c r="I21" s="67"/>
      <c r="J21" s="6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644</v>
      </c>
      <c r="C22" s="19"/>
      <c r="D22" s="64"/>
      <c r="E22" s="64"/>
      <c r="F22" s="64"/>
      <c r="G22" s="64"/>
      <c r="H22" s="64"/>
      <c r="I22" s="64"/>
      <c r="J22" s="6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645</v>
      </c>
      <c r="C23" s="18" t="str">
        <f>IF(ISBLANK(B23)," ","0"&amp;" "&amp;S23&amp;" "&amp;T23)</f>
        <v>0 364 227 67 00</v>
      </c>
      <c r="D23" s="35" t="s">
        <v>86</v>
      </c>
      <c r="E23" s="67"/>
      <c r="F23" s="67"/>
      <c r="G23" s="67"/>
      <c r="H23" s="67"/>
      <c r="I23" s="67"/>
      <c r="J23" s="6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646</v>
      </c>
      <c r="C24" s="19"/>
      <c r="D24" s="64"/>
      <c r="E24" s="64"/>
      <c r="F24" s="64"/>
      <c r="G24" s="64"/>
      <c r="H24" s="64"/>
      <c r="I24" s="64"/>
      <c r="J24" s="6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647</v>
      </c>
      <c r="C25" s="18" t="str">
        <f>IF(ISBLANK(B25)," ","0"&amp;" "&amp;S25&amp;" "&amp;T25)</f>
        <v>0 454 212 35 17</v>
      </c>
      <c r="D25" s="67" t="s">
        <v>74</v>
      </c>
      <c r="E25" s="67"/>
      <c r="F25" s="67"/>
      <c r="G25" s="67"/>
      <c r="H25" s="67"/>
      <c r="I25" s="67"/>
      <c r="J25" s="6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84</v>
      </c>
      <c r="C26" s="19"/>
      <c r="D26" s="64"/>
      <c r="E26" s="64"/>
      <c r="F26" s="64"/>
      <c r="G26" s="64"/>
      <c r="H26" s="64"/>
      <c r="I26" s="64"/>
      <c r="J26" s="6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85</v>
      </c>
      <c r="C27" s="18" t="str">
        <f>IF(ISBLANK(B27)," ","0"&amp;" "&amp;S27&amp;" "&amp;T27)</f>
        <v>0 382 212 95 95</v>
      </c>
      <c r="D27" s="67" t="s">
        <v>448</v>
      </c>
      <c r="E27" s="67"/>
      <c r="F27" s="67"/>
      <c r="G27" s="67"/>
      <c r="H27" s="67"/>
      <c r="I27" s="67"/>
      <c r="J27" s="68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6" t="s">
        <v>524</v>
      </c>
      <c r="C1" s="66"/>
      <c r="D1" s="40" t="s">
        <v>93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539</v>
      </c>
      <c r="C3" s="18" t="str">
        <f>IF(ISBLANK(B3)," ","0"&amp;" "&amp;S3&amp;" "&amp;T3)</f>
        <v>0 216 306 90 07</v>
      </c>
      <c r="D3" s="35" t="s">
        <v>169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313</v>
      </c>
      <c r="B1" s="9" t="s">
        <v>314</v>
      </c>
      <c r="C1" s="9" t="s">
        <v>315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263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288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252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525</v>
      </c>
      <c r="B346" s="21">
        <v>212</v>
      </c>
      <c r="C346" s="21" t="s">
        <v>526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412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362</v>
      </c>
      <c r="C3" s="18" t="str">
        <f aca="true" t="shared" si="0" ref="C3:C12">IF(ISBLANK(B3)," ","0"&amp;" "&amp;S3&amp;" "&amp;T3)</f>
        <v>0 212 380 15 15</v>
      </c>
      <c r="D3" s="35" t="s">
        <v>121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317</v>
      </c>
      <c r="C4" s="18" t="str">
        <f t="shared" si="0"/>
        <v>0 212 560 72 66</v>
      </c>
      <c r="D4" s="35" t="s">
        <v>175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457</v>
      </c>
      <c r="C5" s="18" t="str">
        <f t="shared" si="0"/>
        <v>0 212 669 09 10</v>
      </c>
      <c r="D5" s="35" t="s">
        <v>175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363</v>
      </c>
      <c r="C6" s="18" t="e">
        <f t="shared" si="0"/>
        <v>#N/A</v>
      </c>
      <c r="D6" s="35" t="s">
        <v>269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174</v>
      </c>
      <c r="C7" s="18" t="str">
        <f t="shared" si="0"/>
        <v>0 212 564 25 25</v>
      </c>
      <c r="D7" s="35" t="s">
        <v>424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261</v>
      </c>
      <c r="C8" s="18" t="str">
        <f t="shared" si="0"/>
        <v>0 212 677 59 59</v>
      </c>
      <c r="D8" s="35" t="s">
        <v>418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541</v>
      </c>
      <c r="C9" s="18" t="str">
        <f t="shared" si="0"/>
        <v>0 212 580 65 80</v>
      </c>
      <c r="D9" s="35" t="s">
        <v>176</v>
      </c>
      <c r="E9" s="35"/>
      <c r="F9" s="35"/>
      <c r="G9" s="35"/>
      <c r="H9" s="35"/>
      <c r="I9" s="35"/>
      <c r="J9" s="36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146</v>
      </c>
      <c r="C10" s="18" t="str">
        <f t="shared" si="0"/>
        <v>0 216 464 09 56</v>
      </c>
      <c r="D10" s="45" t="s">
        <v>173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461</v>
      </c>
      <c r="C11" s="18" t="str">
        <f t="shared" si="0"/>
        <v>0 216 554 77 70</v>
      </c>
      <c r="D11" s="42" t="s">
        <v>427</v>
      </c>
      <c r="E11" s="43"/>
      <c r="F11" s="43"/>
      <c r="G11" s="43"/>
      <c r="H11" s="43"/>
      <c r="I11" s="43"/>
      <c r="J11" s="44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270</v>
      </c>
      <c r="C12" s="18" t="str">
        <f t="shared" si="0"/>
        <v>0 216 336 06 22</v>
      </c>
      <c r="D12" s="42" t="s">
        <v>425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308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345</v>
      </c>
      <c r="C14" s="18" t="e">
        <f>IF(ISBLANK(B14)," ","0"&amp;" "&amp;S14&amp;" "&amp;T14)</f>
        <v>#N/A</v>
      </c>
      <c r="D14" s="25" t="s">
        <v>177</v>
      </c>
      <c r="E14" s="26"/>
      <c r="F14" s="26"/>
      <c r="G14" s="26"/>
      <c r="H14" s="26"/>
      <c r="I14" s="26"/>
      <c r="J14" s="2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465</v>
      </c>
      <c r="C15" s="18" t="str">
        <f>IF(ISBLANK(B15)," ","0"&amp;" "&amp;S15&amp;" "&amp;T15)</f>
        <v>0 312 266 16 27</v>
      </c>
      <c r="D15" s="25" t="s">
        <v>0</v>
      </c>
      <c r="E15" s="26"/>
      <c r="F15" s="26"/>
      <c r="G15" s="26"/>
      <c r="H15" s="26"/>
      <c r="I15" s="26"/>
      <c r="J15" s="2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267</v>
      </c>
      <c r="C16" s="18" t="str">
        <f>IF(ISBLANK(B16)," ","0"&amp;" "&amp;S16&amp;" "&amp;T16)</f>
        <v>0 312 425 74 78</v>
      </c>
      <c r="D16" s="25" t="s">
        <v>601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348</v>
      </c>
      <c r="C17" s="18" t="str">
        <f>IF(ISBLANK(B17)," ","0"&amp;" "&amp;S17&amp;" "&amp;T17)</f>
        <v>0 312 425 01 00</v>
      </c>
      <c r="D17" s="25" t="s">
        <v>426</v>
      </c>
      <c r="E17" s="26"/>
      <c r="F17" s="26"/>
      <c r="G17" s="26"/>
      <c r="H17" s="26"/>
      <c r="I17" s="26"/>
      <c r="J17" s="2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0 312 441 14 14</v>
      </c>
      <c r="D18" s="25" t="s">
        <v>416</v>
      </c>
      <c r="E18" s="26"/>
      <c r="F18" s="26"/>
      <c r="G18" s="26"/>
      <c r="H18" s="26"/>
      <c r="I18" s="26"/>
      <c r="J18" s="2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309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357</v>
      </c>
      <c r="C20" s="18" t="str">
        <f>IF(ISBLANK(B20)," ","0"&amp;" "&amp;S20&amp;" "&amp;T20)</f>
        <v>0 232 278 87 87</v>
      </c>
      <c r="D20" s="30" t="s">
        <v>1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358</v>
      </c>
      <c r="C21" s="18" t="str">
        <f>IF(ISBLANK(B21)," ","0"&amp;" "&amp;S21&amp;" "&amp;T21)</f>
        <v>0 232 386 58 88</v>
      </c>
      <c r="D21" s="35" t="s">
        <v>429</v>
      </c>
      <c r="E21" s="35"/>
      <c r="F21" s="35"/>
      <c r="G21" s="35"/>
      <c r="H21" s="35"/>
      <c r="I21" s="35"/>
      <c r="J21" s="3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352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354</v>
      </c>
      <c r="C23" s="18" t="str">
        <f>IF(ISBLANK(B23)," ","0"&amp;" "&amp;S23&amp;" "&amp;T23)</f>
        <v>0 322 271 02 62</v>
      </c>
      <c r="D23" s="25" t="s">
        <v>419</v>
      </c>
      <c r="E23" s="26"/>
      <c r="F23" s="26"/>
      <c r="G23" s="26"/>
      <c r="H23" s="26"/>
      <c r="I23" s="26"/>
      <c r="J23" s="2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528</v>
      </c>
      <c r="C24" s="18" t="str">
        <f>IF(ISBLANK(B24)," ","0"&amp;" "&amp;S24&amp;" "&amp;T24)</f>
        <v>0 322 458 35 34</v>
      </c>
      <c r="D24" s="25" t="s">
        <v>407</v>
      </c>
      <c r="E24" s="26"/>
      <c r="F24" s="26"/>
      <c r="G24" s="26"/>
      <c r="H24" s="26"/>
      <c r="I24" s="26"/>
      <c r="J24" s="2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310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351</v>
      </c>
      <c r="C26" s="18" t="str">
        <f>IF(ISBLANK(B26)," ","0"&amp;" "&amp;S26&amp;" "&amp;T26)</f>
        <v>0 242 230 14 14</v>
      </c>
      <c r="D26" s="25" t="s">
        <v>420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155</v>
      </c>
      <c r="C27" s="18" t="str">
        <f>IF(ISBLANK(B27)," ","0"&amp;" "&amp;S27&amp;" "&amp;T27)</f>
        <v>0 242 237 01 31</v>
      </c>
      <c r="D27" s="25" t="s">
        <v>601</v>
      </c>
      <c r="E27" s="26"/>
      <c r="F27" s="26"/>
      <c r="G27" s="26"/>
      <c r="H27" s="26"/>
      <c r="I27" s="26"/>
      <c r="J27" s="2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311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160</v>
      </c>
      <c r="C29" s="18" t="str">
        <f>IF(ISBLANK(B29)," ","0"&amp;" "&amp;S29&amp;" "&amp;T29)</f>
        <v>0 224 221 23 50</v>
      </c>
      <c r="D29" s="25" t="s">
        <v>128</v>
      </c>
      <c r="E29" s="26"/>
      <c r="F29" s="26"/>
      <c r="G29" s="26"/>
      <c r="H29" s="26"/>
      <c r="I29" s="26"/>
      <c r="J29" s="2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274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410</v>
      </c>
      <c r="C31" s="18" t="str">
        <f>IF(ISBLANK(B31)," ","0"&amp;" "&amp;S31&amp;" "&amp;T31)</f>
        <v>0 222 231 42 92</v>
      </c>
      <c r="D31" s="25" t="s">
        <v>415</v>
      </c>
      <c r="E31" s="26"/>
      <c r="F31" s="26"/>
      <c r="G31" s="26"/>
      <c r="H31" s="26"/>
      <c r="I31" s="26"/>
      <c r="J31" s="2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275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364</v>
      </c>
      <c r="C33" s="18" t="str">
        <f>IF(ISBLANK(B33)," ","0"&amp;" "&amp;S33&amp;" "&amp;T33)</f>
        <v>0 262 335 39 40</v>
      </c>
      <c r="D33" s="25" t="s">
        <v>422</v>
      </c>
      <c r="E33" s="26"/>
      <c r="F33" s="26"/>
      <c r="G33" s="26"/>
      <c r="H33" s="26"/>
      <c r="I33" s="26"/>
      <c r="J33" s="2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519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520</v>
      </c>
      <c r="C35" s="18" t="str">
        <f>IF(ISBLANK(B35)," ","0"&amp;" "&amp;S35&amp;" "&amp;T35)</f>
        <v>0 264 274 73 17</v>
      </c>
      <c r="D35" s="25" t="s">
        <v>122</v>
      </c>
      <c r="E35" s="26"/>
      <c r="F35" s="26"/>
      <c r="G35" s="26"/>
      <c r="H35" s="26"/>
      <c r="I35" s="26"/>
      <c r="J35" s="2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289</v>
      </c>
      <c r="C36" s="18" t="str">
        <f>IF(ISBLANK(B36)," ","0"&amp;" "&amp;S36&amp;" "&amp;T36)</f>
        <v>0 264 282 19 99</v>
      </c>
      <c r="D36" s="25" t="s">
        <v>265</v>
      </c>
      <c r="E36" s="26"/>
      <c r="F36" s="26"/>
      <c r="G36" s="26"/>
      <c r="H36" s="26"/>
      <c r="I36" s="26"/>
      <c r="J36" s="2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367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124</v>
      </c>
      <c r="C38" s="18" t="str">
        <f>IF(ISBLANK(B38)," ","0"&amp;" "&amp;S38&amp;" "&amp;T38)</f>
        <v>0 332 233 28 72</v>
      </c>
      <c r="D38" s="25" t="s">
        <v>122</v>
      </c>
      <c r="E38" s="26"/>
      <c r="F38" s="26"/>
      <c r="G38" s="26"/>
      <c r="H38" s="26"/>
      <c r="I38" s="26"/>
      <c r="J38" s="27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523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294</v>
      </c>
      <c r="C40" s="18" t="str">
        <f>IF(ISBLANK(B40)," ","0"&amp;" "&amp;S40&amp;" "&amp;T40)</f>
        <v>0 462 323 33 77 </v>
      </c>
      <c r="D40" s="25" t="s">
        <v>428</v>
      </c>
      <c r="E40" s="26"/>
      <c r="F40" s="26"/>
      <c r="G40" s="26"/>
      <c r="H40" s="26"/>
      <c r="I40" s="26"/>
      <c r="J40" s="2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293</v>
      </c>
      <c r="C41" s="18" t="e">
        <f>IF(ISBLANK(B41)," ","0"&amp;" "&amp;S41&amp;" "&amp;T41)</f>
        <v>#N/A</v>
      </c>
      <c r="D41" s="25" t="s">
        <v>178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360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361</v>
      </c>
      <c r="C43" s="18" t="str">
        <f>IF(ISBLANK(B43)," ","0"&amp;" "&amp;S43&amp;" "&amp;T43)</f>
        <v>0 352 223 20 10</v>
      </c>
      <c r="D43" s="25" t="s">
        <v>421</v>
      </c>
      <c r="E43" s="26"/>
      <c r="F43" s="26"/>
      <c r="G43" s="26"/>
      <c r="H43" s="26"/>
      <c r="I43" s="26"/>
      <c r="J43" s="2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291</v>
      </c>
      <c r="C44" s="18" t="str">
        <f>IF(ISBLANK(B44)," ","0"&amp;" "&amp;S44&amp;" "&amp;T44)</f>
        <v>0 352 223 11 53</v>
      </c>
      <c r="D44" s="25" t="s">
        <v>414</v>
      </c>
      <c r="E44" s="26"/>
      <c r="F44" s="26"/>
      <c r="G44" s="26"/>
      <c r="H44" s="26"/>
      <c r="I44" s="26"/>
      <c r="J44" s="2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514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515</v>
      </c>
      <c r="C46" s="18" t="str">
        <f>IF(ISBLANK(B46)," ","0"&amp;" "&amp;S46&amp;" "&amp;T46)</f>
        <v>0 362 431 24 71</v>
      </c>
      <c r="D46" s="25" t="s">
        <v>423</v>
      </c>
      <c r="E46" s="26"/>
      <c r="F46" s="26"/>
      <c r="G46" s="26"/>
      <c r="H46" s="26"/>
      <c r="I46" s="26"/>
      <c r="J46" s="2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179</v>
      </c>
      <c r="C47" s="18" t="e">
        <f>IF(ISBLANK(B47)," ","0"&amp;" "&amp;S47&amp;" "&amp;T47)</f>
        <v>#N/A</v>
      </c>
      <c r="D47" s="25" t="s">
        <v>197</v>
      </c>
      <c r="E47" s="26"/>
      <c r="F47" s="26"/>
      <c r="G47" s="26"/>
      <c r="H47" s="26"/>
      <c r="I47" s="26"/>
      <c r="J47" s="2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530</v>
      </c>
      <c r="C48" s="18" t="str">
        <f>IF(ISBLANK(B48)," ","0"&amp;" "&amp;S48&amp;" "&amp;T48)</f>
        <v>0 362 233 21 22</v>
      </c>
      <c r="D48" s="25" t="s">
        <v>417</v>
      </c>
      <c r="E48" s="26"/>
      <c r="F48" s="26"/>
      <c r="G48" s="26"/>
      <c r="H48" s="26"/>
      <c r="I48" s="26"/>
      <c r="J48" s="2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517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518</v>
      </c>
      <c r="C50" s="18" t="str">
        <f>IF(ISBLANK(B50)," ","0"&amp;" "&amp;S50&amp;" "&amp;T50)</f>
        <v>0 412 252 52 36</v>
      </c>
      <c r="D50" s="25" t="s">
        <v>447</v>
      </c>
      <c r="E50" s="26"/>
      <c r="F50" s="26"/>
      <c r="G50" s="26"/>
      <c r="H50" s="26"/>
      <c r="I50" s="26"/>
      <c r="J50" s="27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521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522</v>
      </c>
      <c r="C52" s="18" t="str">
        <f>IF(ISBLANK(B52)," ","0"&amp;" "&amp;S52&amp;" "&amp;T52)</f>
        <v>0 324 331 00 77</v>
      </c>
      <c r="D52" s="25" t="s">
        <v>413</v>
      </c>
      <c r="E52" s="26"/>
      <c r="F52" s="26"/>
      <c r="G52" s="26"/>
      <c r="H52" s="26"/>
      <c r="I52" s="26"/>
      <c r="J52" s="2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246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247</v>
      </c>
      <c r="C54" s="18" t="str">
        <f>IF(ISBLANK(B54)," ","0"&amp;" "&amp;S54&amp;" "&amp;T54)</f>
        <v>0 258 264 44 80</v>
      </c>
      <c r="D54" s="25" t="s">
        <v>77</v>
      </c>
      <c r="E54" s="26"/>
      <c r="F54" s="26"/>
      <c r="G54" s="26"/>
      <c r="H54" s="26"/>
      <c r="I54" s="26"/>
      <c r="J54" s="2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362</v>
      </c>
      <c r="C3" s="18" t="str">
        <f aca="true" t="shared" si="0" ref="C3:C8">IF(ISBLANK(B3)," ","0"&amp;" "&amp;S3&amp;" "&amp;T3)</f>
        <v>0 212 380 15 15</v>
      </c>
      <c r="D3" s="35" t="s">
        <v>15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363</v>
      </c>
      <c r="C4" s="18" t="e">
        <f t="shared" si="0"/>
        <v>#N/A</v>
      </c>
      <c r="D4" s="35" t="s">
        <v>18</v>
      </c>
      <c r="E4" s="35"/>
      <c r="F4" s="35"/>
      <c r="G4" s="35"/>
      <c r="H4" s="35"/>
      <c r="I4" s="35"/>
      <c r="J4" s="3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444</v>
      </c>
      <c r="C5" s="18" t="str">
        <f t="shared" si="0"/>
        <v>0 212 873 62 62</v>
      </c>
      <c r="D5" s="25" t="s">
        <v>120</v>
      </c>
      <c r="E5" s="26"/>
      <c r="F5" s="26"/>
      <c r="G5" s="26"/>
      <c r="H5" s="26"/>
      <c r="I5" s="26"/>
      <c r="J5" s="2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214</v>
      </c>
      <c r="C6" s="18" t="str">
        <f t="shared" si="0"/>
        <v>0 212 736 01 60</v>
      </c>
      <c r="D6" s="25" t="s">
        <v>13</v>
      </c>
      <c r="E6" s="26"/>
      <c r="F6" s="26"/>
      <c r="G6" s="26"/>
      <c r="H6" s="26"/>
      <c r="I6" s="26"/>
      <c r="J6" s="2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270</v>
      </c>
      <c r="C7" s="18" t="str">
        <f t="shared" si="0"/>
        <v>0 216 336 06 22</v>
      </c>
      <c r="D7" s="35" t="s">
        <v>21</v>
      </c>
      <c r="E7" s="35"/>
      <c r="F7" s="35"/>
      <c r="G7" s="35"/>
      <c r="H7" s="35"/>
      <c r="I7" s="35"/>
      <c r="J7" s="36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145</v>
      </c>
      <c r="C8" s="18" t="str">
        <f t="shared" si="0"/>
        <v>0 212 421 08 55</v>
      </c>
      <c r="D8" s="25" t="s">
        <v>20</v>
      </c>
      <c r="E8" s="26"/>
      <c r="F8" s="26"/>
      <c r="G8" s="26"/>
      <c r="H8" s="26"/>
      <c r="I8" s="26"/>
      <c r="J8" s="27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308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151</v>
      </c>
      <c r="C10" s="18" t="str">
        <f>IF(ISBLANK(B10)," ","0"&amp;" "&amp;S10&amp;" "&amp;T10)</f>
        <v>0 312 212 92 96 </v>
      </c>
      <c r="D10" s="25" t="s">
        <v>29</v>
      </c>
      <c r="E10" s="26"/>
      <c r="F10" s="26"/>
      <c r="G10" s="26"/>
      <c r="H10" s="26"/>
      <c r="I10" s="26"/>
      <c r="J10" s="2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5" t="s">
        <v>20</v>
      </c>
      <c r="E11" s="26"/>
      <c r="F11" s="26"/>
      <c r="G11" s="26"/>
      <c r="H11" s="26"/>
      <c r="I11" s="26"/>
      <c r="J11" s="2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512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410</v>
      </c>
      <c r="C13" s="18" t="str">
        <f>IF(ISBLANK(B13)," ","0"&amp;" "&amp;S13&amp;" "&amp;T13)</f>
        <v>0 222 231 42 92</v>
      </c>
      <c r="D13" s="30" t="s">
        <v>16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246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247</v>
      </c>
      <c r="C15" s="18" t="str">
        <f>IF(ISBLANK(B15)," ","0"&amp;" "&amp;S15&amp;" "&amp;T15)</f>
        <v>0 258 264 44 80</v>
      </c>
      <c r="D15" s="25" t="s">
        <v>29</v>
      </c>
      <c r="E15" s="26"/>
      <c r="F15" s="26"/>
      <c r="G15" s="26"/>
      <c r="H15" s="26"/>
      <c r="I15" s="26"/>
      <c r="J15" s="2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310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215</v>
      </c>
      <c r="C17" s="18" t="str">
        <f>IF(ISBLANK(B17)," ","0"&amp;" "&amp;S17&amp;" "&amp;T17)</f>
        <v>0 242 513 26 71</v>
      </c>
      <c r="D17" s="25" t="s">
        <v>24</v>
      </c>
      <c r="E17" s="26"/>
      <c r="F17" s="26"/>
      <c r="G17" s="26"/>
      <c r="H17" s="26"/>
      <c r="I17" s="26"/>
      <c r="J17" s="2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234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235</v>
      </c>
      <c r="C19" s="18" t="str">
        <f>IF(ISBLANK(B19)," ","0"&amp;" "&amp;S19&amp;" "&amp;T19)</f>
        <v>0 266 241 22 65</v>
      </c>
      <c r="D19" s="25" t="s">
        <v>17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5" t="s">
        <v>447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626</v>
      </c>
      <c r="C21" s="18" t="str">
        <f>IF(ISBLANK(B21)," ","0"&amp;" "&amp;S21&amp;" "&amp;T21)</f>
        <v>0 266 718 65 77 </v>
      </c>
      <c r="D21" s="25" t="s">
        <v>28</v>
      </c>
      <c r="E21" s="26"/>
      <c r="F21" s="26"/>
      <c r="G21" s="26"/>
      <c r="H21" s="26"/>
      <c r="I21" s="26"/>
      <c r="J21" s="2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356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5" t="s">
        <v>22</v>
      </c>
      <c r="E23" s="26"/>
      <c r="F23" s="26"/>
      <c r="G23" s="26"/>
      <c r="H23" s="26"/>
      <c r="I23" s="26"/>
      <c r="J23" s="2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519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289</v>
      </c>
      <c r="C25" s="18" t="str">
        <f>IF(ISBLANK(B25)," ","0"&amp;" "&amp;S25&amp;" "&amp;T25)</f>
        <v>0 264 282 19 99</v>
      </c>
      <c r="D25" s="25" t="s">
        <v>265</v>
      </c>
      <c r="E25" s="26"/>
      <c r="F25" s="26"/>
      <c r="G25" s="26"/>
      <c r="H25" s="26"/>
      <c r="I25" s="26"/>
      <c r="J25" s="2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557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558</v>
      </c>
      <c r="C27" s="18" t="str">
        <f>IF(ISBLANK(B27)," ","0"&amp;" "&amp;S27&amp;" "&amp;T27)</f>
        <v>0 282 673 46 87</v>
      </c>
      <c r="D27" s="25" t="s">
        <v>120</v>
      </c>
      <c r="E27" s="26"/>
      <c r="F27" s="26"/>
      <c r="G27" s="26"/>
      <c r="H27" s="26"/>
      <c r="I27" s="26"/>
      <c r="J27" s="2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559</v>
      </c>
      <c r="C28" s="18" t="str">
        <f>IF(ISBLANK(B28)," ","0"&amp;" "&amp;S28&amp;" "&amp;T28)</f>
        <v>0 282 264 29 32</v>
      </c>
      <c r="D28" s="25" t="s">
        <v>120</v>
      </c>
      <c r="E28" s="26"/>
      <c r="F28" s="26"/>
      <c r="G28" s="26"/>
      <c r="H28" s="26"/>
      <c r="I28" s="26"/>
      <c r="J28" s="2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639</v>
      </c>
      <c r="C29" s="18" t="str">
        <f>IF(ISBLANK(B29)," ","0"&amp;" "&amp;S29&amp;" "&amp;T29)</f>
        <v>0 282 293 13 80</v>
      </c>
      <c r="D29" s="25" t="s">
        <v>13</v>
      </c>
      <c r="E29" s="26"/>
      <c r="F29" s="26"/>
      <c r="G29" s="26"/>
      <c r="H29" s="26"/>
      <c r="I29" s="26"/>
      <c r="J29" s="2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248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249</v>
      </c>
      <c r="C31" s="18" t="str">
        <f>IF(ISBLANK(B31)," ","0"&amp;" "&amp;S31&amp;" "&amp;T31)</f>
        <v>0 284 212 00 86</v>
      </c>
      <c r="D31" s="25" t="s">
        <v>447</v>
      </c>
      <c r="E31" s="26"/>
      <c r="F31" s="26"/>
      <c r="G31" s="26"/>
      <c r="H31" s="26"/>
      <c r="I31" s="26"/>
      <c r="J31" s="2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5" t="s">
        <v>20</v>
      </c>
      <c r="E32" s="26"/>
      <c r="F32" s="26"/>
      <c r="G32" s="26"/>
      <c r="H32" s="26"/>
      <c r="I32" s="26"/>
      <c r="J32" s="2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523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294</v>
      </c>
      <c r="C34" s="18" t="str">
        <f>IF(ISBLANK(B34)," ","0"&amp;" "&amp;S34&amp;" "&amp;T34)</f>
        <v>0 462 323 33 77 </v>
      </c>
      <c r="D34" s="42" t="s">
        <v>30</v>
      </c>
      <c r="E34" s="26"/>
      <c r="F34" s="26"/>
      <c r="G34" s="26"/>
      <c r="H34" s="26"/>
      <c r="I34" s="26"/>
      <c r="J34" s="2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360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361</v>
      </c>
      <c r="C36" s="18" t="str">
        <f>IF(ISBLANK(B36)," ","0"&amp;" "&amp;S36&amp;" "&amp;T36)</f>
        <v>0 352 223 20 10</v>
      </c>
      <c r="D36" s="25" t="s">
        <v>20</v>
      </c>
      <c r="E36" s="26"/>
      <c r="F36" s="26"/>
      <c r="G36" s="26"/>
      <c r="H36" s="26"/>
      <c r="I36" s="26"/>
      <c r="J36" s="2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291</v>
      </c>
      <c r="C37" s="18" t="str">
        <f>IF(ISBLANK(B37)," ","0"&amp;" "&amp;S37&amp;" "&amp;T37)</f>
        <v>0 352 223 11 53</v>
      </c>
      <c r="D37" s="25" t="s">
        <v>11</v>
      </c>
      <c r="E37" s="26"/>
      <c r="F37" s="26"/>
      <c r="G37" s="26"/>
      <c r="H37" s="26"/>
      <c r="I37" s="26"/>
      <c r="J37" s="2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514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515</v>
      </c>
      <c r="C39" s="18" t="str">
        <f>IF(ISBLANK(B39)," ","0"&amp;" "&amp;S39&amp;" "&amp;T39)</f>
        <v>0 362 431 24 71</v>
      </c>
      <c r="D39" s="25" t="s">
        <v>27</v>
      </c>
      <c r="E39" s="26"/>
      <c r="F39" s="26"/>
      <c r="G39" s="26"/>
      <c r="H39" s="26"/>
      <c r="I39" s="26"/>
      <c r="J39" s="2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530</v>
      </c>
      <c r="C40" s="18" t="str">
        <f>IF(ISBLANK(B40)," ","0"&amp;" "&amp;S40&amp;" "&amp;T40)</f>
        <v>0 362 233 21 22</v>
      </c>
      <c r="D40" s="25" t="s">
        <v>417</v>
      </c>
      <c r="E40" s="26"/>
      <c r="F40" s="26"/>
      <c r="G40" s="26"/>
      <c r="H40" s="26"/>
      <c r="I40" s="26"/>
      <c r="J40" s="2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517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518</v>
      </c>
      <c r="C42" s="18" t="str">
        <f>IF(ISBLANK(B42)," ","0"&amp;" "&amp;S42&amp;" "&amp;T42)</f>
        <v>0 412 252 52 36</v>
      </c>
      <c r="D42" s="25" t="s">
        <v>447</v>
      </c>
      <c r="E42" s="26"/>
      <c r="F42" s="26"/>
      <c r="G42" s="26"/>
      <c r="H42" s="26"/>
      <c r="I42" s="26"/>
      <c r="J42" s="27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521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522</v>
      </c>
      <c r="C44" s="18" t="str">
        <f>IF(ISBLANK(B44)," ","0"&amp;" "&amp;S44&amp;" "&amp;T44)</f>
        <v>0 324 331 00 77</v>
      </c>
      <c r="D44" s="25" t="s">
        <v>19</v>
      </c>
      <c r="E44" s="26"/>
      <c r="F44" s="26"/>
      <c r="G44" s="26"/>
      <c r="H44" s="26"/>
      <c r="I44" s="26"/>
      <c r="J44" s="2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124</v>
      </c>
      <c r="C46" s="18" t="str">
        <f>IF(ISBLANK(B46)," ","0"&amp;" "&amp;S46&amp;" "&amp;T46)</f>
        <v>0 332 233 28 72</v>
      </c>
      <c r="D46" s="25" t="s">
        <v>122</v>
      </c>
      <c r="E46" s="26"/>
      <c r="F46" s="26"/>
      <c r="G46" s="26"/>
      <c r="H46" s="26"/>
      <c r="I46" s="26"/>
      <c r="J46" s="27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238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239</v>
      </c>
      <c r="C48" s="18" t="str">
        <f>IF(ISBLANK(B48)," ","0"&amp;" "&amp;S48&amp;" "&amp;T48)</f>
        <v>0 272 215 99 10</v>
      </c>
      <c r="D48" s="25" t="s">
        <v>265</v>
      </c>
      <c r="E48" s="26"/>
      <c r="F48" s="26"/>
      <c r="G48" s="26"/>
      <c r="H48" s="26"/>
      <c r="I48" s="26"/>
      <c r="J48" s="2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5" t="s">
        <v>26</v>
      </c>
      <c r="E49" s="26"/>
      <c r="F49" s="26"/>
      <c r="G49" s="26"/>
      <c r="H49" s="26"/>
      <c r="I49" s="26"/>
      <c r="J49" s="2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640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5" t="s">
        <v>619</v>
      </c>
      <c r="E51" s="26"/>
      <c r="F51" s="26"/>
      <c r="G51" s="26"/>
      <c r="H51" s="26"/>
      <c r="I51" s="26"/>
      <c r="J51" s="2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555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556</v>
      </c>
      <c r="C53" s="18" t="str">
        <f>IF(ISBLANK(B53)," ","0"&amp;" "&amp;S53&amp;" "&amp;T53)</f>
        <v>0 422 321 12 22</v>
      </c>
      <c r="D53" s="25" t="s">
        <v>23</v>
      </c>
      <c r="E53" s="26"/>
      <c r="F53" s="26"/>
      <c r="G53" s="26"/>
      <c r="H53" s="26"/>
      <c r="I53" s="26"/>
      <c r="J53" s="2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510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229</v>
      </c>
      <c r="C55" s="18" t="str">
        <f>IF(ISBLANK(B55)," ","0"&amp;" "&amp;S55&amp;" "&amp;T55)</f>
        <v>0 252 413 75 84</v>
      </c>
      <c r="D55" s="25" t="s">
        <v>25</v>
      </c>
      <c r="E55" s="26"/>
      <c r="F55" s="26"/>
      <c r="G55" s="26"/>
      <c r="H55" s="26"/>
      <c r="I55" s="26"/>
      <c r="J55" s="2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553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554</v>
      </c>
      <c r="C57" s="18" t="str">
        <f>IF(ISBLANK(B57)," ","0"&amp;" "&amp;S57&amp;" "&amp;T57)</f>
        <v>0 346 224 12 01</v>
      </c>
      <c r="D57" s="25" t="s">
        <v>447</v>
      </c>
      <c r="E57" s="26"/>
      <c r="F57" s="26"/>
      <c r="G57" s="26"/>
      <c r="H57" s="26"/>
      <c r="I57" s="26"/>
      <c r="J57" s="2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5" t="s">
        <v>31</v>
      </c>
      <c r="E58" s="26"/>
      <c r="F58" s="26"/>
      <c r="G58" s="26"/>
      <c r="H58" s="26"/>
      <c r="I58" s="26"/>
      <c r="J58" s="2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435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5" t="s">
        <v>295</v>
      </c>
      <c r="E60" s="26"/>
      <c r="F60" s="26"/>
      <c r="G60" s="26"/>
      <c r="H60" s="26"/>
      <c r="I60" s="26"/>
      <c r="J60" s="2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32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270</v>
      </c>
      <c r="C3" s="18" t="str">
        <f>IF(ISBLANK(B3)," ","0"&amp;" "&amp;S3&amp;" "&amp;T3)</f>
        <v>0 216 336 06 22</v>
      </c>
      <c r="D3" s="35" t="s">
        <v>52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33</v>
      </c>
      <c r="C4" s="18" t="str">
        <f>IF(ISBLANK(B4)," ","0"&amp;" "&amp;S4&amp;" "&amp;T4)</f>
        <v>0 212 436 08 08</v>
      </c>
      <c r="D4" s="35" t="s">
        <v>601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210</v>
      </c>
      <c r="C5" s="18" t="str">
        <f>IF(ISBLANK(B5)," ","0"&amp;" "&amp;S5&amp;" "&amp;T5)</f>
        <v>0 216 486 28 20</v>
      </c>
      <c r="D5" s="42" t="s">
        <v>13</v>
      </c>
      <c r="E5" s="43"/>
      <c r="F5" s="43"/>
      <c r="G5" s="43"/>
      <c r="H5" s="43"/>
      <c r="I5" s="43"/>
      <c r="J5" s="44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309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637</v>
      </c>
      <c r="C7" s="18" t="str">
        <f>IF(ISBLANK(B7)," ","0"&amp;" "&amp;S7&amp;" "&amp;T7)</f>
        <v>0 232 252 56 66 </v>
      </c>
      <c r="D7" s="25" t="s">
        <v>45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583</v>
      </c>
      <c r="C8" s="18" t="e">
        <f>IF(ISBLANK(B8)," ","0"&amp;" "&amp;S8&amp;" "&amp;T8)</f>
        <v>#N/A</v>
      </c>
      <c r="D8" s="30" t="s">
        <v>47</v>
      </c>
      <c r="E8" s="30"/>
      <c r="F8" s="30"/>
      <c r="G8" s="30"/>
      <c r="H8" s="30"/>
      <c r="I8" s="30"/>
      <c r="J8" s="3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638</v>
      </c>
      <c r="C9" s="18" t="e">
        <f>IF(ISBLANK(B9)," ","0"&amp;" "&amp;S9&amp;" "&amp;T9)</f>
        <v>#N/A</v>
      </c>
      <c r="D9" s="25" t="s">
        <v>56</v>
      </c>
      <c r="E9" s="26"/>
      <c r="F9" s="26"/>
      <c r="G9" s="26"/>
      <c r="H9" s="26"/>
      <c r="I9" s="26"/>
      <c r="J9" s="2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107</v>
      </c>
      <c r="C10" s="18" t="str">
        <f>IF(ISBLANK(B10)," ","0"&amp;" "&amp;S10&amp;" "&amp;T10)</f>
        <v>0 232 545 35 49</v>
      </c>
      <c r="D10" s="46" t="s">
        <v>48</v>
      </c>
      <c r="E10" s="47"/>
      <c r="F10" s="47"/>
      <c r="G10" s="47"/>
      <c r="H10" s="47"/>
      <c r="I10" s="47"/>
      <c r="J10" s="48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510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511</v>
      </c>
      <c r="C12" s="18" t="str">
        <f>IF(ISBLANK(B12)," ","0"&amp;" "&amp;S12&amp;" "&amp;T12)</f>
        <v>0 252 317 00 01</v>
      </c>
      <c r="D12" s="30" t="s">
        <v>47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230</v>
      </c>
      <c r="C13" s="18" t="str">
        <f>IF(ISBLANK(B13)," ","0"&amp;" "&amp;S13&amp;" "&amp;T13)</f>
        <v>0 252 214 00 03</v>
      </c>
      <c r="D13" s="46" t="s">
        <v>48</v>
      </c>
      <c r="E13" s="47"/>
      <c r="F13" s="47"/>
      <c r="G13" s="47"/>
      <c r="H13" s="47"/>
      <c r="I13" s="47"/>
      <c r="J13" s="48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231</v>
      </c>
      <c r="C14" s="18" t="str">
        <f>IF(ISBLANK(B14)," ","0"&amp;" "&amp;S14&amp;" "&amp;T14)</f>
        <v>0 252 214 09 26</v>
      </c>
      <c r="D14" s="35" t="s">
        <v>601</v>
      </c>
      <c r="E14" s="35"/>
      <c r="F14" s="35"/>
      <c r="G14" s="35"/>
      <c r="H14" s="35"/>
      <c r="I14" s="35"/>
      <c r="J14" s="36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531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532</v>
      </c>
      <c r="C16" s="18" t="str">
        <f>IF(ISBLANK(B16)," ","0"&amp;" "&amp;S16&amp;" "&amp;T16)</f>
        <v>0 424 247 77 55</v>
      </c>
      <c r="D16" s="25" t="s">
        <v>166</v>
      </c>
      <c r="E16" s="26"/>
      <c r="F16" s="26"/>
      <c r="G16" s="26"/>
      <c r="H16" s="26"/>
      <c r="I16" s="26"/>
      <c r="J16" s="2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537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538</v>
      </c>
      <c r="C18" s="18" t="str">
        <f>IF(ISBLANK(B18)," ","0"&amp;" "&amp;S18&amp;" "&amp;T18)</f>
        <v>0 442 231 31 31</v>
      </c>
      <c r="D18" s="25" t="s">
        <v>166</v>
      </c>
      <c r="E18" s="26"/>
      <c r="F18" s="26"/>
      <c r="G18" s="26"/>
      <c r="H18" s="26"/>
      <c r="I18" s="26"/>
      <c r="J18" s="2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35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34</v>
      </c>
      <c r="C20" s="18" t="str">
        <f>IF(ISBLANK(B20)," ","0"&amp;" "&amp;S20&amp;" "&amp;T20)</f>
        <v>0 286 316 30 37</v>
      </c>
      <c r="D20" s="25" t="s">
        <v>578</v>
      </c>
      <c r="E20" s="26"/>
      <c r="F20" s="26"/>
      <c r="G20" s="26"/>
      <c r="H20" s="26"/>
      <c r="I20" s="26"/>
      <c r="J20" s="2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255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256</v>
      </c>
      <c r="C22" s="18" t="str">
        <f>IF(ISBLANK(B22)," ","0"&amp;" "&amp;S22&amp;" "&amp;T22)</f>
        <v>0 426 213 65 79</v>
      </c>
      <c r="D22" s="25" t="s">
        <v>579</v>
      </c>
      <c r="E22" s="26"/>
      <c r="F22" s="26"/>
      <c r="G22" s="26"/>
      <c r="H22" s="26"/>
      <c r="I22" s="26"/>
      <c r="J22" s="2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244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245</v>
      </c>
      <c r="C24" s="18" t="str">
        <f>IF(ISBLANK(B24)," ","0"&amp;" "&amp;S24&amp;" "&amp;T24)</f>
        <v>0 248 233 19 66</v>
      </c>
      <c r="D24" s="25" t="s">
        <v>579</v>
      </c>
      <c r="E24" s="26"/>
      <c r="F24" s="26"/>
      <c r="G24" s="26"/>
      <c r="H24" s="26"/>
      <c r="I24" s="26"/>
      <c r="J24" s="2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631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36</v>
      </c>
      <c r="C26" s="18" t="str">
        <f>IF(ISBLANK(B26)," ","0"&amp;" "&amp;S26&amp;" "&amp;T26)</f>
        <v>0 446 212 18 25</v>
      </c>
      <c r="D26" s="25" t="s">
        <v>448</v>
      </c>
      <c r="E26" s="26"/>
      <c r="F26" s="26"/>
      <c r="G26" s="26"/>
      <c r="H26" s="26"/>
      <c r="I26" s="26"/>
      <c r="J26" s="2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646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647</v>
      </c>
      <c r="C28" s="18" t="str">
        <f>IF(ISBLANK(B28)," ","0"&amp;" "&amp;S28&amp;" "&amp;T28)</f>
        <v>0 454 212 35 17</v>
      </c>
      <c r="D28" s="25" t="s">
        <v>53</v>
      </c>
      <c r="E28" s="26"/>
      <c r="F28" s="26"/>
      <c r="G28" s="26"/>
      <c r="H28" s="26"/>
      <c r="I28" s="26"/>
      <c r="J28" s="2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37</v>
      </c>
      <c r="C29" s="18" t="e">
        <f>IF(ISBLANK(B29)," ","0"&amp;" "&amp;S29&amp;" "&amp;T29)</f>
        <v>#N/A</v>
      </c>
      <c r="D29" s="25" t="s">
        <v>166</v>
      </c>
      <c r="E29" s="26"/>
      <c r="F29" s="26"/>
      <c r="G29" s="26"/>
      <c r="H29" s="26"/>
      <c r="I29" s="26"/>
      <c r="J29" s="2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577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181</v>
      </c>
      <c r="C31" s="18" t="str">
        <f>IF(ISBLANK(B31)," ","0"&amp;" "&amp;S31&amp;" "&amp;T31)</f>
        <v>0 326 216 30 09</v>
      </c>
      <c r="D31" s="42" t="s">
        <v>476</v>
      </c>
      <c r="E31" s="26"/>
      <c r="F31" s="26"/>
      <c r="G31" s="26"/>
      <c r="H31" s="26"/>
      <c r="I31" s="26"/>
      <c r="J31" s="2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360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361</v>
      </c>
      <c r="C33" s="18" t="str">
        <f>IF(ISBLANK(B33)," ","0"&amp;" "&amp;S33&amp;" "&amp;T33)</f>
        <v>0 352 223 20 10</v>
      </c>
      <c r="D33" s="25" t="s">
        <v>580</v>
      </c>
      <c r="E33" s="26"/>
      <c r="F33" s="26"/>
      <c r="G33" s="26"/>
      <c r="H33" s="26"/>
      <c r="I33" s="26"/>
      <c r="J33" s="2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310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215</v>
      </c>
      <c r="C35" s="18" t="str">
        <f>IF(ISBLANK(B35)," ","0"&amp;" "&amp;S35&amp;" "&amp;T35)</f>
        <v>0 242 513 26 71</v>
      </c>
      <c r="D35" s="25" t="s">
        <v>50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216</v>
      </c>
      <c r="C36" s="18" t="str">
        <f>IF(ISBLANK(B36)," ","0"&amp;" "&amp;S36&amp;" "&amp;T36)</f>
        <v>0 242 743 05 24</v>
      </c>
      <c r="D36" s="25" t="s">
        <v>57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517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518</v>
      </c>
      <c r="C38" s="18" t="str">
        <f>IF(ISBLANK(B38)," ","0"&amp;" "&amp;S38&amp;" "&amp;T38)</f>
        <v>0 412 252 52 36</v>
      </c>
      <c r="D38" s="25" t="s">
        <v>55</v>
      </c>
      <c r="E38" s="26"/>
      <c r="F38" s="26"/>
      <c r="G38" s="26"/>
      <c r="H38" s="26"/>
      <c r="I38" s="26"/>
      <c r="J38" s="27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521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522</v>
      </c>
      <c r="C40" s="18" t="str">
        <f>IF(ISBLANK(B40)," ","0"&amp;" "&amp;S40&amp;" "&amp;T40)</f>
        <v>0 324 331 00 77</v>
      </c>
      <c r="D40" s="25" t="s">
        <v>54</v>
      </c>
      <c r="E40" s="26"/>
      <c r="F40" s="26"/>
      <c r="G40" s="26"/>
      <c r="H40" s="26"/>
      <c r="I40" s="26"/>
      <c r="J40" s="2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640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5" t="s">
        <v>601</v>
      </c>
      <c r="E42" s="35"/>
      <c r="F42" s="35"/>
      <c r="G42" s="35"/>
      <c r="H42" s="35"/>
      <c r="I42" s="35"/>
      <c r="J42" s="36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84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85</v>
      </c>
      <c r="C44" s="18" t="str">
        <f>IF(ISBLANK(B44)," ","0"&amp;" "&amp;S44&amp;" "&amp;T44)</f>
        <v>0 382 212 95 95</v>
      </c>
      <c r="D44" s="25" t="s">
        <v>448</v>
      </c>
      <c r="E44" s="26"/>
      <c r="F44" s="26"/>
      <c r="G44" s="26"/>
      <c r="H44" s="26"/>
      <c r="I44" s="26"/>
      <c r="J44" s="2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223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224</v>
      </c>
      <c r="C46" s="18" t="str">
        <f>IF(ISBLANK(B46)," ","0"&amp;" "&amp;S46&amp;" "&amp;T46)</f>
        <v>0 344 221 77 70</v>
      </c>
      <c r="D46" s="25" t="s">
        <v>575</v>
      </c>
      <c r="E46" s="26"/>
      <c r="F46" s="26"/>
      <c r="G46" s="26"/>
      <c r="H46" s="26"/>
      <c r="I46" s="26"/>
      <c r="J46" s="2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38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536</v>
      </c>
      <c r="C48" s="18" t="str">
        <f>IF(ISBLANK(B48)," ","0"&amp;" "&amp;S48&amp;" "&amp;T48)</f>
        <v>0 274 224 09 90 </v>
      </c>
      <c r="D48" s="25" t="s">
        <v>575</v>
      </c>
      <c r="E48" s="26"/>
      <c r="F48" s="26"/>
      <c r="G48" s="26"/>
      <c r="H48" s="26"/>
      <c r="I48" s="26"/>
      <c r="J48" s="2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96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97</v>
      </c>
      <c r="C50" s="18" t="str">
        <f>IF(ISBLANK(B50)," ","0"&amp;" "&amp;S50&amp;" "&amp;T50)</f>
        <v>0 386 213 13 44</v>
      </c>
      <c r="D50" s="25" t="s">
        <v>51</v>
      </c>
      <c r="E50" s="26"/>
      <c r="F50" s="26"/>
      <c r="G50" s="26"/>
      <c r="H50" s="26"/>
      <c r="I50" s="26"/>
      <c r="J50" s="2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39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40</v>
      </c>
      <c r="C52" s="18" t="e">
        <f>IF(ISBLANK(B52)," ","0"&amp;" "&amp;S52&amp;" "&amp;T52)</f>
        <v>#N/A</v>
      </c>
      <c r="D52" s="35" t="s">
        <v>601</v>
      </c>
      <c r="E52" s="35"/>
      <c r="F52" s="35"/>
      <c r="G52" s="35"/>
      <c r="H52" s="35"/>
      <c r="I52" s="35"/>
      <c r="J52" s="3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41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42</v>
      </c>
      <c r="C54" s="18" t="str">
        <f>IF(ISBLANK(B54)," ","0"&amp;" "&amp;S54&amp;" "&amp;T54)</f>
        <v>0 370 424 58 94</v>
      </c>
      <c r="D54" s="25" t="s">
        <v>447</v>
      </c>
      <c r="E54" s="26"/>
      <c r="F54" s="26"/>
      <c r="G54" s="26"/>
      <c r="H54" s="26"/>
      <c r="I54" s="26"/>
      <c r="J54" s="2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649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650</v>
      </c>
      <c r="C56" s="18" t="str">
        <f>IF(ISBLANK(B56)," ","0"&amp;" "&amp;S56&amp;" "&amp;T56)</f>
        <v>0 236 238 66 46</v>
      </c>
      <c r="D56" s="25" t="s">
        <v>46</v>
      </c>
      <c r="E56" s="26"/>
      <c r="F56" s="26"/>
      <c r="G56" s="26"/>
      <c r="H56" s="26"/>
      <c r="I56" s="26"/>
      <c r="J56" s="2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184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43</v>
      </c>
      <c r="C58" s="18" t="str">
        <f>IF(ISBLANK(B58)," ","0"&amp;" "&amp;S58&amp;" "&amp;T58)</f>
        <v>0 464 214 92 70</v>
      </c>
      <c r="D58" s="25" t="s">
        <v>49</v>
      </c>
      <c r="E58" s="26"/>
      <c r="F58" s="26"/>
      <c r="G58" s="26"/>
      <c r="H58" s="26"/>
      <c r="I58" s="26"/>
      <c r="J58" s="2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533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534</v>
      </c>
      <c r="C60" s="18" t="str">
        <f>IF(ISBLANK(B60)," ","0"&amp;" "&amp;S60&amp;" "&amp;T60)</f>
        <v>0 414 217 13 13</v>
      </c>
      <c r="D60" s="25" t="s">
        <v>575</v>
      </c>
      <c r="E60" s="26"/>
      <c r="F60" s="26"/>
      <c r="G60" s="26"/>
      <c r="H60" s="26"/>
      <c r="I60" s="26"/>
      <c r="J60" s="2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563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564</v>
      </c>
      <c r="C62" s="18" t="str">
        <f>IF(ISBLANK(B62)," ","0"&amp;" "&amp;S62&amp;" "&amp;T62)</f>
        <v>0 356 213 32 09</v>
      </c>
      <c r="D62" s="25" t="s">
        <v>575</v>
      </c>
      <c r="E62" s="26"/>
      <c r="F62" s="26"/>
      <c r="G62" s="26"/>
      <c r="H62" s="26"/>
      <c r="I62" s="26"/>
      <c r="J62" s="2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560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562</v>
      </c>
      <c r="C64" s="18" t="str">
        <f>IF(ISBLANK(B64)," ","0"&amp;" "&amp;S64&amp;" "&amp;T64)</f>
        <v>0 276 223 67 25</v>
      </c>
      <c r="D64" s="25" t="s">
        <v>581</v>
      </c>
      <c r="E64" s="26"/>
      <c r="F64" s="26"/>
      <c r="G64" s="26"/>
      <c r="H64" s="26"/>
      <c r="I64" s="26"/>
      <c r="J64" s="2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228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44</v>
      </c>
      <c r="C66" s="18" t="str">
        <f>IF(ISBLANK(B66)," ","0"&amp;" "&amp;S66&amp;" "&amp;T66)</f>
        <v>0 392 227 70 30</v>
      </c>
      <c r="D66" s="25" t="s">
        <v>582</v>
      </c>
      <c r="E66" s="26"/>
      <c r="F66" s="26"/>
      <c r="G66" s="26"/>
      <c r="H66" s="26"/>
      <c r="I66" s="26"/>
      <c r="J66" s="2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259</v>
      </c>
      <c r="B1" s="38"/>
      <c r="C1" s="39"/>
      <c r="D1" s="40" t="s">
        <v>584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270</v>
      </c>
      <c r="C3" s="18" t="str">
        <f>IF(ISBLANK(B3)," ","0"&amp;" "&amp;S3&amp;" "&amp;T3)</f>
        <v>0 216 336 06 22</v>
      </c>
      <c r="D3" s="35" t="s">
        <v>384</v>
      </c>
      <c r="E3" s="35"/>
      <c r="F3" s="35"/>
      <c r="G3" s="35"/>
      <c r="H3" s="35"/>
      <c r="I3" s="35"/>
      <c r="J3" s="3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33</v>
      </c>
      <c r="C4" s="18" t="str">
        <f>IF(ISBLANK(B4)," ","0"&amp;" "&amp;S4&amp;" "&amp;T4)</f>
        <v>0 212 436 08 08</v>
      </c>
      <c r="D4" s="35" t="s">
        <v>67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174</v>
      </c>
      <c r="C5" s="18" t="str">
        <f>IF(ISBLANK(B5)," ","0"&amp;" "&amp;S5&amp;" "&amp;T5)</f>
        <v>0 212 564 25 25</v>
      </c>
      <c r="D5" s="42" t="s">
        <v>27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212</v>
      </c>
      <c r="C6" s="18" t="str">
        <f>IF(ISBLANK(B6)," ","0"&amp;" "&amp;S6&amp;" "&amp;T6)</f>
        <v>0 216 354 13 88</v>
      </c>
      <c r="D6" s="42" t="s">
        <v>375</v>
      </c>
      <c r="E6" s="43"/>
      <c r="F6" s="43"/>
      <c r="G6" s="43"/>
      <c r="H6" s="43"/>
      <c r="I6" s="43"/>
      <c r="J6" s="44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309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585</v>
      </c>
      <c r="C8" s="18" t="str">
        <f>IF(ISBLANK(B8)," ","0"&amp;" "&amp;S8&amp;" "&amp;T8)</f>
        <v>0 232 347 58 25</v>
      </c>
      <c r="D8" s="25" t="s">
        <v>171</v>
      </c>
      <c r="E8" s="26"/>
      <c r="F8" s="26"/>
      <c r="G8" s="26"/>
      <c r="H8" s="26"/>
      <c r="I8" s="26"/>
      <c r="J8" s="2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510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586</v>
      </c>
      <c r="C10" s="18" t="str">
        <f>IF(ISBLANK(B10)," ","0"&amp;" "&amp;S10&amp;" "&amp;T10)</f>
        <v>0 252 612 30 00</v>
      </c>
      <c r="D10" s="30" t="s">
        <v>63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636</v>
      </c>
      <c r="C11" s="18" t="str">
        <f>IF(ISBLANK(B11)," ","0"&amp;" "&amp;S11&amp;" "&amp;T11)</f>
        <v>0 252 421 01 61</v>
      </c>
      <c r="D11" s="46" t="s">
        <v>378</v>
      </c>
      <c r="E11" s="47"/>
      <c r="F11" s="47"/>
      <c r="G11" s="47"/>
      <c r="H11" s="47"/>
      <c r="I11" s="47"/>
      <c r="J11" s="48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511</v>
      </c>
      <c r="C12" s="18" t="str">
        <f>IF(ISBLANK(B12)," ","0"&amp;" "&amp;S12&amp;" "&amp;T12)</f>
        <v>0 252 317 00 01</v>
      </c>
      <c r="D12" s="35" t="s">
        <v>383</v>
      </c>
      <c r="E12" s="35"/>
      <c r="F12" s="35"/>
      <c r="G12" s="35"/>
      <c r="H12" s="35"/>
      <c r="I12" s="35"/>
      <c r="J12" s="3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521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522</v>
      </c>
      <c r="C14" s="18" t="str">
        <f>IF(ISBLANK(B14)," ","0"&amp;" "&amp;S14&amp;" "&amp;T14)</f>
        <v>0 324 331 00 77</v>
      </c>
      <c r="D14" s="25" t="s">
        <v>381</v>
      </c>
      <c r="E14" s="26"/>
      <c r="F14" s="26"/>
      <c r="G14" s="26"/>
      <c r="H14" s="26"/>
      <c r="I14" s="26"/>
      <c r="J14" s="2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537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538</v>
      </c>
      <c r="C16" s="18" t="str">
        <f>IF(ISBLANK(B16)," ","0"&amp;" "&amp;S16&amp;" "&amp;T16)</f>
        <v>0 442 231 31 31</v>
      </c>
      <c r="D16" s="25" t="s">
        <v>166</v>
      </c>
      <c r="E16" s="26"/>
      <c r="F16" s="26"/>
      <c r="G16" s="26"/>
      <c r="H16" s="26"/>
      <c r="I16" s="26"/>
      <c r="J16" s="2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35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587</v>
      </c>
      <c r="C18" s="18" t="str">
        <f>IF(ISBLANK(B18)," ","0"&amp;" "&amp;S18&amp;" "&amp;T18)</f>
        <v>0 286 412 01 87</v>
      </c>
      <c r="D18" s="25" t="s">
        <v>166</v>
      </c>
      <c r="E18" s="26"/>
      <c r="F18" s="26"/>
      <c r="G18" s="26"/>
      <c r="H18" s="26"/>
      <c r="I18" s="26"/>
      <c r="J18" s="2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517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518</v>
      </c>
      <c r="C20" s="18" t="str">
        <f>IF(ISBLANK(B20)," ","0"&amp;" "&amp;S20&amp;" "&amp;T20)</f>
        <v>0 412 252 52 36</v>
      </c>
      <c r="D20" s="25" t="s">
        <v>379</v>
      </c>
      <c r="E20" s="26"/>
      <c r="F20" s="26"/>
      <c r="G20" s="26"/>
      <c r="H20" s="26"/>
      <c r="I20" s="26"/>
      <c r="J20" s="27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244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245</v>
      </c>
      <c r="C22" s="18" t="str">
        <f>IF(ISBLANK(B22)," ","0"&amp;" "&amp;S22&amp;" "&amp;T22)</f>
        <v>0 248 233 19 66</v>
      </c>
      <c r="D22" s="25" t="s">
        <v>619</v>
      </c>
      <c r="E22" s="26"/>
      <c r="F22" s="26"/>
      <c r="G22" s="26"/>
      <c r="H22" s="26"/>
      <c r="I22" s="26"/>
      <c r="J22" s="2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631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36</v>
      </c>
      <c r="C24" s="18" t="str">
        <f>IF(ISBLANK(B24)," ","0"&amp;" "&amp;S24&amp;" "&amp;T24)</f>
        <v>0 446 212 18 25</v>
      </c>
      <c r="D24" s="25" t="s">
        <v>448</v>
      </c>
      <c r="E24" s="26"/>
      <c r="F24" s="26"/>
      <c r="G24" s="26"/>
      <c r="H24" s="26"/>
      <c r="I24" s="26"/>
      <c r="J24" s="2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220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588</v>
      </c>
      <c r="C26" s="18" t="str">
        <f>IF(ISBLANK(B26)," ","0"&amp;" "&amp;S26&amp;" "&amp;T26)</f>
        <v>0 342 215 21 08</v>
      </c>
      <c r="D26" s="25" t="s">
        <v>385</v>
      </c>
      <c r="E26" s="26"/>
      <c r="F26" s="26"/>
      <c r="G26" s="26"/>
      <c r="H26" s="26"/>
      <c r="I26" s="26"/>
      <c r="J26" s="2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95</v>
      </c>
      <c r="C27" s="18" t="str">
        <f>IF(ISBLANK(B27)," ","0"&amp;" "&amp;S27&amp;" "&amp;T27)</f>
        <v>0 342 371 01 20</v>
      </c>
      <c r="D27" s="25" t="s">
        <v>68</v>
      </c>
      <c r="E27" s="26"/>
      <c r="F27" s="26"/>
      <c r="G27" s="26"/>
      <c r="H27" s="26"/>
      <c r="I27" s="26"/>
      <c r="J27" s="2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222</v>
      </c>
      <c r="C28" s="18" t="str">
        <f>IF(ISBLANK(B28)," ","0"&amp;" "&amp;S28&amp;" "&amp;T28)</f>
        <v>0 342 371 49 49</v>
      </c>
      <c r="D28" s="25" t="s">
        <v>600</v>
      </c>
      <c r="E28" s="26"/>
      <c r="F28" s="26"/>
      <c r="G28" s="26"/>
      <c r="H28" s="26"/>
      <c r="I28" s="26"/>
      <c r="J28" s="2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589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590</v>
      </c>
      <c r="C30" s="18" t="e">
        <f>IF(ISBLANK(B30)," ","0"&amp;" "&amp;S30&amp;" "&amp;T30)</f>
        <v>#N/A</v>
      </c>
      <c r="D30" s="42" t="s">
        <v>601</v>
      </c>
      <c r="E30" s="26"/>
      <c r="F30" s="26"/>
      <c r="G30" s="26"/>
      <c r="H30" s="26"/>
      <c r="I30" s="26"/>
      <c r="J30" s="2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644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591</v>
      </c>
      <c r="C32" s="18" t="str">
        <f>IF(ISBLANK(B32)," ","0"&amp;" "&amp;S32&amp;" "&amp;T32)</f>
        <v>0 364 221 39 04</v>
      </c>
      <c r="D32" s="25" t="s">
        <v>382</v>
      </c>
      <c r="E32" s="26"/>
      <c r="F32" s="26"/>
      <c r="G32" s="26"/>
      <c r="H32" s="26"/>
      <c r="I32" s="26"/>
      <c r="J32" s="2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649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650</v>
      </c>
      <c r="C34" s="18" t="str">
        <f>IF(ISBLANK(B34)," ","0"&amp;" "&amp;S34&amp;" "&amp;T34)</f>
        <v>0 236 238 66 46</v>
      </c>
      <c r="D34" s="25" t="s">
        <v>65</v>
      </c>
      <c r="E34" s="26"/>
      <c r="F34" s="26"/>
      <c r="G34" s="26"/>
      <c r="H34" s="26"/>
      <c r="I34" s="26"/>
      <c r="J34" s="2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592</v>
      </c>
      <c r="C35" s="18" t="str">
        <f>IF(ISBLANK(B35)," ","0"&amp;" "&amp;S35&amp;" "&amp;T35)</f>
        <v>0 236 654 35 36</v>
      </c>
      <c r="D35" s="25" t="s">
        <v>71</v>
      </c>
      <c r="E35" s="26"/>
      <c r="F35" s="26"/>
      <c r="G35" s="26"/>
      <c r="H35" s="26"/>
      <c r="I35" s="26"/>
      <c r="J35" s="2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367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388</v>
      </c>
      <c r="C37" s="18" t="str">
        <f>IF(ISBLANK(B37)," ","0"&amp;" "&amp;S37&amp;" "&amp;T37)</f>
        <v>0 332 813 52 57</v>
      </c>
      <c r="D37" s="35" t="s">
        <v>377</v>
      </c>
      <c r="E37" s="35"/>
      <c r="F37" s="35"/>
      <c r="G37" s="35"/>
      <c r="H37" s="35"/>
      <c r="I37" s="35"/>
      <c r="J37" s="36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223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224</v>
      </c>
      <c r="C39" s="18" t="str">
        <f>IF(ISBLANK(B39)," ","0"&amp;" "&amp;S39&amp;" "&amp;T39)</f>
        <v>0 344 221 77 70</v>
      </c>
      <c r="D39" s="25" t="s">
        <v>380</v>
      </c>
      <c r="E39" s="26"/>
      <c r="F39" s="26"/>
      <c r="G39" s="26"/>
      <c r="H39" s="26"/>
      <c r="I39" s="26"/>
      <c r="J39" s="2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593</v>
      </c>
      <c r="C40" s="18" t="str">
        <f>IF(ISBLANK(B40)," ","0"&amp;" "&amp;S40&amp;" "&amp;T40)</f>
        <v>0 344 415 49 49</v>
      </c>
      <c r="D40" s="25" t="s">
        <v>70</v>
      </c>
      <c r="E40" s="26"/>
      <c r="F40" s="26"/>
      <c r="G40" s="26"/>
      <c r="H40" s="26"/>
      <c r="I40" s="26"/>
      <c r="J40" s="2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184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43</v>
      </c>
      <c r="C42" s="18" t="str">
        <f>IF(ISBLANK(B42)," ","0"&amp;" "&amp;S42&amp;" "&amp;T42)</f>
        <v>0 464 214 92 70</v>
      </c>
      <c r="D42" s="35" t="s">
        <v>386</v>
      </c>
      <c r="E42" s="35"/>
      <c r="F42" s="35"/>
      <c r="G42" s="35"/>
      <c r="H42" s="35"/>
      <c r="I42" s="35"/>
      <c r="J42" s="36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80</v>
      </c>
      <c r="C43" s="18" t="str">
        <f>IF(ISBLANK(B43)," ","0"&amp;" "&amp;S43&amp;" "&amp;T43)</f>
        <v>0 464 612 28 68</v>
      </c>
      <c r="D43" s="35" t="s">
        <v>66</v>
      </c>
      <c r="E43" s="35"/>
      <c r="F43" s="35"/>
      <c r="G43" s="35"/>
      <c r="H43" s="35"/>
      <c r="I43" s="35"/>
      <c r="J43" s="36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84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85</v>
      </c>
      <c r="C45" s="18" t="str">
        <f>IF(ISBLANK(B45)," ","0"&amp;" "&amp;S45&amp;" "&amp;T45)</f>
        <v>0 382 212 95 95</v>
      </c>
      <c r="D45" s="25" t="s">
        <v>376</v>
      </c>
      <c r="E45" s="26"/>
      <c r="F45" s="26"/>
      <c r="G45" s="26"/>
      <c r="H45" s="26"/>
      <c r="I45" s="26"/>
      <c r="J45" s="2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563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564</v>
      </c>
      <c r="C47" s="18" t="str">
        <f>IF(ISBLANK(B47)," ","0"&amp;" "&amp;S47&amp;" "&amp;T47)</f>
        <v>0 356 213 32 09</v>
      </c>
      <c r="D47" s="25" t="s">
        <v>575</v>
      </c>
      <c r="E47" s="26"/>
      <c r="F47" s="26"/>
      <c r="G47" s="26"/>
      <c r="H47" s="26"/>
      <c r="I47" s="26"/>
      <c r="J47" s="2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38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536</v>
      </c>
      <c r="C49" s="18" t="str">
        <f>IF(ISBLANK(B49)," ","0"&amp;" "&amp;S49&amp;" "&amp;T49)</f>
        <v>0 274 224 09 90 </v>
      </c>
      <c r="D49" s="25" t="s">
        <v>64</v>
      </c>
      <c r="E49" s="26"/>
      <c r="F49" s="26"/>
      <c r="G49" s="26"/>
      <c r="H49" s="26"/>
      <c r="I49" s="26"/>
      <c r="J49" s="2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560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562</v>
      </c>
      <c r="C51" s="18" t="str">
        <f>IF(ISBLANK(B51)," ","0"&amp;" "&amp;S51&amp;" "&amp;T51)</f>
        <v>0 276 223 67 25</v>
      </c>
      <c r="D51" s="25" t="s">
        <v>69</v>
      </c>
      <c r="E51" s="26"/>
      <c r="F51" s="26"/>
      <c r="G51" s="26"/>
      <c r="H51" s="26"/>
      <c r="I51" s="26"/>
      <c r="J51" s="2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104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594</v>
      </c>
      <c r="C53" s="18" t="str">
        <f>IF(ISBLANK(B53)," ","0"&amp;" "&amp;S53&amp;" "&amp;T53)</f>
        <v>0 228 213 01 31</v>
      </c>
      <c r="D53" s="35" t="s">
        <v>377</v>
      </c>
      <c r="E53" s="35"/>
      <c r="F53" s="35"/>
      <c r="G53" s="35"/>
      <c r="H53" s="35"/>
      <c r="I53" s="35"/>
      <c r="J53" s="36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642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643</v>
      </c>
      <c r="C55" s="18" t="str">
        <f>IF(ISBLANK(B55)," ","0"&amp;" "&amp;S55&amp;" "&amp;T55)</f>
        <v>0 380 524 43 40</v>
      </c>
      <c r="D55" s="25" t="s">
        <v>575</v>
      </c>
      <c r="E55" s="26"/>
      <c r="F55" s="26"/>
      <c r="G55" s="26"/>
      <c r="H55" s="26"/>
      <c r="I55" s="26"/>
      <c r="J55" s="2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248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595</v>
      </c>
      <c r="C57" s="18" t="str">
        <f>IF(ISBLANK(B57)," ","0"&amp;" "&amp;S57&amp;" "&amp;T57)</f>
        <v>0 284 712 27 07 </v>
      </c>
      <c r="D57" s="25" t="s">
        <v>619</v>
      </c>
      <c r="E57" s="26"/>
      <c r="F57" s="26"/>
      <c r="G57" s="26"/>
      <c r="H57" s="26"/>
      <c r="I57" s="26"/>
      <c r="J57" s="2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596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597</v>
      </c>
      <c r="C59" s="18" t="str">
        <f>IF(ISBLANK(B59)," ","0"&amp;" "&amp;S59&amp;" "&amp;T59)</f>
        <v>0 388 232 07 09</v>
      </c>
      <c r="D59" s="25" t="s">
        <v>295</v>
      </c>
      <c r="E59" s="26"/>
      <c r="F59" s="26"/>
      <c r="G59" s="26"/>
      <c r="H59" s="26"/>
      <c r="I59" s="26"/>
      <c r="J59" s="2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598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599</v>
      </c>
      <c r="C61" s="18" t="str">
        <f>IF(ISBLANK(B61)," ","0"&amp;" "&amp;S61&amp;" "&amp;T61)</f>
        <v>0 354 217 55 58</v>
      </c>
      <c r="D61" s="25" t="s">
        <v>619</v>
      </c>
      <c r="E61" s="26"/>
      <c r="F61" s="26"/>
      <c r="G61" s="26"/>
      <c r="H61" s="26"/>
      <c r="I61" s="26"/>
      <c r="J61" s="2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389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387</v>
      </c>
      <c r="C63" s="18" t="str">
        <f>IF(ISBLANK(B63)," ","0"&amp;" "&amp;S63&amp;" "&amp;T63)</f>
        <v>0 262 412 46 19</v>
      </c>
      <c r="D63" s="25" t="s">
        <v>167</v>
      </c>
      <c r="E63" s="26"/>
      <c r="F63" s="26"/>
      <c r="G63" s="26"/>
      <c r="H63" s="26"/>
      <c r="I63" s="26"/>
      <c r="J63" s="2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228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622</v>
      </c>
      <c r="C65" s="18" t="str">
        <f>IF(ISBLANK(B65)," ","0"&amp;" "&amp;S65&amp;" "&amp;T65)</f>
        <v>0 392 0</v>
      </c>
      <c r="D65" s="25" t="s">
        <v>582</v>
      </c>
      <c r="E65" s="26"/>
      <c r="F65" s="26"/>
      <c r="G65" s="26"/>
      <c r="H65" s="26"/>
      <c r="I65" s="26"/>
      <c r="J65" s="27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390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316</v>
      </c>
      <c r="C3" s="18" t="str">
        <f>IF(ISBLANK(B3)," ","0"&amp;" "&amp;S3&amp;" "&amp;T3)</f>
        <v>0 212 353 08 53</v>
      </c>
      <c r="D3" s="45" t="s">
        <v>62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aca="true" t="shared" si="0" ref="C4:C13">IF(ISBLANK(B4)," ","0"&amp;" "&amp;S4&amp;" "&amp;T4)</f>
        <v>0 212 380 15 15</v>
      </c>
      <c r="D4" s="35" t="s">
        <v>169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393</v>
      </c>
      <c r="C5" s="18" t="str">
        <f t="shared" si="0"/>
        <v>0 212 559 49 49</v>
      </c>
      <c r="D5" s="45" t="s">
        <v>368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35" t="s">
        <v>61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319</v>
      </c>
      <c r="C7" s="18" t="str">
        <f t="shared" si="0"/>
        <v>0 212 662 98 40</v>
      </c>
      <c r="D7" s="35" t="s">
        <v>369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392</v>
      </c>
      <c r="C8" s="18" t="str">
        <f t="shared" si="0"/>
        <v>0 212 546 96 96</v>
      </c>
      <c r="D8" s="35" t="s">
        <v>468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462</v>
      </c>
      <c r="C9" s="18" t="str">
        <f t="shared" si="0"/>
        <v>0 216 339 85 85</v>
      </c>
      <c r="D9" s="45" t="s">
        <v>370</v>
      </c>
      <c r="E9" s="35"/>
      <c r="F9" s="35"/>
      <c r="G9" s="35"/>
      <c r="H9" s="35"/>
      <c r="I9" s="35"/>
      <c r="J9" s="3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461</v>
      </c>
      <c r="C10" s="18" t="str">
        <f t="shared" si="0"/>
        <v>0 216 554 77 70</v>
      </c>
      <c r="D10" s="35" t="s">
        <v>372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149</v>
      </c>
      <c r="C11" s="18" t="e">
        <f t="shared" si="0"/>
        <v>#N/A</v>
      </c>
      <c r="D11" s="35" t="s">
        <v>472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58</v>
      </c>
      <c r="C12" s="18" t="str">
        <f t="shared" si="0"/>
        <v>0 216 466 58 00</v>
      </c>
      <c r="D12" s="35" t="s">
        <v>371</v>
      </c>
      <c r="E12" s="35"/>
      <c r="F12" s="35"/>
      <c r="G12" s="35"/>
      <c r="H12" s="35"/>
      <c r="I12" s="35"/>
      <c r="J12" s="3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146</v>
      </c>
      <c r="C13" s="18" t="str">
        <f t="shared" si="0"/>
        <v>0 216 464 09 56</v>
      </c>
      <c r="D13" s="35" t="s">
        <v>165</v>
      </c>
      <c r="E13" s="35"/>
      <c r="F13" s="35"/>
      <c r="G13" s="35"/>
      <c r="H13" s="35"/>
      <c r="I13" s="35"/>
      <c r="J13" s="3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308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5" t="s">
        <v>62</v>
      </c>
      <c r="E15" s="35"/>
      <c r="F15" s="35"/>
      <c r="G15" s="35"/>
      <c r="H15" s="35"/>
      <c r="I15" s="35"/>
      <c r="J15" s="3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25" t="s">
        <v>59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345</v>
      </c>
      <c r="C17" s="18" t="e">
        <f>IF(ISBLANK(B17)," ","0"&amp;" "&amp;S17&amp;" "&amp;T17)</f>
        <v>#N/A</v>
      </c>
      <c r="D17" s="25" t="s">
        <v>60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373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316</v>
      </c>
      <c r="C3" s="18" t="str">
        <f aca="true" t="shared" si="0" ref="C3:C13">IF(ISBLANK(B3)," ","0"&amp;" "&amp;S3&amp;" "&amp;T3)</f>
        <v>0 212 353 08 53</v>
      </c>
      <c r="D3" s="45" t="s">
        <v>323</v>
      </c>
      <c r="E3" s="35"/>
      <c r="F3" s="35"/>
      <c r="G3" s="35"/>
      <c r="H3" s="35"/>
      <c r="I3" s="35"/>
      <c r="J3" s="3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362</v>
      </c>
      <c r="C4" s="18" t="str">
        <f t="shared" si="0"/>
        <v>0 212 380 15 15</v>
      </c>
      <c r="D4" s="35" t="s">
        <v>169</v>
      </c>
      <c r="E4" s="35"/>
      <c r="F4" s="35"/>
      <c r="G4" s="35"/>
      <c r="H4" s="35"/>
      <c r="I4" s="35"/>
      <c r="J4" s="3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393</v>
      </c>
      <c r="C5" s="18" t="str">
        <f t="shared" si="0"/>
        <v>0 212 559 49 49</v>
      </c>
      <c r="D5" s="45" t="s">
        <v>321</v>
      </c>
      <c r="E5" s="35"/>
      <c r="F5" s="35"/>
      <c r="G5" s="35"/>
      <c r="H5" s="35"/>
      <c r="I5" s="35"/>
      <c r="J5" s="3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142</v>
      </c>
      <c r="C6" s="18" t="e">
        <f t="shared" si="0"/>
        <v>#N/A</v>
      </c>
      <c r="D6" s="35" t="s">
        <v>327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319</v>
      </c>
      <c r="C7" s="18" t="str">
        <f t="shared" si="0"/>
        <v>0 212 662 98 40</v>
      </c>
      <c r="D7" s="35" t="s">
        <v>321</v>
      </c>
      <c r="E7" s="35"/>
      <c r="F7" s="35"/>
      <c r="G7" s="35"/>
      <c r="H7" s="35"/>
      <c r="I7" s="35"/>
      <c r="J7" s="3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392</v>
      </c>
      <c r="C8" s="18" t="str">
        <f t="shared" si="0"/>
        <v>0 212 546 96 96</v>
      </c>
      <c r="D8" s="35" t="s">
        <v>326</v>
      </c>
      <c r="E8" s="35"/>
      <c r="F8" s="35"/>
      <c r="G8" s="35"/>
      <c r="H8" s="35"/>
      <c r="I8" s="35"/>
      <c r="J8" s="3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462</v>
      </c>
      <c r="C9" s="18" t="str">
        <f t="shared" si="0"/>
        <v>0 216 339 85 85</v>
      </c>
      <c r="D9" s="45" t="s">
        <v>322</v>
      </c>
      <c r="E9" s="35"/>
      <c r="F9" s="35"/>
      <c r="G9" s="35"/>
      <c r="H9" s="35"/>
      <c r="I9" s="35"/>
      <c r="J9" s="3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461</v>
      </c>
      <c r="C10" s="18" t="str">
        <f t="shared" si="0"/>
        <v>0 216 554 77 70</v>
      </c>
      <c r="D10" s="35" t="s">
        <v>325</v>
      </c>
      <c r="E10" s="35"/>
      <c r="F10" s="35"/>
      <c r="G10" s="35"/>
      <c r="H10" s="35"/>
      <c r="I10" s="35"/>
      <c r="J10" s="3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149</v>
      </c>
      <c r="C11" s="18" t="e">
        <f t="shared" si="0"/>
        <v>#N/A</v>
      </c>
      <c r="D11" s="35">
        <v>0.8854166666666666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58</v>
      </c>
      <c r="C12" s="18" t="str">
        <f t="shared" si="0"/>
        <v>0 216 466 58 00</v>
      </c>
      <c r="D12" s="35" t="s">
        <v>301</v>
      </c>
      <c r="E12" s="35"/>
      <c r="F12" s="35"/>
      <c r="G12" s="35"/>
      <c r="H12" s="35"/>
      <c r="I12" s="35"/>
      <c r="J12" s="3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146</v>
      </c>
      <c r="C13" s="18" t="str">
        <f t="shared" si="0"/>
        <v>0 216 464 09 56</v>
      </c>
      <c r="D13" s="35" t="s">
        <v>165</v>
      </c>
      <c r="E13" s="35"/>
      <c r="F13" s="35"/>
      <c r="G13" s="35"/>
      <c r="H13" s="35"/>
      <c r="I13" s="35"/>
      <c r="J13" s="3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308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5" t="s">
        <v>169</v>
      </c>
      <c r="E15" s="35"/>
      <c r="F15" s="35"/>
      <c r="G15" s="35"/>
      <c r="H15" s="35"/>
      <c r="I15" s="35"/>
      <c r="J15" s="3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25" t="s">
        <v>324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374</v>
      </c>
      <c r="C17" s="18" t="e">
        <f>IF(ISBLANK(B17)," ","0"&amp;" "&amp;S17&amp;" "&amp;T17)</f>
        <v>#N/A</v>
      </c>
      <c r="D17" s="25" t="s">
        <v>328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391</v>
      </c>
      <c r="B1" s="50"/>
      <c r="C1" s="51"/>
      <c r="D1" s="40" t="s">
        <v>329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307</v>
      </c>
      <c r="C2" s="5" t="s">
        <v>306</v>
      </c>
      <c r="D2" s="28" t="s">
        <v>312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330</v>
      </c>
      <c r="C3" s="18" t="e">
        <f>IF(ISBLANK(B3)," ","0"&amp;" "&amp;S3&amp;" "&amp;T3)</f>
        <v>#N/A</v>
      </c>
      <c r="D3" s="45" t="s">
        <v>323</v>
      </c>
      <c r="E3" s="35"/>
      <c r="F3" s="35"/>
      <c r="G3" s="35"/>
      <c r="H3" s="35"/>
      <c r="I3" s="35"/>
      <c r="J3" s="3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309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357</v>
      </c>
      <c r="C5" s="18" t="str">
        <f>IF(ISBLANK(B5)," ","0"&amp;" "&amp;S5&amp;" "&amp;T5)</f>
        <v>0 232 278 87 87</v>
      </c>
      <c r="D5" s="45" t="s">
        <v>169</v>
      </c>
      <c r="E5" s="35"/>
      <c r="F5" s="35"/>
      <c r="G5" s="35"/>
      <c r="H5" s="35"/>
      <c r="I5" s="35"/>
      <c r="J5" s="36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234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235</v>
      </c>
      <c r="C7" s="18" t="str">
        <f>IF(ISBLANK(B7)," ","0"&amp;" "&amp;S7&amp;" "&amp;T7)</f>
        <v>0 266 241 22 65</v>
      </c>
      <c r="D7" s="45" t="s">
        <v>169</v>
      </c>
      <c r="E7" s="35"/>
      <c r="F7" s="35"/>
      <c r="G7" s="35"/>
      <c r="H7" s="35"/>
      <c r="I7" s="35"/>
      <c r="J7" s="36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521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522</v>
      </c>
      <c r="C9" s="18" t="str">
        <f>IF(ISBLANK(B9)," ","0"&amp;" "&amp;S9&amp;" "&amp;T9)</f>
        <v>0 324 331 00 77</v>
      </c>
      <c r="D9" s="45" t="s">
        <v>169</v>
      </c>
      <c r="E9" s="35"/>
      <c r="F9" s="35"/>
      <c r="G9" s="35"/>
      <c r="H9" s="35"/>
      <c r="I9" s="35"/>
      <c r="J9" s="36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512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331</v>
      </c>
      <c r="C11" s="18" t="e">
        <f>IF(ISBLANK(B11)," ","0"&amp;" "&amp;S11&amp;" "&amp;T11)</f>
        <v>#N/A</v>
      </c>
      <c r="D11" s="45" t="s">
        <v>169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553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5" t="s">
        <v>169</v>
      </c>
      <c r="E13" s="35"/>
      <c r="F13" s="35"/>
      <c r="G13" s="35"/>
      <c r="H13" s="35"/>
      <c r="I13" s="35"/>
      <c r="J13" s="36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2009-06-22T08:24:02Z</cp:lastPrinted>
  <dcterms:created xsi:type="dcterms:W3CDTF">2006-04-10T09:00:35Z</dcterms:created>
  <dcterms:modified xsi:type="dcterms:W3CDTF">2009-06-23T09:31:24Z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