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5_02_09-15.01" sheetId="47" r:id="rId1"/>
    <sheet name="2015_01_02-08.01" sheetId="46" r:id="rId2"/>
  </sheets>
  <calcPr calcId="145621" concurrentCalc="0"/>
</workbook>
</file>

<file path=xl/calcChain.xml><?xml version="1.0" encoding="utf-8"?>
<calcChain xmlns="http://schemas.openxmlformats.org/spreadsheetml/2006/main">
  <c r="B7" i="47" l="1"/>
  <c r="B8" i="47"/>
  <c r="B9" i="47"/>
  <c r="O9" i="47"/>
  <c r="N9" i="47"/>
  <c r="O6" i="47"/>
  <c r="N6" i="47"/>
  <c r="O7" i="47"/>
  <c r="N7" i="47"/>
  <c r="O8" i="47"/>
  <c r="N8" i="47"/>
  <c r="P8" i="47"/>
  <c r="M8" i="47"/>
  <c r="L8" i="47"/>
  <c r="P7" i="47"/>
  <c r="M7" i="47"/>
  <c r="L7" i="47"/>
  <c r="B6" i="47"/>
  <c r="P9" i="47"/>
  <c r="M9" i="47"/>
  <c r="L9" i="47"/>
  <c r="P6" i="47"/>
  <c r="M6" i="47"/>
  <c r="L6" i="47"/>
  <c r="O6" i="46"/>
  <c r="N6" i="46"/>
  <c r="B7" i="46"/>
  <c r="B8" i="46"/>
  <c r="B9" i="46"/>
  <c r="B10" i="46"/>
  <c r="B6" i="46"/>
  <c r="O9" i="46"/>
  <c r="N9" i="46"/>
  <c r="O10" i="46"/>
  <c r="N10" i="46"/>
  <c r="O8" i="46"/>
  <c r="N8" i="46"/>
  <c r="O7" i="46"/>
  <c r="N7" i="46"/>
  <c r="M8" i="46"/>
  <c r="L8" i="46"/>
  <c r="M7" i="46"/>
  <c r="L7" i="46"/>
  <c r="P8" i="46"/>
  <c r="P7" i="46"/>
  <c r="P10" i="46"/>
  <c r="M10" i="46"/>
  <c r="L10" i="46"/>
  <c r="P9" i="46"/>
  <c r="M9" i="46"/>
  <c r="L9" i="46"/>
  <c r="M6" i="46"/>
  <c r="L6" i="46"/>
  <c r="P6" i="46"/>
</calcChain>
</file>

<file path=xl/sharedStrings.xml><?xml version="1.0" encoding="utf-8"?>
<sst xmlns="http://schemas.openxmlformats.org/spreadsheetml/2006/main" count="69" uniqueCount="31">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</sst>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67" t="s">
        <v>12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8" t="s">
        <v>15</v>
      </c>
      <c r="O2" s="71" t="s">
        <v>26</v>
      </c>
      <c r="P2" s="72"/>
    </row>
    <row r="3" spans="1:18" ht="30.7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9" t="s">
        <v>16</v>
      </c>
      <c r="O3" s="73" t="s">
        <v>27</v>
      </c>
      <c r="P3" s="74"/>
    </row>
    <row r="4" spans="1:18" s="3" customFormat="1" ht="16.5" customHeight="1" x14ac:dyDescent="0.25">
      <c r="A4" s="1"/>
      <c r="B4" s="2"/>
      <c r="C4" s="75" t="s">
        <v>0</v>
      </c>
      <c r="D4" s="77" t="s">
        <v>1</v>
      </c>
      <c r="E4" s="79" t="s">
        <v>2</v>
      </c>
      <c r="F4" s="79" t="s">
        <v>3</v>
      </c>
      <c r="G4" s="81" t="s">
        <v>4</v>
      </c>
      <c r="H4" s="81" t="s">
        <v>5</v>
      </c>
      <c r="I4" s="83" t="s">
        <v>11</v>
      </c>
      <c r="J4" s="62" t="s">
        <v>13</v>
      </c>
      <c r="K4" s="63"/>
      <c r="L4" s="63"/>
      <c r="M4" s="64"/>
      <c r="N4" s="62" t="s">
        <v>14</v>
      </c>
      <c r="O4" s="65"/>
      <c r="P4" s="66"/>
    </row>
    <row r="5" spans="1:18" s="3" customFormat="1" ht="15" customHeight="1" thickBot="1" x14ac:dyDescent="0.3">
      <c r="A5" s="1"/>
      <c r="B5" s="10"/>
      <c r="C5" s="76"/>
      <c r="D5" s="78"/>
      <c r="E5" s="80"/>
      <c r="F5" s="80"/>
      <c r="G5" s="82"/>
      <c r="H5" s="82"/>
      <c r="I5" s="8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85">
        <v>3</v>
      </c>
      <c r="I9" s="86">
        <v>5</v>
      </c>
      <c r="J9" s="87">
        <v>108</v>
      </c>
      <c r="K9" s="88">
        <v>14</v>
      </c>
      <c r="L9" s="89">
        <f>K9/H9</f>
        <v>4.666666666666667</v>
      </c>
      <c r="M9" s="90">
        <f>+J9/K9</f>
        <v>7.7142857142857144</v>
      </c>
      <c r="N9" s="91">
        <f>8510.8+3886.5+2097.5+617+108</f>
        <v>15219.8</v>
      </c>
      <c r="O9" s="92">
        <f>645+331+220+36+14</f>
        <v>1246</v>
      </c>
      <c r="P9" s="93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67" t="s">
        <v>12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8" t="s">
        <v>15</v>
      </c>
      <c r="O2" s="71" t="s">
        <v>24</v>
      </c>
      <c r="P2" s="72"/>
    </row>
    <row r="3" spans="1:18" ht="30.7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9" t="s">
        <v>16</v>
      </c>
      <c r="O3" s="73" t="s">
        <v>25</v>
      </c>
      <c r="P3" s="74"/>
    </row>
    <row r="4" spans="1:18" s="3" customFormat="1" ht="16.5" customHeight="1" x14ac:dyDescent="0.25">
      <c r="A4" s="1"/>
      <c r="B4" s="2"/>
      <c r="C4" s="75" t="s">
        <v>0</v>
      </c>
      <c r="D4" s="77" t="s">
        <v>1</v>
      </c>
      <c r="E4" s="79" t="s">
        <v>2</v>
      </c>
      <c r="F4" s="79" t="s">
        <v>3</v>
      </c>
      <c r="G4" s="81" t="s">
        <v>4</v>
      </c>
      <c r="H4" s="81" t="s">
        <v>5</v>
      </c>
      <c r="I4" s="83" t="s">
        <v>11</v>
      </c>
      <c r="J4" s="62" t="s">
        <v>13</v>
      </c>
      <c r="K4" s="63"/>
      <c r="L4" s="63"/>
      <c r="M4" s="64"/>
      <c r="N4" s="62" t="s">
        <v>14</v>
      </c>
      <c r="O4" s="65"/>
      <c r="P4" s="66"/>
    </row>
    <row r="5" spans="1:18" s="3" customFormat="1" ht="15" customHeight="1" thickBot="1" x14ac:dyDescent="0.3">
      <c r="A5" s="1"/>
      <c r="B5" s="10"/>
      <c r="C5" s="76"/>
      <c r="D5" s="78"/>
      <c r="E5" s="80"/>
      <c r="F5" s="80"/>
      <c r="G5" s="82"/>
      <c r="H5" s="82"/>
      <c r="I5" s="8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2014-12-05T12:05:46Z</cp:lastPrinted>
  <dcterms:created xsi:type="dcterms:W3CDTF">2014-02-17T12:24:16Z</dcterms:created>
  <dcterms:modified xsi:type="dcterms:W3CDTF">2015-01-16T10:09:31Z</dcterms:modified>
</cp:coreProperties>
</file>