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2_09-11.01" sheetId="2" r:id="rId1"/>
    <sheet name="2015_01_02-04.01" sheetId="1" r:id="rId2"/>
  </sheets>
  <definedNames>
    <definedName name="_xlnm._FilterDatabase" localSheetId="1" hidden="1">'2015_01_02-04.01'!$J$5:$X$5</definedName>
    <definedName name="_xlnm._FilterDatabase" localSheetId="0" hidden="1">'2015_02_09-11.01'!$J$5:$X$5</definedName>
  </definedNames>
  <calcPr calcId="145621"/>
</workbook>
</file>

<file path=xl/calcChain.xml><?xml version="1.0" encoding="utf-8"?>
<calcChain xmlns="http://schemas.openxmlformats.org/spreadsheetml/2006/main">
  <c r="X7" i="2" l="1"/>
  <c r="Q7" i="2"/>
  <c r="R7" i="2" s="1"/>
  <c r="P7" i="2"/>
  <c r="B7" i="2"/>
  <c r="S7" i="2" l="1"/>
  <c r="X6" i="2" l="1"/>
  <c r="Q6" i="2"/>
  <c r="P6" i="2"/>
  <c r="U6" i="2" s="1"/>
  <c r="B6" i="2"/>
  <c r="S6" i="2" l="1"/>
  <c r="R6" i="2"/>
  <c r="B6" i="1"/>
  <c r="X6" i="1"/>
  <c r="Q6" i="1"/>
  <c r="R6" i="1" s="1"/>
  <c r="P6" i="1"/>
  <c r="U6" i="1" s="1"/>
  <c r="S6" i="1" l="1"/>
</calcChain>
</file>

<file path=xl/sharedStrings.xml><?xml version="1.0" encoding="utf-8"?>
<sst xmlns="http://schemas.openxmlformats.org/spreadsheetml/2006/main" count="75" uniqueCount="29">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</sst>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4" t="s">
        <v>1</v>
      </c>
      <c r="U2" s="54"/>
      <c r="V2" s="55" t="s">
        <v>25</v>
      </c>
      <c r="W2" s="55"/>
      <c r="X2" s="56"/>
    </row>
    <row r="3" spans="1:28" ht="30.75" customHeight="1" thickBot="1" x14ac:dyDescent="0.3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7" t="s">
        <v>2</v>
      </c>
      <c r="U3" s="57"/>
      <c r="V3" s="58" t="s">
        <v>26</v>
      </c>
      <c r="W3" s="58"/>
      <c r="X3" s="59"/>
    </row>
    <row r="4" spans="1:28" s="5" customFormat="1" ht="16.5" customHeight="1" x14ac:dyDescent="0.25">
      <c r="A4" s="3"/>
      <c r="B4" s="4"/>
      <c r="C4" s="60" t="s">
        <v>3</v>
      </c>
      <c r="D4" s="62" t="s">
        <v>4</v>
      </c>
      <c r="E4" s="64" t="s">
        <v>5</v>
      </c>
      <c r="F4" s="64" t="s">
        <v>6</v>
      </c>
      <c r="G4" s="42" t="s">
        <v>7</v>
      </c>
      <c r="H4" s="42" t="s">
        <v>8</v>
      </c>
      <c r="I4" s="44" t="s">
        <v>9</v>
      </c>
      <c r="J4" s="37" t="s">
        <v>10</v>
      </c>
      <c r="K4" s="46"/>
      <c r="L4" s="47" t="s">
        <v>11</v>
      </c>
      <c r="M4" s="46"/>
      <c r="N4" s="47" t="s">
        <v>12</v>
      </c>
      <c r="O4" s="38"/>
      <c r="P4" s="39" t="s">
        <v>13</v>
      </c>
      <c r="Q4" s="48"/>
      <c r="R4" s="48"/>
      <c r="S4" s="49"/>
      <c r="T4" s="37" t="s">
        <v>14</v>
      </c>
      <c r="U4" s="38"/>
      <c r="V4" s="39" t="s">
        <v>15</v>
      </c>
      <c r="W4" s="40"/>
      <c r="X4" s="41"/>
    </row>
    <row r="5" spans="1:28" s="5" customFormat="1" ht="23.25" thickBot="1" x14ac:dyDescent="0.3">
      <c r="A5" s="3"/>
      <c r="B5" s="6"/>
      <c r="C5" s="61"/>
      <c r="D5" s="63"/>
      <c r="E5" s="65"/>
      <c r="F5" s="65"/>
      <c r="G5" s="43"/>
      <c r="H5" s="43"/>
      <c r="I5" s="45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66">
        <f>B5+1</f>
        <v>1</v>
      </c>
      <c r="C6" s="67" t="s">
        <v>22</v>
      </c>
      <c r="D6" s="68">
        <v>41964</v>
      </c>
      <c r="E6" s="69" t="s">
        <v>21</v>
      </c>
      <c r="F6" s="70" t="s">
        <v>21</v>
      </c>
      <c r="G6" s="71">
        <v>58</v>
      </c>
      <c r="H6" s="72">
        <v>5</v>
      </c>
      <c r="I6" s="73">
        <v>8</v>
      </c>
      <c r="J6" s="74">
        <v>802</v>
      </c>
      <c r="K6" s="75">
        <v>89</v>
      </c>
      <c r="L6" s="74">
        <v>1236</v>
      </c>
      <c r="M6" s="75">
        <v>137</v>
      </c>
      <c r="N6" s="74">
        <v>1296</v>
      </c>
      <c r="O6" s="75">
        <v>144</v>
      </c>
      <c r="P6" s="76">
        <f t="shared" ref="P6" si="0">+J6+L6+N6</f>
        <v>3334</v>
      </c>
      <c r="Q6" s="77">
        <f t="shared" ref="Q6" si="1">K6+M6+O6</f>
        <v>370</v>
      </c>
      <c r="R6" s="78">
        <f t="shared" ref="R6" si="2">Q6/H6</f>
        <v>74</v>
      </c>
      <c r="S6" s="79">
        <f t="shared" ref="S6" si="3">+P6/Q6</f>
        <v>9.0108108108108116</v>
      </c>
      <c r="T6" s="80">
        <v>5269</v>
      </c>
      <c r="U6" s="81">
        <f>-(T6-P6)/T6</f>
        <v>-0.36724236097931295</v>
      </c>
      <c r="V6" s="82">
        <v>2007468.85</v>
      </c>
      <c r="W6" s="83">
        <v>189937</v>
      </c>
      <c r="X6" s="84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4" t="s">
        <v>1</v>
      </c>
      <c r="U2" s="54"/>
      <c r="V2" s="55" t="s">
        <v>23</v>
      </c>
      <c r="W2" s="55"/>
      <c r="X2" s="56"/>
    </row>
    <row r="3" spans="1:28" ht="30.75" customHeight="1" thickBot="1" x14ac:dyDescent="0.3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7" t="s">
        <v>2</v>
      </c>
      <c r="U3" s="57"/>
      <c r="V3" s="58" t="s">
        <v>24</v>
      </c>
      <c r="W3" s="58"/>
      <c r="X3" s="59"/>
    </row>
    <row r="4" spans="1:28" s="5" customFormat="1" ht="16.5" customHeight="1" x14ac:dyDescent="0.25">
      <c r="A4" s="3"/>
      <c r="B4" s="4"/>
      <c r="C4" s="60" t="s">
        <v>3</v>
      </c>
      <c r="D4" s="62" t="s">
        <v>4</v>
      </c>
      <c r="E4" s="64" t="s">
        <v>5</v>
      </c>
      <c r="F4" s="64" t="s">
        <v>6</v>
      </c>
      <c r="G4" s="42" t="s">
        <v>7</v>
      </c>
      <c r="H4" s="42" t="s">
        <v>8</v>
      </c>
      <c r="I4" s="44" t="s">
        <v>9</v>
      </c>
      <c r="J4" s="37" t="s">
        <v>10</v>
      </c>
      <c r="K4" s="46"/>
      <c r="L4" s="47" t="s">
        <v>11</v>
      </c>
      <c r="M4" s="46"/>
      <c r="N4" s="47" t="s">
        <v>12</v>
      </c>
      <c r="O4" s="38"/>
      <c r="P4" s="39" t="s">
        <v>13</v>
      </c>
      <c r="Q4" s="48"/>
      <c r="R4" s="48"/>
      <c r="S4" s="49"/>
      <c r="T4" s="37" t="s">
        <v>14</v>
      </c>
      <c r="U4" s="38"/>
      <c r="V4" s="39" t="s">
        <v>15</v>
      </c>
      <c r="W4" s="40"/>
      <c r="X4" s="41"/>
    </row>
    <row r="5" spans="1:28" s="5" customFormat="1" ht="23.25" thickBot="1" x14ac:dyDescent="0.3">
      <c r="A5" s="3"/>
      <c r="B5" s="6"/>
      <c r="C5" s="61"/>
      <c r="D5" s="63"/>
      <c r="E5" s="65"/>
      <c r="F5" s="65"/>
      <c r="G5" s="43"/>
      <c r="H5" s="43"/>
      <c r="I5" s="45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2015-01-12T10:17:59Z</dcterms:modified>
</cp:coreProperties>
</file>