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<sst xmlns="http://schemas.openxmlformats.org/spreadsheetml/2006/main" count="21" uniqueCount="19">
  <si>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</si>
  <si>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</si>
  <si>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</si>
  <si>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</si>
  <si>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</si>
  <si>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</si>
  <si>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</si>
  <si>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</si>
  <si>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</si>
  <si>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</si>
  <si>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</si>
  <si>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</si>
  <si>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</si>
  <si>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</si>
  <si>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</si>
  <si>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</si>
  <si>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IN A BETTER WORLD</t>
  </si>
  <si>
    <t>TRUSTNORDISK</t>
  </si>
  <si>
    <t>DATE : 26.08.2011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</si>
</sst>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372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734300" y="190500"/>
          <a:ext cx="14859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19.08 - 25.08.2011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30" zoomScaleNormal="13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8.421875" style="42" bestFit="1" customWidth="1"/>
    <col min="4" max="4" width="8.421875" style="43" bestFit="1" customWidth="1"/>
    <col min="5" max="5" width="12.421875" style="44" bestFit="1" customWidth="1"/>
    <col min="6" max="6" width="14.42187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00390625" style="49" bestFit="1" customWidth="1"/>
    <col min="15" max="15" width="6.28125" style="47" bestFit="1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16</v>
      </c>
      <c r="D5" s="100">
        <v>40655</v>
      </c>
      <c r="E5" s="94" t="s">
        <v>15</v>
      </c>
      <c r="F5" s="94" t="s">
        <v>17</v>
      </c>
      <c r="G5" s="96">
        <v>10</v>
      </c>
      <c r="H5" s="96">
        <v>1</v>
      </c>
      <c r="I5" s="96">
        <v>11</v>
      </c>
      <c r="J5" s="104">
        <v>176</v>
      </c>
      <c r="K5" s="92">
        <v>34</v>
      </c>
      <c r="L5" s="101">
        <f aca="true" t="shared" si="0" ref="L5:L11">K5/H5</f>
        <v>34</v>
      </c>
      <c r="M5" s="102">
        <f aca="true" t="shared" si="1" ref="M5:M11">J5/K5</f>
        <v>5.176470588235294</v>
      </c>
      <c r="N5" s="104">
        <v>93867.5</v>
      </c>
      <c r="O5" s="92">
        <v>8731</v>
      </c>
      <c r="P5" s="102">
        <f aca="true" t="shared" si="2" ref="P5:P16">+N5/O5</f>
        <v>10.751059443362731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176</v>
      </c>
      <c r="K18" s="64">
        <f>SUM(K5:K17)</f>
        <v>34</v>
      </c>
      <c r="L18" s="64">
        <f>K18/H18</f>
        <v>34</v>
      </c>
      <c r="M18" s="65">
        <f>J18/K18</f>
        <v>5.176470588235294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2011-08-26T14:56:04Z</cp:lastPrinted>
  <dcterms:created xsi:type="dcterms:W3CDTF">2006-03-17T12:24:26Z</dcterms:created>
  <dcterms:modified xsi:type="dcterms:W3CDTF">2011-08-27T17:52:29Z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-1856933164</vt:i4>
  </property>
  <property fmtid="{D5CDD505-2E9C-101B-9397-08002B2CF9AE}" pid="3" name="_EmailSubject">
    <vt:lpwstr>Weekly Box Office - Week: 34-2011 (revised)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