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<sst xmlns="http://schemas.openxmlformats.org/spreadsheetml/2006/main" count="21" uniqueCount="19">
  <si>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</si>
  <si>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</si>
  <si>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</si>
  <si>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</si>
  <si>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</si>
  <si>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</si>
  <si>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</si>
  <si>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</si>
  <si>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</si>
  <si>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</si>
  <si>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</si>
  <si>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</si>
  <si>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</si>
  <si>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</si>
  <si>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</si>
  <si>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DATE : 08.08.2008</t>
  </si>
  <si>
    <t>IRREVERSIBLE</t>
  </si>
  <si>
    <t>UMUT SANAT</t>
  </si>
  <si>
    <t>EXCEPTION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</si>
</sst>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01.08 - 07.08.2008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16</v>
      </c>
      <c r="D8" s="1">
        <v>37589</v>
      </c>
      <c r="E8" s="104" t="s">
        <v>17</v>
      </c>
      <c r="F8" s="105" t="s">
        <v>18</v>
      </c>
      <c r="G8" s="103">
        <v>14</v>
      </c>
      <c r="H8" s="86">
        <v>1</v>
      </c>
      <c r="I8" s="86">
        <v>43</v>
      </c>
      <c r="J8" s="18">
        <v>1188</v>
      </c>
      <c r="K8" s="102">
        <v>297</v>
      </c>
      <c r="L8" s="60">
        <f aca="true" t="shared" si="0" ref="L8:L14">K8/H8</f>
        <v>297</v>
      </c>
      <c r="M8" s="61">
        <f aca="true" t="shared" si="1" ref="M8:M14">J8/K8</f>
        <v>4</v>
      </c>
      <c r="N8" s="13">
        <v>970181.75</v>
      </c>
      <c r="O8" s="102">
        <v>213541</v>
      </c>
      <c r="P8" s="61">
        <f aca="true" t="shared" si="2" ref="P8:P19">+N8/O8</f>
        <v>4.543304330315958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58"/>
      <c r="J9" s="18"/>
      <c r="K9" s="5"/>
      <c r="L9" s="60" t="e">
        <f t="shared" si="0"/>
        <v>#DIV/0!</v>
      </c>
      <c r="M9" s="61" t="e">
        <f t="shared" si="1"/>
        <v>#DIV/0!</v>
      </c>
      <c r="N9" s="13"/>
      <c r="O9" s="5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 t="shared" si="0"/>
        <v>#DIV/0!</v>
      </c>
      <c r="M10" s="61" t="e">
        <f t="shared" si="1"/>
        <v>#DIV/0!</v>
      </c>
      <c r="N10" s="13"/>
      <c r="O10" s="5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</v>
      </c>
      <c r="I21" s="69"/>
      <c r="J21" s="71">
        <f>SUM(J8:J20)</f>
        <v>1188</v>
      </c>
      <c r="K21" s="72">
        <f>SUM(K8:K20)</f>
        <v>297</v>
      </c>
      <c r="L21" s="72">
        <f>K21/H21</f>
        <v>297</v>
      </c>
      <c r="M21" s="73">
        <f>J21/K21</f>
        <v>4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2008-08-08T13:26:51Z</cp:lastPrinted>
  <dcterms:created xsi:type="dcterms:W3CDTF">2006-03-17T12:24:26Z</dcterms:created>
  <dcterms:modified xsi:type="dcterms:W3CDTF">2008-08-09T07:40:18Z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1587778459</vt:i4>
  </property>
  <property fmtid="{D5CDD505-2E9C-101B-9397-08002B2CF9AE}" pid="3" name="_EmailSubject">
    <vt:lpwstr>Weekly Box Office - Week: 32-2008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