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840" windowHeight="12270" activeTab="0"/>
  </bookViews>
  <sheets>
    <sheet name="10 Feb - 12 Feb (WE 07)" sheetId="1" r:id="rId1"/>
  </sheets>
  <definedNames>
    <definedName name="_xlnm.Print_Area" localSheetId="0">'10 Feb - 12 Feb (WE 07)'!$A$1:$G$19</definedName>
  </definedNames>
  <calcPr fullCalcOnLoad="1"/>
</workbook>
</file>

<file path=xl/sharedStrings.xml><?xml version="1.0" encoding="utf-8"?>
<sst xmlns="http://schemas.openxmlformats.org/spreadsheetml/2006/main" count="30" uniqueCount="20">
  <si>
    <t>MEMOIRS OF A GEISHA</t>
  </si>
  <si>
    <t>FOG, THE</t>
  </si>
  <si>
    <t>RUMOR HAS IT</t>
  </si>
  <si>
    <t>LORD OF WAR</t>
  </si>
  <si>
    <t>HISTORY OF VIOLENCE</t>
  </si>
  <si>
    <t>RELEASE DATE</t>
  </si>
  <si>
    <t># OF PRINTS</t>
  </si>
  <si>
    <t>COMPANY</t>
  </si>
  <si>
    <t>COLUMBIA</t>
  </si>
  <si>
    <t>WARNER BROS.</t>
  </si>
  <si>
    <t>PRA</t>
  </si>
  <si>
    <t xml:space="preserve"> # OF WEEKS</t>
  </si>
  <si>
    <t xml:space="preserve"> # OF SCREENS</t>
  </si>
  <si>
    <t>FRIDAY</t>
  </si>
  <si>
    <t xml:space="preserve">G.B.O  </t>
  </si>
  <si>
    <t xml:space="preserve">ADM  </t>
  </si>
  <si>
    <t>SATURDAY</t>
  </si>
  <si>
    <t>SUNDAY</t>
  </si>
  <si>
    <t>TOTAL</t>
  </si>
  <si>
    <t>CUMULATIVE</t>
  </si>
</sst>
</file>

<file path=xl/styles.xml><?xml version="1.0" encoding="utf-8"?>
<styleSheet xmlns="http://schemas.openxmlformats.org/spreadsheetml/2006/main">
  <numFmts count="4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\-mmm\-yy"/>
    <numFmt numFmtId="173" formatCode="_(* #,##0_);_(* \(#,##0\);_(* &quot;-&quot;??_);_(@_)"/>
    <numFmt numFmtId="174" formatCode="mm/\m\m\m/yy"/>
    <numFmt numFmtId="175" formatCode="dd/mm/yy"/>
    <numFmt numFmtId="176" formatCode="dd\ mmmm\ yy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mm/dd/yy"/>
    <numFmt numFmtId="186" formatCode="0_);[Red]\(0\)"/>
    <numFmt numFmtId="187" formatCode="_-* #,##0\ _T_L_-;\-* #,##0\ _T_L_-;_-* &quot;-&quot;??\ _T_L_-;_-@_-"/>
    <numFmt numFmtId="188" formatCode="\%\ 0"/>
    <numFmt numFmtId="189" formatCode="\%\ 0\ \ "/>
    <numFmt numFmtId="190" formatCode="\%\ 0\ "/>
    <numFmt numFmtId="191" formatCode="#,##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.00\ \ \ "/>
    <numFmt numFmtId="196" formatCode="#,##0.00\ 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Impact"/>
      <family val="2"/>
    </font>
    <font>
      <sz val="14"/>
      <name val="Trebuchet MS"/>
      <family val="2"/>
    </font>
    <font>
      <sz val="16"/>
      <color indexed="9"/>
      <name val="Impact"/>
      <family val="2"/>
    </font>
    <font>
      <b/>
      <sz val="15"/>
      <color indexed="9"/>
      <name val="Trebuchet MS"/>
      <family val="2"/>
    </font>
    <font>
      <b/>
      <sz val="15"/>
      <name val="Trebuchet MS"/>
      <family val="2"/>
    </font>
    <font>
      <sz val="10"/>
      <name val="Impact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thick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dashed">
        <color indexed="9"/>
      </bottom>
    </border>
    <border>
      <left style="thin">
        <color indexed="9"/>
      </left>
      <right style="medium"/>
      <top style="thin"/>
      <bottom style="dashed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dashed">
        <color indexed="9"/>
      </top>
      <bottom style="thin"/>
    </border>
    <border>
      <left style="thin">
        <color indexed="9"/>
      </left>
      <right style="medium"/>
      <top style="dashed">
        <color indexed="9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5" fontId="8" fillId="0" borderId="12" xfId="0" applyNumberFormat="1" applyFont="1" applyBorder="1" applyAlignment="1">
      <alignment horizontal="center" vertical="center"/>
    </xf>
    <xf numFmtId="175" fontId="8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196" fontId="8" fillId="0" borderId="21" xfId="15" applyNumberFormat="1" applyFont="1" applyBorder="1" applyAlignment="1">
      <alignment vertical="center"/>
    </xf>
    <xf numFmtId="196" fontId="8" fillId="0" borderId="22" xfId="15" applyNumberFormat="1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173" fontId="8" fillId="0" borderId="12" xfId="15" applyNumberFormat="1" applyFont="1" applyBorder="1" applyAlignment="1">
      <alignment horizontal="center" vertical="center"/>
    </xf>
    <xf numFmtId="173" fontId="8" fillId="0" borderId="13" xfId="15" applyNumberFormat="1" applyFont="1" applyBorder="1" applyAlignment="1">
      <alignment horizontal="center" vertical="center"/>
    </xf>
    <xf numFmtId="173" fontId="8" fillId="0" borderId="12" xfId="15" applyNumberFormat="1" applyFont="1" applyBorder="1" applyAlignment="1">
      <alignment vertical="center"/>
    </xf>
    <xf numFmtId="173" fontId="8" fillId="0" borderId="13" xfId="15" applyNumberFormat="1" applyFont="1" applyBorder="1" applyAlignment="1">
      <alignment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right" vertical="center"/>
    </xf>
    <xf numFmtId="196" fontId="10" fillId="2" borderId="24" xfId="15" applyNumberFormat="1" applyFont="1" applyFill="1" applyBorder="1" applyAlignment="1">
      <alignment vertical="center"/>
    </xf>
    <xf numFmtId="196" fontId="10" fillId="2" borderId="25" xfId="15" applyNumberFormat="1" applyFont="1" applyFill="1" applyBorder="1" applyAlignment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right" vertical="center"/>
    </xf>
    <xf numFmtId="173" fontId="10" fillId="2" borderId="27" xfId="15" applyNumberFormat="1" applyFont="1" applyFill="1" applyBorder="1" applyAlignment="1">
      <alignment vertical="center"/>
    </xf>
    <xf numFmtId="173" fontId="10" fillId="2" borderId="28" xfId="15" applyNumberFormat="1" applyFont="1" applyFill="1" applyBorder="1" applyAlignment="1">
      <alignment vertical="center"/>
    </xf>
    <xf numFmtId="196" fontId="11" fillId="0" borderId="21" xfId="15" applyNumberFormat="1" applyFont="1" applyBorder="1" applyAlignment="1">
      <alignment vertical="center"/>
    </xf>
    <xf numFmtId="196" fontId="11" fillId="0" borderId="22" xfId="15" applyNumberFormat="1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173" fontId="11" fillId="0" borderId="30" xfId="15" applyNumberFormat="1" applyFont="1" applyBorder="1" applyAlignment="1">
      <alignment vertical="center"/>
    </xf>
    <xf numFmtId="173" fontId="11" fillId="0" borderId="7" xfId="15" applyNumberFormat="1" applyFont="1" applyBorder="1" applyAlignment="1">
      <alignment vertical="center"/>
    </xf>
    <xf numFmtId="0" fontId="5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7</xdr:col>
      <xdr:colOff>0</xdr:colOff>
      <xdr:row>0</xdr:row>
      <xdr:rowOff>1257300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7150"/>
          <a:ext cx="12934950" cy="1200150"/>
        </a:xfrm>
        <a:prstGeom prst="rect">
          <a:avLst/>
        </a:prstGeom>
        <a:solidFill>
          <a:srgbClr val="000000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WARNER BROS. 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 editAs="absolute">
    <xdr:from>
      <xdr:col>5</xdr:col>
      <xdr:colOff>1790700</xdr:colOff>
      <xdr:row>0</xdr:row>
      <xdr:rowOff>571500</xdr:rowOff>
    </xdr:from>
    <xdr:to>
      <xdr:col>6</xdr:col>
      <xdr:colOff>1895475</xdr:colOff>
      <xdr:row>0</xdr:row>
      <xdr:rowOff>1133475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696575" y="571500"/>
          <a:ext cx="2152650" cy="5619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: 07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10 FEB - 12 FEB 2006</a:t>
          </a:r>
        </a:p>
      </xdr:txBody>
    </xdr:sp>
    <xdr:clientData/>
  </xdr:twoCellAnchor>
  <xdr:twoCellAnchor>
    <xdr:from>
      <xdr:col>0</xdr:col>
      <xdr:colOff>123825</xdr:colOff>
      <xdr:row>0</xdr:row>
      <xdr:rowOff>57150</xdr:rowOff>
    </xdr:from>
    <xdr:to>
      <xdr:col>1</xdr:col>
      <xdr:colOff>409575</xdr:colOff>
      <xdr:row>0</xdr:row>
      <xdr:rowOff>1257300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6668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5111111112111111111111201">
    <pageSetUpPr fitToPage="1"/>
  </sheetPr>
  <dimension ref="A1:H19"/>
  <sheetViews>
    <sheetView showGridLines="0" tabSelected="1" zoomScale="75" zoomScaleNormal="75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2.75"/>
  <cols>
    <col min="1" max="2" width="20.7109375" style="52" customWidth="1"/>
    <col min="3" max="7" width="30.7109375" style="52" customWidth="1"/>
    <col min="8" max="8" width="12.421875" style="52" bestFit="1" customWidth="1"/>
    <col min="9" max="16384" width="9.140625" style="52" customWidth="1"/>
  </cols>
  <sheetData>
    <row r="1" spans="1:8" s="5" customFormat="1" ht="99.75" customHeight="1" thickBot="1">
      <c r="A1" s="1"/>
      <c r="B1" s="2"/>
      <c r="C1" s="3"/>
      <c r="D1" s="3"/>
      <c r="E1" s="3"/>
      <c r="F1" s="3"/>
      <c r="G1" s="3"/>
      <c r="H1" s="4"/>
    </row>
    <row r="2" spans="1:8" s="5" customFormat="1" ht="9.75" customHeight="1" thickBot="1">
      <c r="A2" s="6"/>
      <c r="B2" s="7"/>
      <c r="C2" s="7"/>
      <c r="D2" s="7"/>
      <c r="E2" s="7"/>
      <c r="F2" s="7"/>
      <c r="G2" s="7"/>
      <c r="H2" s="4"/>
    </row>
    <row r="3" spans="1:8" s="12" customFormat="1" ht="19.5" customHeight="1">
      <c r="A3" s="8"/>
      <c r="B3" s="9"/>
      <c r="C3" s="10">
        <f>COLUMN()-2</f>
        <v>1</v>
      </c>
      <c r="D3" s="10">
        <f>COLUMN()-2</f>
        <v>2</v>
      </c>
      <c r="E3" s="10">
        <f>COLUMN()-2</f>
        <v>3</v>
      </c>
      <c r="F3" s="10">
        <f>COLUMN()-2</f>
        <v>4</v>
      </c>
      <c r="G3" s="11">
        <f>COLUMN()-2</f>
        <v>5</v>
      </c>
      <c r="H3" s="8"/>
    </row>
    <row r="4" spans="1:8" s="12" customFormat="1" ht="30" customHeight="1" thickBot="1">
      <c r="A4" s="13"/>
      <c r="B4" s="14"/>
      <c r="C4" s="15" t="s">
        <v>0</v>
      </c>
      <c r="D4" s="15" t="s">
        <v>1</v>
      </c>
      <c r="E4" s="15" t="s">
        <v>2</v>
      </c>
      <c r="F4" s="15" t="s">
        <v>3</v>
      </c>
      <c r="G4" s="16" t="s">
        <v>4</v>
      </c>
      <c r="H4" s="8"/>
    </row>
    <row r="5" spans="1:8" s="12" customFormat="1" ht="24.75" customHeight="1">
      <c r="A5" s="17" t="s">
        <v>5</v>
      </c>
      <c r="B5" s="18"/>
      <c r="C5" s="19">
        <v>38730</v>
      </c>
      <c r="D5" s="19">
        <v>38737</v>
      </c>
      <c r="E5" s="19">
        <v>38730</v>
      </c>
      <c r="F5" s="19">
        <v>38639</v>
      </c>
      <c r="G5" s="20">
        <v>38695</v>
      </c>
      <c r="H5" s="8"/>
    </row>
    <row r="6" spans="1:8" s="12" customFormat="1" ht="24.75" customHeight="1">
      <c r="A6" s="21" t="s">
        <v>6</v>
      </c>
      <c r="B6" s="22"/>
      <c r="C6" s="23">
        <v>61</v>
      </c>
      <c r="D6" s="23">
        <v>59</v>
      </c>
      <c r="E6" s="23">
        <v>62</v>
      </c>
      <c r="F6" s="23">
        <v>89</v>
      </c>
      <c r="G6" s="24">
        <v>51</v>
      </c>
      <c r="H6" s="8"/>
    </row>
    <row r="7" spans="1:8" s="12" customFormat="1" ht="24.75" customHeight="1">
      <c r="A7" s="21" t="s">
        <v>7</v>
      </c>
      <c r="B7" s="22"/>
      <c r="C7" s="23" t="s">
        <v>8</v>
      </c>
      <c r="D7" s="23" t="s">
        <v>8</v>
      </c>
      <c r="E7" s="23" t="s">
        <v>9</v>
      </c>
      <c r="F7" s="23" t="s">
        <v>10</v>
      </c>
      <c r="G7" s="24" t="s">
        <v>10</v>
      </c>
      <c r="H7" s="8"/>
    </row>
    <row r="8" spans="1:8" s="12" customFormat="1" ht="24.75" customHeight="1">
      <c r="A8" s="21" t="s">
        <v>11</v>
      </c>
      <c r="B8" s="22"/>
      <c r="C8" s="23">
        <v>1</v>
      </c>
      <c r="D8" s="23">
        <v>4</v>
      </c>
      <c r="E8" s="23">
        <v>5</v>
      </c>
      <c r="F8" s="23">
        <v>12</v>
      </c>
      <c r="G8" s="24">
        <v>8</v>
      </c>
      <c r="H8" s="8"/>
    </row>
    <row r="9" spans="1:8" s="12" customFormat="1" ht="24.75" customHeight="1">
      <c r="A9" s="25" t="s">
        <v>12</v>
      </c>
      <c r="B9" s="26"/>
      <c r="C9" s="27">
        <v>62</v>
      </c>
      <c r="D9" s="27">
        <v>14</v>
      </c>
      <c r="E9" s="27">
        <v>6</v>
      </c>
      <c r="F9" s="27">
        <v>1</v>
      </c>
      <c r="G9" s="28">
        <v>1</v>
      </c>
      <c r="H9" s="8"/>
    </row>
    <row r="10" spans="1:8" s="12" customFormat="1" ht="24.75" customHeight="1">
      <c r="A10" s="29" t="s">
        <v>13</v>
      </c>
      <c r="B10" s="30" t="s">
        <v>14</v>
      </c>
      <c r="C10" s="31">
        <v>78403</v>
      </c>
      <c r="D10" s="31">
        <v>739.5</v>
      </c>
      <c r="E10" s="31">
        <v>584.5</v>
      </c>
      <c r="F10" s="31">
        <v>285</v>
      </c>
      <c r="G10" s="32">
        <v>265.5</v>
      </c>
      <c r="H10" s="8"/>
    </row>
    <row r="11" spans="1:8" s="12" customFormat="1" ht="24.75" customHeight="1">
      <c r="A11" s="25"/>
      <c r="B11" s="33" t="s">
        <v>15</v>
      </c>
      <c r="C11" s="34">
        <v>8488</v>
      </c>
      <c r="D11" s="34">
        <v>122</v>
      </c>
      <c r="E11" s="34">
        <v>86</v>
      </c>
      <c r="F11" s="34">
        <v>95</v>
      </c>
      <c r="G11" s="35">
        <v>59</v>
      </c>
      <c r="H11" s="8"/>
    </row>
    <row r="12" spans="1:8" s="12" customFormat="1" ht="24.75" customHeight="1">
      <c r="A12" s="29" t="s">
        <v>16</v>
      </c>
      <c r="B12" s="30" t="s">
        <v>14</v>
      </c>
      <c r="C12" s="31">
        <v>123676.5</v>
      </c>
      <c r="D12" s="31">
        <v>2094</v>
      </c>
      <c r="E12" s="31">
        <v>943.5</v>
      </c>
      <c r="F12" s="31">
        <v>348</v>
      </c>
      <c r="G12" s="32">
        <v>414</v>
      </c>
      <c r="H12" s="8"/>
    </row>
    <row r="13" spans="1:8" s="12" customFormat="1" ht="24.75" customHeight="1">
      <c r="A13" s="25"/>
      <c r="B13" s="33" t="s">
        <v>15</v>
      </c>
      <c r="C13" s="36">
        <v>13204</v>
      </c>
      <c r="D13" s="36">
        <v>341</v>
      </c>
      <c r="E13" s="36">
        <v>154</v>
      </c>
      <c r="F13" s="36">
        <v>116</v>
      </c>
      <c r="G13" s="37">
        <v>92</v>
      </c>
      <c r="H13" s="8"/>
    </row>
    <row r="14" spans="1:8" s="12" customFormat="1" ht="24.75" customHeight="1">
      <c r="A14" s="29" t="s">
        <v>17</v>
      </c>
      <c r="B14" s="30" t="s">
        <v>14</v>
      </c>
      <c r="C14" s="31">
        <v>133325</v>
      </c>
      <c r="D14" s="31">
        <v>2444</v>
      </c>
      <c r="E14" s="31">
        <v>1147.5</v>
      </c>
      <c r="F14" s="31">
        <v>390</v>
      </c>
      <c r="G14" s="32">
        <v>612</v>
      </c>
      <c r="H14" s="8"/>
    </row>
    <row r="15" spans="1:8" s="12" customFormat="1" ht="24.75" customHeight="1">
      <c r="A15" s="25"/>
      <c r="B15" s="33" t="s">
        <v>15</v>
      </c>
      <c r="C15" s="36">
        <v>14309</v>
      </c>
      <c r="D15" s="36">
        <v>395</v>
      </c>
      <c r="E15" s="36">
        <v>164</v>
      </c>
      <c r="F15" s="36">
        <v>130</v>
      </c>
      <c r="G15" s="37">
        <v>136</v>
      </c>
      <c r="H15" s="8"/>
    </row>
    <row r="16" spans="1:8" s="12" customFormat="1" ht="24.75" customHeight="1">
      <c r="A16" s="38" t="s">
        <v>18</v>
      </c>
      <c r="B16" s="39" t="s">
        <v>14</v>
      </c>
      <c r="C16" s="40">
        <f>+C10+C12+C14</f>
        <v>335404.5</v>
      </c>
      <c r="D16" s="40">
        <f>+D10+D12+D14</f>
        <v>5277.5</v>
      </c>
      <c r="E16" s="40">
        <f>+E10+E12+E14</f>
        <v>2675.5</v>
      </c>
      <c r="F16" s="40">
        <f>+F10+F12+F14</f>
        <v>1023</v>
      </c>
      <c r="G16" s="41">
        <f>+G10+G12+G14</f>
        <v>1291.5</v>
      </c>
      <c r="H16" s="8"/>
    </row>
    <row r="17" spans="1:8" s="12" customFormat="1" ht="24.75" customHeight="1">
      <c r="A17" s="42"/>
      <c r="B17" s="43" t="s">
        <v>15</v>
      </c>
      <c r="C17" s="44">
        <f>SUM(C15,C13,C11)</f>
        <v>36001</v>
      </c>
      <c r="D17" s="44">
        <f>SUM(D15,D13,D11)</f>
        <v>858</v>
      </c>
      <c r="E17" s="44">
        <f>SUM(E15,E13,E11)</f>
        <v>404</v>
      </c>
      <c r="F17" s="44">
        <f>SUM(F15,F13,F11)</f>
        <v>341</v>
      </c>
      <c r="G17" s="45">
        <f>SUM(G15,G13,G11)</f>
        <v>287</v>
      </c>
      <c r="H17" s="8"/>
    </row>
    <row r="18" spans="1:8" s="12" customFormat="1" ht="24.75" customHeight="1">
      <c r="A18" s="29" t="s">
        <v>19</v>
      </c>
      <c r="B18" s="30" t="s">
        <v>14</v>
      </c>
      <c r="C18" s="46">
        <v>335404.5</v>
      </c>
      <c r="D18" s="46">
        <v>1108460.5</v>
      </c>
      <c r="E18" s="46">
        <v>1164213.5</v>
      </c>
      <c r="F18" s="46">
        <v>1441409.5</v>
      </c>
      <c r="G18" s="47">
        <v>533045.5</v>
      </c>
      <c r="H18" s="8"/>
    </row>
    <row r="19" spans="1:8" s="12" customFormat="1" ht="24.75" customHeight="1" thickBot="1">
      <c r="A19" s="48"/>
      <c r="B19" s="49" t="s">
        <v>15</v>
      </c>
      <c r="C19" s="50">
        <v>36001</v>
      </c>
      <c r="D19" s="50">
        <v>156388</v>
      </c>
      <c r="E19" s="50">
        <v>135335</v>
      </c>
      <c r="F19" s="50">
        <v>193193</v>
      </c>
      <c r="G19" s="51">
        <v>70681</v>
      </c>
      <c r="H19" s="8"/>
    </row>
  </sheetData>
  <mergeCells count="10">
    <mergeCell ref="A5:B5"/>
    <mergeCell ref="A7:B7"/>
    <mergeCell ref="A8:B8"/>
    <mergeCell ref="A9:B9"/>
    <mergeCell ref="A6:B6"/>
    <mergeCell ref="A18:A19"/>
    <mergeCell ref="A10:A11"/>
    <mergeCell ref="A12:A13"/>
    <mergeCell ref="A14:A15"/>
    <mergeCell ref="A16:A17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Gokhan Elyetistiren</cp:lastModifiedBy>
  <dcterms:created xsi:type="dcterms:W3CDTF">2006-02-13T12:54:44Z</dcterms:created>
  <dcterms:modified xsi:type="dcterms:W3CDTF">2006-02-13T12:54:57Z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-1810732750</vt:i4>
  </property>
  <property fmtid="{D5CDD505-2E9C-101B-9397-08002B2CF9AE}" pid="4" name="_EmailSubje">
    <vt:lpwstr>WB Weekend Box Office Report</vt:lpwstr>
  </property>
  <property fmtid="{D5CDD505-2E9C-101B-9397-08002B2CF9AE}" pid="5" name="_AuthorEma">
    <vt:lpwstr>Gokhan.Elyetistiren@warnerbros.com</vt:lpwstr>
  </property>
  <property fmtid="{D5CDD505-2E9C-101B-9397-08002B2CF9AE}" pid="6" name="_AuthorEmailDisplayNa">
    <vt:lpwstr>Elyetistiren, Gokhan</vt:lpwstr>
  </property>
</Properties>
</file>