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'Weekend&amp;Weekly'!$A$1:$L$27</definedName>
  </definedNames>
  <calcPr fullCalcOnLoad="1"/>
</workbook>
</file>

<file path=xl/sharedStrings.xml><?xml version="1.0" encoding="utf-8"?>
<sst xmlns="http://schemas.openxmlformats.org/spreadsheetml/2006/main" count="36" uniqueCount="30">
  <si>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</si>
  <si>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</si>
  <si>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</si>
  <si>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</si>
  <si>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</si>
  <si>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</si>
  <si>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</si>
  <si>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</si>
  <si>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</si>
  <si>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</si>
  <si>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</si>
  <si>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</si>
  <si>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</si>
  <si>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</si>
  <si>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G.B.O.(YTL)</t>
  </si>
  <si>
    <t>WEEK :</t>
  </si>
  <si>
    <t>35 milim Filmcilik</t>
  </si>
  <si>
    <t>VERA  DRAKE</t>
  </si>
  <si>
    <t>BELGE FILM</t>
  </si>
  <si>
    <t>25.Nov.05</t>
  </si>
  <si>
    <t>SEN NE DILERSEN</t>
  </si>
  <si>
    <t>KARA FILM</t>
  </si>
  <si>
    <t>02.Dec.05</t>
  </si>
  <si>
    <t>THE WEDDING DATE</t>
  </si>
  <si>
    <t>AVSAR  FIILM</t>
  </si>
  <si>
    <t>16.Dec.05</t>
  </si>
  <si>
    <t>30  Dec 05-01 Jan 06</t>
  </si>
  <si>
    <t>30 Dec 05-05 Jan 06</t>
  </si>
  <si>
    <t xml:space="preserve"> </t>
  </si>
  <si>
    <t>2006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</si>
</sst>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189" fontId="13" fillId="2" borderId="11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38100</xdr:rowOff>
    </xdr:from>
    <xdr:to>
      <xdr:col>5</xdr:col>
      <xdr:colOff>66675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95300"/>
          <a:ext cx="6010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C21" sqref="C21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16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66" t="s">
        <v>26</v>
      </c>
      <c r="D10" s="50">
        <v>1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15</v>
      </c>
      <c r="C11" s="66" t="s">
        <v>27</v>
      </c>
      <c r="D11" s="51">
        <v>1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29</v>
      </c>
      <c r="C16" s="3"/>
      <c r="D16" s="3"/>
      <c r="E16" s="3"/>
      <c r="F16" s="3"/>
      <c r="G16" s="67" t="s">
        <v>5</v>
      </c>
      <c r="H16" s="68"/>
      <c r="I16" s="67" t="s">
        <v>11</v>
      </c>
      <c r="J16" s="68"/>
      <c r="K16" s="67" t="s">
        <v>6</v>
      </c>
      <c r="L16" s="69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14</v>
      </c>
      <c r="I17" s="38" t="s">
        <v>4</v>
      </c>
      <c r="J17" s="36" t="s">
        <v>14</v>
      </c>
      <c r="K17" s="38" t="s">
        <v>4</v>
      </c>
      <c r="L17" s="42" t="s">
        <v>14</v>
      </c>
    </row>
    <row r="18" spans="1:12" ht="34.5" customHeight="1" thickBot="1">
      <c r="A18" s="40">
        <v>1</v>
      </c>
      <c r="B18" s="27" t="s">
        <v>23</v>
      </c>
      <c r="C18" s="28" t="s">
        <v>24</v>
      </c>
      <c r="D18" s="53" t="s">
        <v>25</v>
      </c>
      <c r="E18" s="56">
        <v>3</v>
      </c>
      <c r="F18" s="56">
        <v>10</v>
      </c>
      <c r="G18" s="57">
        <v>1523</v>
      </c>
      <c r="H18" s="58">
        <v>13971</v>
      </c>
      <c r="I18" s="59">
        <v>2972</v>
      </c>
      <c r="J18" s="58">
        <v>24659.5</v>
      </c>
      <c r="K18" s="60">
        <v>12632</v>
      </c>
      <c r="L18" s="55">
        <v>115125</v>
      </c>
    </row>
    <row r="19" spans="1:12" ht="34.5" customHeight="1">
      <c r="A19" s="40">
        <v>2</v>
      </c>
      <c r="B19" s="27" t="s">
        <v>20</v>
      </c>
      <c r="C19" s="28" t="s">
        <v>21</v>
      </c>
      <c r="D19" s="53" t="s">
        <v>22</v>
      </c>
      <c r="E19" s="56">
        <v>5</v>
      </c>
      <c r="F19" s="56">
        <v>5</v>
      </c>
      <c r="G19" s="57">
        <v>88</v>
      </c>
      <c r="H19" s="58">
        <v>433</v>
      </c>
      <c r="I19" s="59">
        <v>216</v>
      </c>
      <c r="J19" s="58">
        <v>1054.5</v>
      </c>
      <c r="K19" s="60">
        <v>15632</v>
      </c>
      <c r="L19" s="55">
        <v>108299.5</v>
      </c>
    </row>
    <row r="20" spans="1:12" ht="34.5" customHeight="1">
      <c r="A20" s="40">
        <v>3</v>
      </c>
      <c r="B20" s="27" t="s">
        <v>17</v>
      </c>
      <c r="C20" s="28" t="s">
        <v>18</v>
      </c>
      <c r="D20" s="52" t="s">
        <v>19</v>
      </c>
      <c r="E20" s="56">
        <v>6</v>
      </c>
      <c r="F20" s="56">
        <v>2</v>
      </c>
      <c r="G20" s="57">
        <v>69</v>
      </c>
      <c r="H20" s="58">
        <v>361</v>
      </c>
      <c r="I20" s="59">
        <v>128</v>
      </c>
      <c r="J20" s="58">
        <v>486</v>
      </c>
      <c r="K20" s="60">
        <v>2088</v>
      </c>
      <c r="L20" s="61">
        <v>14390</v>
      </c>
    </row>
    <row r="21" spans="1:12" ht="34.5" customHeight="1">
      <c r="A21" s="40" t="s">
        <v>28</v>
      </c>
      <c r="B21" s="27"/>
      <c r="C21" s="28"/>
      <c r="D21" s="52"/>
      <c r="E21" s="56"/>
      <c r="F21" s="56"/>
      <c r="G21" s="57">
        <v>0</v>
      </c>
      <c r="H21" s="58">
        <v>0</v>
      </c>
      <c r="I21" s="59">
        <v>0</v>
      </c>
      <c r="J21" s="58">
        <v>0</v>
      </c>
      <c r="K21" s="60">
        <v>0</v>
      </c>
      <c r="L21" s="61">
        <v>0</v>
      </c>
    </row>
    <row r="22" spans="1:12" ht="34.5" customHeight="1">
      <c r="A22" s="40">
        <v>5</v>
      </c>
      <c r="B22" s="27"/>
      <c r="C22" s="28"/>
      <c r="D22" s="52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2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4">
        <f aca="true" t="shared" si="0" ref="F26:K26">SUM(F18:F25)</f>
        <v>17</v>
      </c>
      <c r="G26" s="62">
        <f t="shared" si="0"/>
        <v>1680</v>
      </c>
      <c r="H26" s="64">
        <f>SUM(H18:H24)</f>
        <v>14765</v>
      </c>
      <c r="I26" s="62">
        <f t="shared" si="0"/>
        <v>3316</v>
      </c>
      <c r="J26" s="64">
        <f>SUM(J18:J24)</f>
        <v>26200</v>
      </c>
      <c r="K26" s="63">
        <f t="shared" si="0"/>
        <v>30352</v>
      </c>
      <c r="L26" s="65">
        <f>SUM(L18:L24)</f>
        <v>237814.5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İskender</cp:lastModifiedBy>
  <cp:lastPrinted>2005-12-30T13:58:00Z</cp:lastPrinted>
  <dcterms:created xsi:type="dcterms:W3CDTF">2001-08-30T03:37:10Z</dcterms:created>
  <dcterms:modified xsi:type="dcterms:W3CDTF">2006-01-06T15:18:42Z</dcterms:modified>
  <cp:category/>
  <cp:version/>
  <cp:contentType/>
  <cp:contentStatus/>
</cp:coreProperties>
</file>