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9750" activeTab="0"/>
  </bookViews>
  <sheets>
    <sheet name="2024" sheetId="1" r:id="rId1"/>
    <sheet name="film_listesi" sheetId="2" state="hidden" r:id="rId2"/>
  </sheets>
  <definedNames>
    <definedName name="Z_38D24156_1BE9_4D7D_BA8F_3DE20831B391_.wvu.Cols" localSheetId="1" hidden="1">'film_listesi'!$F:$F</definedName>
    <definedName name="Z_38D24156_1BE9_4D7D_BA8F_3DE20831B391_.wvu.Rows" localSheetId="0" hidden="1">'2024'!#REF!</definedName>
    <definedName name="Z_B983CE75_E03F_466B_940B_C5E974493EBE_.wvu.Cols" localSheetId="1" hidden="1">'film_listesi'!$F:$F</definedName>
    <definedName name="Z_B983CE75_E03F_466B_940B_C5E974493EBE_.wvu.Rows" localSheetId="0" hidden="1">'2024'!#REF!</definedName>
    <definedName name="Z_C01BD6FD_D131_488A_84D4_833CD9CEAA4B_.wvu.Cols" localSheetId="1" hidden="1">'film_listesi'!$F:$F</definedName>
    <definedName name="Z_C01BD6FD_D131_488A_84D4_833CD9CEAA4B_.wvu.Rows" localSheetId="0" hidden="1">'2024'!#REF!</definedName>
    <definedName name="Z_DEDE2555_168A_425E_9A61_974FDD8B9CE4_.wvu.Cols" localSheetId="1" hidden="1">'film_listesi'!$F:$F</definedName>
    <definedName name="Z_DEDE2555_168A_425E_9A61_974FDD8B9CE4_.wvu.Rows" localSheetId="0" hidden="1">'2024'!#REF!</definedName>
  </definedNames>
  <calcPr fullCalcOnLoad="1"/>
</workbook>
</file>

<file path=xl/sharedStrings.xml><?xml version="1.0" encoding="utf-8"?>
<sst xmlns="http://schemas.openxmlformats.org/spreadsheetml/2006/main" count="246" uniqueCount="154">
  <si>
    <t>Vizyon T.</t>
  </si>
  <si>
    <t>Yönetmen</t>
  </si>
  <si>
    <t>Oyuncular</t>
  </si>
  <si>
    <t xml:space="preserve">Tür </t>
  </si>
  <si>
    <t>Filmin Orijinal Adı</t>
  </si>
  <si>
    <t>Filmin Türkçe Adı</t>
  </si>
  <si>
    <t>Yılın Başkanı</t>
  </si>
  <si>
    <t>Barry Levinson</t>
  </si>
  <si>
    <t>Robert De Niro</t>
  </si>
  <si>
    <t>Mr. Brooks</t>
  </si>
  <si>
    <t>Bruce A. Evans</t>
  </si>
  <si>
    <t>Premonition</t>
  </si>
  <si>
    <t>Mennan Yapo</t>
  </si>
  <si>
    <t>Breach</t>
  </si>
  <si>
    <t>Billy Ray</t>
  </si>
  <si>
    <t>Laura Linney, Ryan Phillippe, Chris Cooper</t>
  </si>
  <si>
    <t>Süre</t>
  </si>
  <si>
    <t>Kirli Sırlar</t>
  </si>
  <si>
    <t>UNP Filmcilik A.Ş. Film Listesi</t>
  </si>
  <si>
    <t>Sinemanızda garantili + %50-%50 hasılat paylaşımı/pursantaj şeklinde gösterime girebileceğiniz filmlerimizle gösterim sürelerini aşağıdaki gibidir.</t>
  </si>
  <si>
    <t xml:space="preserve">Filmlerimiz, belirtilen minimum haftalar süresince sürelerinin elverdiği ölçüde (Sabah 11.00, gece 22.00 saatleri arası) maksimum seanslar yapılarak ve seans adetlerinden eksiltme yapılmadan/bölünmeden oynatılması, teklif aşamasındaki bilet fiyatlarından indirim yapılıp filmci hissesi azaltılarak promosyon amaçlı kullanılmaması koşulu ile teklif edilmektedir. </t>
  </si>
  <si>
    <t>Bu koşullarla gösterilmek üzere alınan filmlerin ilerleyen zaman içinde tarafımızdan yazılı onay alınmadan belirlenen gösterim süresi ve seans adetlerinden daha az oynanması halinde sinemacının orta büyüklükteki salonu ölçü alınarak ortalama bilet fiyatı üzerinden fatura edilecektir. Filmlerin sinemacı tarafından gösterime alınması bu koşulların kabulü anlamına gelir.</t>
  </si>
  <si>
    <t>Not :</t>
  </si>
  <si>
    <t>• Genel bir liste olduğu için daha önce oynanıp oynanmamasına dikkat edilmemiştir.</t>
  </si>
  <si>
    <t>• Gösterim/Telif bedelleri net bedeller olup, her hangi bir ad altında kesinti kabul edilemez.</t>
  </si>
  <si>
    <t>• Film bedelleri gösterimden 5 gün önce ödenmeli ve havale dekondu tarafımıza fakslanmalıdır.</t>
  </si>
  <si>
    <t>• Bedeller, tek bir adreste belirtilen hafta adedince gösterilir. Garantiyi geçen miktar %50-%50 oranında paylaşılır.</t>
  </si>
  <si>
    <t>• Filmler depomuzdan alınıp depomuza iade edilir. Kargo ile gönderim söz konusu olursa kargo masrafları sinemacıya aittir.</t>
  </si>
  <si>
    <t>• İlk kez çalışılacak şahıs veya şirketlerden 10.000 YTL nakit kesin banka teminat mektubu talep edilir.</t>
  </si>
  <si>
    <t>S. No</t>
  </si>
  <si>
    <t>Film Adı ~ Orjinal</t>
  </si>
  <si>
    <t>Film Adı ~ Türkçe</t>
  </si>
  <si>
    <t>Şirket</t>
  </si>
  <si>
    <t>Vizyon Tarihi</t>
  </si>
  <si>
    <t>Garanti Bedeli / YTL</t>
  </si>
  <si>
    <t>Süre / Dakika</t>
  </si>
  <si>
    <t>300,00 + KDV</t>
  </si>
  <si>
    <t>Unp</t>
  </si>
  <si>
    <t>Children Of Men</t>
  </si>
  <si>
    <t>Son Umut</t>
  </si>
  <si>
    <t>Alfonso Cuaron</t>
  </si>
  <si>
    <t>Clive Owen, Julianne More</t>
  </si>
  <si>
    <t>Man Of The Year</t>
  </si>
  <si>
    <t>Robin Williams, laura Linney, Christopher Walken</t>
  </si>
  <si>
    <t xml:space="preserve">Good Shepherd, The </t>
  </si>
  <si>
    <t>Matt Damon, Angelina Jolie, Alec Baldwin, Robert De Niro</t>
  </si>
  <si>
    <t>Sıradışı</t>
  </si>
  <si>
    <t>İhanet</t>
  </si>
  <si>
    <t>Sandra Bullock, Julian Mcmahon</t>
  </si>
  <si>
    <t>Georgia Rule</t>
  </si>
  <si>
    <t>Garry Marshall</t>
  </si>
  <si>
    <t>Jane Fonda, Lindsay Lohan, Felicity Hoffman</t>
  </si>
  <si>
    <t>400,00 + KDV</t>
  </si>
  <si>
    <t>Sienna Miller, Guy Pearce, Hayden Christensen</t>
  </si>
  <si>
    <t>George Hickenlooper</t>
  </si>
  <si>
    <t>Georgia Yasası</t>
  </si>
  <si>
    <t>Edie</t>
  </si>
  <si>
    <t>Kevin Costner,Demi Moore,William Hurt</t>
  </si>
  <si>
    <t xml:space="preserve">Garanti </t>
  </si>
  <si>
    <t>Bedeli</t>
  </si>
  <si>
    <t>200 YTL+KDV</t>
  </si>
  <si>
    <t>250 YTL +KDV</t>
  </si>
  <si>
    <t>300 YTL+KDV</t>
  </si>
  <si>
    <t>Firma</t>
  </si>
  <si>
    <t>Stüdyo / Firma</t>
  </si>
  <si>
    <t>Format</t>
  </si>
  <si>
    <t>Filme Ait Link</t>
  </si>
  <si>
    <t>Korku</t>
  </si>
  <si>
    <t xml:space="preserve"> 2D &amp; BLURAY</t>
  </si>
  <si>
    <t>2D &amp; BLURAY</t>
  </si>
  <si>
    <t>Humraz Cin Tarikatı</t>
  </si>
  <si>
    <t>Tayfun Can Demirtaş</t>
  </si>
  <si>
    <t>Bahar Günal,Muhittin Gündeşli,Enver Kurucan,Duygu Gökçe,Atakan Teke,Serhat Gündoğdu,Sezer Kılıççeken</t>
  </si>
  <si>
    <t>ŞEHR-İ SİNEMA &amp; BKERA FİLM</t>
  </si>
  <si>
    <t>Metin Güngör</t>
  </si>
  <si>
    <t>Biyografi &amp; Dram</t>
  </si>
  <si>
    <t>MGF PRODÜKSİYON</t>
  </si>
  <si>
    <t>Renklerde Kaybolan Hayat :Fikret Mualla</t>
  </si>
  <si>
    <t>Tayfun Sav,Metin Güngör,Bedri Baykam,Okan Bayülgen,Bora Gencer,Mehmet Tokat,Bülent Seyran,Kormaz Polat,İlhami Adsal,Hakan Karaman,Hifzi Topuz,Kubilay Elmas</t>
  </si>
  <si>
    <t>The Fists Or Righteous Harmony</t>
  </si>
  <si>
    <t>Kahramanlar</t>
  </si>
  <si>
    <t xml:space="preserve">Aaron Huisenfeldt &amp; Metin Güngör </t>
  </si>
  <si>
    <t>Andrew Hwang,Siso Kamburov, Joe Saldana</t>
  </si>
  <si>
    <t>Aksiyon&amp; Macera</t>
  </si>
  <si>
    <t>Gerilim, Korku</t>
  </si>
  <si>
    <t>TBA</t>
  </si>
  <si>
    <t>Eski Vizyon T.</t>
  </si>
  <si>
    <t>Yeni Vizyon T.</t>
  </si>
  <si>
    <t>PARANOİD</t>
  </si>
  <si>
    <t>Doğuş Aslan</t>
  </si>
  <si>
    <t>Emre Tetikel,Meryem Turan,Nurettin Karakoç,Mesut Aslan,Gülşen Sezen,Emre Karaoğlu,İlkin Abaşoğlu,Güldeniz Açıkel,Cemre Pelin Ateşoğlu,Çayan Bektaş,Doğuş Aslan</t>
  </si>
  <si>
    <t>YENİ</t>
  </si>
  <si>
    <t>SKYPIC FİLMS</t>
  </si>
  <si>
    <t>KANYON</t>
  </si>
  <si>
    <t>Şahavet Ahsen KAÇULU &amp; H.Yahya Al</t>
  </si>
  <si>
    <t xml:space="preserve">Gerilim &amp; Korku </t>
  </si>
  <si>
    <t>Damla:Mezarlıktaki Ses</t>
  </si>
  <si>
    <t>Bora Gencer,wilma Elles,Korkmaz Polat,Bedri Baykam,İlkin Abaşoğlu,Yavuz Türedi,Ece Şeker,</t>
  </si>
  <si>
    <t>MGF PRODÜKSİYON &amp; YENİ YAPIMLAR PRODÜKSİYON</t>
  </si>
  <si>
    <t>Dram</t>
  </si>
  <si>
    <t>Kestik Babacım</t>
  </si>
  <si>
    <t>Atakan Şatıroğlu</t>
  </si>
  <si>
    <t>Erman Erbek, Yağmur Sevgi Koysal, Ceyhun Tutal, Berkay Berkman, Altan Gördüm, Cemalettin Çekmece, İnci Koparan </t>
  </si>
  <si>
    <t>Komedi</t>
  </si>
  <si>
    <t xml:space="preserve">Kuyu Yapım&amp;Ayhan Işık Production </t>
  </si>
  <si>
    <t>NAZIN MEDYA</t>
  </si>
  <si>
    <t>Cemal Aşkın Alpçetin,Doğuş Aslan,Arzu Özçamlıer,Belma Marangoz</t>
  </si>
  <si>
    <t>İsmail Lütfü Erol</t>
  </si>
  <si>
    <t>Selim Gülgören,Tuğçe Görücü,Vanessa Fery,Tuğçe Görücü,Levent İnal,Emin Olcay, Atilla Korcan Aktay</t>
  </si>
  <si>
    <t>Yolun Sonu Nebi</t>
  </si>
  <si>
    <t>Gizemli Mesaj</t>
  </si>
  <si>
    <t>Erkan Özmen,Ayşegül Kaygusuz,Yaprak Tüter,İsmail Oruç,Gamze Ayker,Çiğdem Güzel Batur,Aydan Dağ</t>
  </si>
  <si>
    <t>HAYALET FİLM - SKYPIC FİLM</t>
  </si>
  <si>
    <t>Hazep</t>
  </si>
  <si>
    <t>Sır Şeytanın Kurbanları</t>
  </si>
  <si>
    <t>Yavuz Duman</t>
  </si>
  <si>
    <t>Yavuz Duman,Bayram Aslan,Şehnaz Dilan</t>
  </si>
  <si>
    <t>Ömer Korkmaz</t>
  </si>
  <si>
    <t>Nurettin Karakoç,Dismay Antepli,Adele Attar,RastinPekhanad,Narşin  Pekhanad,Ömer Korkmaz,Tuğçe Görücü,Tuanna Ahmedova,</t>
  </si>
  <si>
    <t>Günah Şeytanın Oğlu</t>
  </si>
  <si>
    <t>RÖNESANS PROD.LTD.ŞTİ</t>
  </si>
  <si>
    <t>Ruh Azabı</t>
  </si>
  <si>
    <t>Suat Engin</t>
  </si>
  <si>
    <t>Ali Poyraz,Melike Kurt,Cihan Alparslan,Mehmet Kurt,Duygu Baydur Poyraz,Ayşe Kement,Mustafa BilginOlcay Karakaplan</t>
  </si>
  <si>
    <t>2d &amp; BLURAY</t>
  </si>
  <si>
    <t>Taha Ulukaya</t>
  </si>
  <si>
    <t>Ferdi Akarnur,Mehmet Çepiç,Turgay Tanulku,Burak Satıbol,Erman Cihan,Bülent Ergün,İskender Bingöl,Yasemin Özer,Taner Şahi,İbrahim Barunay,Mehmet KüçükNilgün Atılgan,Senem Berfin Batum,Cemal Can Yavuz,Enez Güler,Canan Telhan,Mustafa Şahin,Hacer Tolga,Ferdi Şah,Murat Soner,Merve Ekici</t>
  </si>
  <si>
    <t>BEGEN FİLM YAPIM A.Ş.</t>
  </si>
  <si>
    <t>Kaygısız Baş / Yeni Versiyon</t>
  </si>
  <si>
    <t>Reyhane</t>
  </si>
  <si>
    <t>Reyhane's Freedom</t>
  </si>
  <si>
    <t>Abbas Refai</t>
  </si>
  <si>
    <t>Parivash Nazari,Roshanak Gerami,Roya Hoseyni,Behruz Panahande,Hasan Zarei,Mesud Sharif</t>
  </si>
  <si>
    <t>TANDİS FİLM</t>
  </si>
  <si>
    <t>SKYPIC FİLMS  2023 &amp; 2024 FİLM ÇIKIŞ TARİHLERİ</t>
  </si>
  <si>
    <t>Komedi,Dram</t>
  </si>
  <si>
    <t>SIR</t>
  </si>
  <si>
    <t>cemal Aşkın Alpçetin,Doğuş Aslan,Ayşenur Vatensever,Fırat Güner</t>
  </si>
  <si>
    <t>COUNTRY OF BLIND</t>
  </si>
  <si>
    <t>Rahhat Shah Kazmi</t>
  </si>
  <si>
    <t>KÖRLER ÜLKESİ</t>
  </si>
  <si>
    <t>Hina Khan,Shoib Nikash Shah,Ahmer Haydar,İnaamulhak,Anushka Sen,Pradhuman Singh,Namita Lal,Mir Sarwar,Hüseyin Han,Jitendea Rai,Yulian Sezar,Rahhat Şah Kazmi</t>
  </si>
  <si>
    <t>Öldüm Bittim</t>
  </si>
  <si>
    <t>Ayhan Rüzgar</t>
  </si>
  <si>
    <t>Ayhan Taş,Arzu Yanardağ,Kutsal Kaynak,Ümit Okur,Murat Ercanlı,Burcu Özçelik</t>
  </si>
  <si>
    <t>HB YAPIM</t>
  </si>
  <si>
    <t>Cin Daveti</t>
  </si>
  <si>
    <t>Kimsesiz</t>
  </si>
  <si>
    <t>Mustafa Nebi Filik</t>
  </si>
  <si>
    <t>NAZIN MEDYA &amp; BEGEN FİLM</t>
  </si>
  <si>
    <t>SR PRODÜKSİYON</t>
  </si>
  <si>
    <t>Rıdvan Ahmet</t>
  </si>
  <si>
    <t>Simge Olcay Şener,Akmyrat Aylyyev,Musa Öztep,Hakim Solmaz,</t>
  </si>
  <si>
    <t>Şehnaz Vreskala Dilan, Nezir Yenises</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</si>
</sst>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TL&quot;;\-#,##0\ &quot;TL&quot;"/>
    <numFmt numFmtId="181" formatCode="#,##0\ &quot;TL&quot;;[Red]\-#,##0\ &quot;TL&quot;"/>
    <numFmt numFmtId="182" formatCode="#,##0.00\ &quot;TL&quot;;\-#,##0.00\ &quot;TL&quot;"/>
    <numFmt numFmtId="183" formatCode="#,##0.00\ &quot;TL&quot;;[Red]\-#,##0.00\ &quot;TL&quot;"/>
    <numFmt numFmtId="184" formatCode="_-* #,##0\ &quot;TL&quot;_-;\-* #,##0\ &quot;TL&quot;_-;_-* &quot;-&quot;\ &quot;TL&quot;_-;_-@_-"/>
    <numFmt numFmtId="185" formatCode="_-* #,##0\ _T_L_-;\-* #,##0\ _T_L_-;_-* &quot;-&quot;\ _T_L_-;_-@_-"/>
    <numFmt numFmtId="186" formatCode="_-* #,##0.00\ &quot;TL&quot;_-;\-* #,##0.00\ &quot;TL&quot;_-;_-* &quot;-&quot;??\ &quot;TL&quot;_-;_-@_-"/>
    <numFmt numFmtId="187" formatCode="_-* #,##0.00\ _T_L_-;\-* #,##0.00\ _T_L_-;_-* &quot;-&quot;??\ _T_L_-;_-@_-"/>
    <numFmt numFmtId="188" formatCode="#,##0\ &quot;YTL&quot;;\-#,##0\ &quot;YTL&quot;"/>
    <numFmt numFmtId="189" formatCode="#,##0\ &quot;YTL&quot;;[Red]\-#,##0\ &quot;YTL&quot;"/>
    <numFmt numFmtId="190" formatCode="#,##0.00\ &quot;YTL&quot;;\-#,##0.00\ &quot;YTL&quot;"/>
    <numFmt numFmtId="191" formatCode="#,##0.00\ &quot;YTL&quot;;[Red]\-#,##0.00\ &quot;YTL&quot;"/>
    <numFmt numFmtId="192" formatCode="_-* #,##0\ &quot;YTL&quot;_-;\-* #,##0\ &quot;YTL&quot;_-;_-* &quot;-&quot;\ &quot;YTL&quot;_-;_-@_-"/>
    <numFmt numFmtId="193" formatCode="_-* #,##0\ _Y_T_L_-;\-* #,##0\ _Y_T_L_-;_-* &quot;-&quot;\ _Y_T_L_-;_-@_-"/>
    <numFmt numFmtId="194" formatCode="_-* #,##0.00\ &quot;YTL&quot;_-;\-* #,##0.00\ &quot;YTL&quot;_-;_-* &quot;-&quot;??\ &quot;YTL&quot;_-;_-@_-"/>
    <numFmt numFmtId="195" formatCode="_-* #,##0.00\ _Y_T_L_-;\-* #,##0.00\ _Y_T_L_-;_-* &quot;-&quot;??\ _Y_T_L_-;_-@_-"/>
    <numFmt numFmtId="196" formatCode="[$-41F]dd\ mmm\ yy;@"/>
    <numFmt numFmtId="197" formatCode="dd/mm/yy;@"/>
    <numFmt numFmtId="198" formatCode="&quot;Yes&quot;;&quot;Yes&quot;;&quot;No&quot;"/>
    <numFmt numFmtId="199" formatCode="&quot;True&quot;;&quot;True&quot;;&quot;False&quot;"/>
    <numFmt numFmtId="200" formatCode="&quot;On&quot;;&quot;On&quot;;&quot;Off&quot;"/>
    <numFmt numFmtId="201" formatCode="[$€-2]\ #,##0.00_);[Red]\([$€-2]\ #,##0.00\)"/>
    <numFmt numFmtId="202" formatCode="[$-41F]dd\ mmmm\ yyyy\ dddd"/>
    <numFmt numFmtId="203" formatCode="mmm/yyyy"/>
    <numFmt numFmtId="204" formatCode="&quot;Evet&quot;;&quot;Evet&quot;;&quot;Hayır&quot;"/>
    <numFmt numFmtId="205" formatCode="&quot;Doğru&quot;;&quot;Doğru&quot;;&quot;Yanlış&quot;"/>
    <numFmt numFmtId="206" formatCode="&quot;Açık&quot;;&quot;Açık&quot;;&quot;Kapalı&quot;"/>
    <numFmt numFmtId="207" formatCode="[$-41F]dddd\,\ mmmm\ dd\,\ yyyy"/>
    <numFmt numFmtId="208" formatCode="[$-41F]d\ mmmm\ yy;@"/>
    <numFmt numFmtId="209" formatCode="[$-41F]d\ mmmm\ yyyy;@"/>
    <numFmt numFmtId="210" formatCode="m/d/yyyy;@"/>
    <numFmt numFmtId="211" formatCode="d/m/yy;@"/>
    <numFmt numFmtId="212" formatCode="[$-F800]dddd\,\ mmmm\ dd\,\ yyyy"/>
    <numFmt numFmtId="213" formatCode="[$-41F]dd\ mmmm\ yy;@"/>
    <numFmt numFmtId="214" formatCode="dd/mm/yyyy;@"/>
    <numFmt numFmtId="215" formatCode="[$¥€-2]\ #,##0.00_);[Red]\([$€-2]\ #,##0.00\)"/>
    <numFmt numFmtId="216" formatCode="[$-409]dddd\,\ mmmm\ d\,\ yyyy"/>
    <numFmt numFmtId="217" formatCode="[$-409]h:mm:ss\ AM/PM"/>
    <numFmt numFmtId="218" formatCode="[$-41F]d\ mmmm\ yyyy\ dddd"/>
  </numFmts>
  <fonts count="56">
    <font>
      <sz val="10"/>
      <name val="Arial"/>
      <family val="0"/>
    </font>
    <font>
      <sz val="8"/>
      <name val="Arial"/>
      <family val="2"/>
    </font>
    <font>
      <sz val="10"/>
      <name val="Trebuchet MS"/>
      <family val="2"/>
    </font>
    <font>
      <u val="single"/>
      <sz val="10"/>
      <color indexed="12"/>
      <name val="Arial"/>
      <family val="2"/>
    </font>
    <font>
      <u val="single"/>
      <sz val="7.5"/>
      <color indexed="36"/>
      <name val="Arial"/>
      <family val="2"/>
    </font>
    <font>
      <b/>
      <sz val="10"/>
      <name val="Trebuchet MS"/>
      <family val="2"/>
    </font>
    <font>
      <b/>
      <sz val="26"/>
      <name val="Trebuchet MS"/>
      <family val="2"/>
    </font>
    <font>
      <b/>
      <sz val="9"/>
      <name val="Trebuchet MS"/>
      <family val="2"/>
    </font>
    <font>
      <b/>
      <sz val="12"/>
      <name val="Trebuchet MS"/>
      <family val="2"/>
    </font>
    <font>
      <sz val="9"/>
      <name val="Trebuchet MS"/>
      <family val="2"/>
    </font>
    <font>
      <sz val="11"/>
      <name val="Trebuchet MS"/>
      <family val="2"/>
    </font>
    <font>
      <b/>
      <sz val="26"/>
      <name val="Tahoma"/>
      <family val="2"/>
    </font>
    <font>
      <b/>
      <sz val="10"/>
      <name val="Tahoma"/>
      <family val="2"/>
    </font>
    <font>
      <sz val="10"/>
      <name val="Tahoma"/>
      <family val="2"/>
    </font>
    <font>
      <b/>
      <sz val="14"/>
      <name val="Tahoma"/>
      <family val="2"/>
    </font>
    <font>
      <b/>
      <sz val="14"/>
      <color indexed="10"/>
      <name val="Tahoma"/>
      <family val="2"/>
    </font>
    <font>
      <sz val="14"/>
      <name val="Tahoma"/>
      <family val="2"/>
    </font>
    <font>
      <u val="single"/>
      <sz val="11"/>
      <color indexed="12"/>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8"/>
      <name val="Tahoma"/>
      <family val="2"/>
    </font>
    <font>
      <b/>
      <sz val="14"/>
      <color indexed="8"/>
      <name val="Tahoma"/>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1"/>
      <color theme="1"/>
      <name val="Tahoma"/>
      <family val="2"/>
    </font>
    <font>
      <b/>
      <sz val="14"/>
      <color theme="1"/>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rgb="FFFFC000"/>
        <bgColor indexed="64"/>
      </patternFill>
    </fill>
    <fill>
      <patternFill patternType="solid">
        <fgColor theme="3" tint="0.5999900102615356"/>
        <bgColor indexed="64"/>
      </patternFill>
    </fill>
  </fills>
  <borders count="4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thin"/>
      <top>
        <color indexed="63"/>
      </top>
      <bottom style="thin"/>
    </border>
    <border>
      <left style="thin"/>
      <right style="thin"/>
      <top style="medium"/>
      <bottom style="thin"/>
    </border>
    <border>
      <left style="medium"/>
      <right style="medium"/>
      <top style="medium"/>
      <bottom style="thin"/>
    </border>
    <border>
      <left>
        <color indexed="63"/>
      </left>
      <right style="thin"/>
      <top style="medium"/>
      <bottom style="thin"/>
    </border>
    <border>
      <left>
        <color indexed="63"/>
      </left>
      <right style="thin"/>
      <top style="thin"/>
      <bottom style="thin"/>
    </border>
    <border>
      <left style="medium"/>
      <right>
        <color indexed="63"/>
      </right>
      <top style="medium"/>
      <bottom>
        <color indexed="63"/>
      </bottom>
    </border>
    <border>
      <left style="medium"/>
      <right style="thin"/>
      <top style="medium"/>
      <bottom>
        <color indexed="63"/>
      </bottom>
    </border>
    <border>
      <left style="thin"/>
      <right>
        <color indexed="63"/>
      </right>
      <top style="thin"/>
      <bottom style="thin"/>
    </border>
    <border>
      <left style="medium"/>
      <right style="medium"/>
      <top style="thin"/>
      <bottom style="thin"/>
    </border>
    <border>
      <left style="thin"/>
      <right>
        <color indexed="63"/>
      </right>
      <top style="medium"/>
      <bottom>
        <color indexed="63"/>
      </bottom>
    </border>
    <border>
      <left style="medium"/>
      <right style="medium"/>
      <top style="medium"/>
      <bottom>
        <color indexed="63"/>
      </bottom>
    </border>
    <border>
      <left style="medium"/>
      <right style="medium"/>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medium"/>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style="medium"/>
      <right style="thin"/>
      <top style="thin"/>
      <bottom>
        <color indexed="63"/>
      </bottom>
    </border>
    <border>
      <left style="medium"/>
      <right style="medium"/>
      <top style="medium"/>
      <bottom style="medium"/>
    </border>
    <border>
      <left style="medium"/>
      <right>
        <color indexed="63"/>
      </right>
      <top style="medium"/>
      <bottom style="mediu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top style="medium"/>
      <bottom style="medium"/>
    </border>
    <border>
      <left style="medium"/>
      <right>
        <color indexed="63"/>
      </right>
      <top style="thin"/>
      <bottom>
        <color indexed="63"/>
      </bottom>
    </border>
    <border>
      <left>
        <color indexed="63"/>
      </left>
      <right>
        <color indexed="63"/>
      </right>
      <top style="thin"/>
      <bottom>
        <color indexed="63"/>
      </bottom>
    </border>
    <border>
      <left style="thin"/>
      <right style="medium"/>
      <top style="medium"/>
      <bottom style="thin"/>
    </border>
    <border>
      <left style="medium"/>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185" fontId="0"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50" fillId="24" borderId="0" applyNumberFormat="0" applyBorder="0" applyAlignment="0" applyProtection="0"/>
    <xf numFmtId="0" fontId="0" fillId="25" borderId="8" applyNumberFormat="0" applyFont="0" applyAlignment="0" applyProtection="0"/>
    <xf numFmtId="0" fontId="51" fillId="26"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87" fontId="0"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0" fillId="0" borderId="0" applyFont="0" applyFill="0" applyBorder="0" applyAlignment="0" applyProtection="0"/>
  </cellStyleXfs>
  <cellXfs count="111">
    <xf numFmtId="0" fontId="0" fillId="0" borderId="0" xfId="0" applyAlignment="1">
      <alignment/>
    </xf>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5" fillId="0" borderId="0" xfId="0" applyFont="1" applyFill="1" applyBorder="1" applyAlignment="1">
      <alignment vertical="center" wrapText="1"/>
    </xf>
    <xf numFmtId="0" fontId="2" fillId="0" borderId="10" xfId="0" applyFont="1" applyFill="1" applyBorder="1" applyAlignment="1">
      <alignment horizontal="center" vertical="center" wrapText="1"/>
    </xf>
    <xf numFmtId="0" fontId="7" fillId="0" borderId="0" xfId="0" applyNumberFormat="1" applyFont="1" applyFill="1" applyBorder="1" applyAlignment="1">
      <alignment horizontal="center" vertical="center"/>
    </xf>
    <xf numFmtId="14" fontId="7" fillId="0" borderId="0" xfId="0" applyNumberFormat="1" applyFont="1" applyFill="1" applyBorder="1" applyAlignment="1">
      <alignment horizontal="center" vertical="center"/>
    </xf>
    <xf numFmtId="0" fontId="9" fillId="0" borderId="0" xfId="0" applyNumberFormat="1" applyFont="1" applyFill="1" applyBorder="1" applyAlignment="1">
      <alignment vertical="center"/>
    </xf>
    <xf numFmtId="0" fontId="9"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xf>
    <xf numFmtId="0" fontId="9" fillId="0" borderId="10" xfId="0" applyNumberFormat="1" applyFont="1" applyFill="1" applyBorder="1" applyAlignment="1">
      <alignment vertical="center"/>
    </xf>
    <xf numFmtId="14" fontId="9" fillId="0" borderId="10" xfId="0" applyNumberFormat="1" applyFont="1" applyFill="1" applyBorder="1" applyAlignment="1">
      <alignment vertical="center"/>
    </xf>
    <xf numFmtId="0" fontId="9" fillId="0" borderId="10" xfId="0" applyNumberFormat="1" applyFont="1" applyFill="1" applyBorder="1" applyAlignment="1" applyProtection="1">
      <alignment horizontal="right" vertical="center"/>
      <protection/>
    </xf>
    <xf numFmtId="0" fontId="9" fillId="0" borderId="10" xfId="0" applyNumberFormat="1" applyFont="1" applyFill="1" applyBorder="1" applyAlignment="1">
      <alignment horizontal="right" vertical="center"/>
    </xf>
    <xf numFmtId="0" fontId="9" fillId="0" borderId="11" xfId="0" applyNumberFormat="1" applyFont="1" applyFill="1" applyBorder="1" applyAlignment="1">
      <alignment horizontal="center" vertical="center"/>
    </xf>
    <xf numFmtId="0" fontId="9" fillId="0" borderId="12" xfId="0" applyNumberFormat="1" applyFont="1" applyFill="1" applyBorder="1" applyAlignment="1">
      <alignment vertical="center" shrinkToFit="1"/>
    </xf>
    <xf numFmtId="0" fontId="9" fillId="0" borderId="12" xfId="0" applyNumberFormat="1" applyFont="1" applyFill="1" applyBorder="1" applyAlignment="1">
      <alignment vertical="center"/>
    </xf>
    <xf numFmtId="0" fontId="9" fillId="0" borderId="13" xfId="0" applyNumberFormat="1" applyFont="1" applyFill="1" applyBorder="1" applyAlignment="1">
      <alignment horizontal="center" vertical="center"/>
    </xf>
    <xf numFmtId="0" fontId="9" fillId="0" borderId="14" xfId="0" applyNumberFormat="1" applyFont="1" applyFill="1" applyBorder="1" applyAlignment="1">
      <alignment vertical="center"/>
    </xf>
    <xf numFmtId="14" fontId="9" fillId="0" borderId="14" xfId="0" applyNumberFormat="1" applyFont="1" applyFill="1" applyBorder="1" applyAlignment="1">
      <alignment vertical="center"/>
    </xf>
    <xf numFmtId="0" fontId="2" fillId="0" borderId="14"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10" fillId="0" borderId="0" xfId="0" applyFont="1" applyFill="1" applyBorder="1" applyAlignment="1">
      <alignment vertical="center" wrapText="1"/>
    </xf>
    <xf numFmtId="0" fontId="13" fillId="0" borderId="0" xfId="0" applyFont="1" applyFill="1" applyBorder="1" applyAlignment="1">
      <alignment vertical="center" wrapText="1"/>
    </xf>
    <xf numFmtId="0" fontId="12" fillId="0" borderId="0" xfId="0" applyFont="1" applyFill="1" applyBorder="1" applyAlignment="1">
      <alignment vertical="center" wrapText="1"/>
    </xf>
    <xf numFmtId="208" fontId="13" fillId="0" borderId="0" xfId="0" applyNumberFormat="1" applyFont="1" applyFill="1" applyBorder="1" applyAlignment="1">
      <alignment vertical="center" wrapText="1"/>
    </xf>
    <xf numFmtId="208" fontId="2" fillId="0" borderId="0" xfId="0" applyNumberFormat="1" applyFont="1" applyFill="1" applyBorder="1" applyAlignment="1">
      <alignment vertical="center" wrapText="1"/>
    </xf>
    <xf numFmtId="196" fontId="16" fillId="0" borderId="18" xfId="0" applyNumberFormat="1" applyFont="1" applyFill="1" applyBorder="1" applyAlignment="1">
      <alignment horizontal="center" vertical="center" wrapText="1"/>
    </xf>
    <xf numFmtId="3" fontId="14" fillId="0" borderId="18" xfId="0" applyNumberFormat="1"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4" fillId="33" borderId="18" xfId="0" applyFont="1" applyFill="1" applyBorder="1" applyAlignment="1">
      <alignment horizontal="center" vertical="center" wrapText="1"/>
    </xf>
    <xf numFmtId="196" fontId="16" fillId="0" borderId="10" xfId="0" applyNumberFormat="1" applyFont="1" applyFill="1" applyBorder="1" applyAlignment="1">
      <alignment horizontal="center" vertical="center" wrapText="1"/>
    </xf>
    <xf numFmtId="3" fontId="14" fillId="0"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208" fontId="16" fillId="0" borderId="19" xfId="0" applyNumberFormat="1" applyFont="1" applyFill="1" applyBorder="1" applyAlignment="1" quotePrefix="1">
      <alignment horizontal="center" vertical="center" wrapText="1"/>
    </xf>
    <xf numFmtId="196" fontId="14" fillId="0" borderId="20" xfId="0" applyNumberFormat="1" applyFont="1" applyFill="1" applyBorder="1" applyAlignment="1">
      <alignment horizontal="center" vertical="center" wrapText="1"/>
    </xf>
    <xf numFmtId="196" fontId="14" fillId="0" borderId="21" xfId="0" applyNumberFormat="1" applyFont="1" applyFill="1" applyBorder="1" applyAlignment="1">
      <alignment horizontal="center" vertical="center" wrapText="1"/>
    </xf>
    <xf numFmtId="208" fontId="54" fillId="34" borderId="22" xfId="0" applyNumberFormat="1" applyFont="1" applyFill="1" applyBorder="1" applyAlignment="1">
      <alignment horizontal="center" vertical="center" wrapText="1"/>
    </xf>
    <xf numFmtId="196" fontId="54" fillId="34" borderId="23" xfId="0" applyNumberFormat="1" applyFont="1" applyFill="1" applyBorder="1" applyAlignment="1">
      <alignment horizontal="center" vertical="center" wrapText="1"/>
    </xf>
    <xf numFmtId="196" fontId="55" fillId="34" borderId="16" xfId="0" applyNumberFormat="1" applyFont="1" applyFill="1" applyBorder="1" applyAlignment="1">
      <alignment horizontal="center" vertical="center" wrapText="1"/>
    </xf>
    <xf numFmtId="0" fontId="55" fillId="34" borderId="16" xfId="0" applyFont="1" applyFill="1" applyBorder="1" applyAlignment="1">
      <alignment horizontal="center" vertical="center" wrapText="1"/>
    </xf>
    <xf numFmtId="0" fontId="3" fillId="0" borderId="24" xfId="47" applyBorder="1" applyAlignment="1" applyProtection="1">
      <alignment horizontal="center" vertical="center" wrapText="1"/>
      <protection/>
    </xf>
    <xf numFmtId="0" fontId="17" fillId="0" borderId="24" xfId="47" applyFont="1" applyBorder="1" applyAlignment="1" applyProtection="1">
      <alignment horizontal="center" vertical="center" wrapText="1"/>
      <protection/>
    </xf>
    <xf numFmtId="0" fontId="15" fillId="0" borderId="19"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55" fillId="34" borderId="26" xfId="0" applyFont="1" applyFill="1" applyBorder="1" applyAlignment="1">
      <alignment horizontal="center" vertical="center" wrapText="1"/>
    </xf>
    <xf numFmtId="0" fontId="55" fillId="34" borderId="27" xfId="0" applyFont="1" applyFill="1" applyBorder="1" applyAlignment="1">
      <alignment horizontal="center" vertical="center" wrapText="1"/>
    </xf>
    <xf numFmtId="208" fontId="16" fillId="0" borderId="28" xfId="0" applyNumberFormat="1" applyFont="1" applyFill="1" applyBorder="1" applyAlignment="1" quotePrefix="1">
      <alignment horizontal="center" vertical="center" wrapText="1"/>
    </xf>
    <xf numFmtId="196" fontId="14" fillId="0" borderId="29" xfId="0" applyNumberFormat="1" applyFont="1" applyFill="1" applyBorder="1" applyAlignment="1">
      <alignment horizontal="center" vertical="center" wrapText="1"/>
    </xf>
    <xf numFmtId="196" fontId="16" fillId="0" borderId="17" xfId="0" applyNumberFormat="1" applyFont="1" applyFill="1" applyBorder="1" applyAlignment="1">
      <alignment horizontal="center" vertical="center" wrapText="1"/>
    </xf>
    <xf numFmtId="3" fontId="14" fillId="0" borderId="17" xfId="0" applyNumberFormat="1"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17" fillId="0" borderId="30" xfId="47" applyFont="1" applyBorder="1" applyAlignment="1" applyProtection="1">
      <alignment horizontal="center" vertical="center" wrapText="1"/>
      <protection/>
    </xf>
    <xf numFmtId="0" fontId="15" fillId="0" borderId="28" xfId="0" applyFont="1" applyFill="1" applyBorder="1" applyAlignment="1">
      <alignment horizontal="center" vertical="center" wrapText="1"/>
    </xf>
    <xf numFmtId="0" fontId="17" fillId="0" borderId="31" xfId="47" applyFont="1" applyBorder="1" applyAlignment="1" applyProtection="1">
      <alignment horizontal="center"/>
      <protection/>
    </xf>
    <xf numFmtId="208" fontId="16" fillId="0" borderId="25" xfId="0" applyNumberFormat="1" applyFont="1" applyFill="1" applyBorder="1" applyAlignment="1" quotePrefix="1">
      <alignment horizontal="center" vertical="center" wrapText="1"/>
    </xf>
    <xf numFmtId="196" fontId="14" fillId="0" borderId="10" xfId="0" applyNumberFormat="1" applyFont="1" applyFill="1" applyBorder="1" applyAlignment="1">
      <alignment horizontal="center" vertical="center" wrapText="1"/>
    </xf>
    <xf numFmtId="196" fontId="14" fillId="0" borderId="32" xfId="0" applyNumberFormat="1" applyFont="1" applyFill="1" applyBorder="1" applyAlignment="1">
      <alignment horizontal="center" vertical="center" wrapText="1"/>
    </xf>
    <xf numFmtId="196" fontId="16" fillId="0" borderId="33" xfId="0" applyNumberFormat="1" applyFont="1" applyFill="1" applyBorder="1" applyAlignment="1">
      <alignment horizontal="center" vertical="center" wrapText="1"/>
    </xf>
    <xf numFmtId="3" fontId="14" fillId="0" borderId="33" xfId="0" applyNumberFormat="1"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4" fillId="33" borderId="33" xfId="0" applyFont="1" applyFill="1" applyBorder="1" applyAlignment="1">
      <alignment horizontal="center" vertical="center" wrapText="1"/>
    </xf>
    <xf numFmtId="0" fontId="17" fillId="0" borderId="34" xfId="47" applyFont="1" applyBorder="1" applyAlignment="1" applyProtection="1">
      <alignment horizontal="center" vertical="center" wrapText="1"/>
      <protection/>
    </xf>
    <xf numFmtId="0" fontId="15" fillId="0" borderId="35" xfId="0" applyFont="1" applyFill="1" applyBorder="1" applyAlignment="1">
      <alignment horizontal="center" vertical="center" wrapText="1"/>
    </xf>
    <xf numFmtId="208" fontId="16" fillId="0" borderId="35" xfId="0" applyNumberFormat="1" applyFont="1" applyFill="1" applyBorder="1" applyAlignment="1" quotePrefix="1">
      <alignment horizontal="center" vertical="center" wrapText="1"/>
    </xf>
    <xf numFmtId="0" fontId="17" fillId="0" borderId="10" xfId="47" applyFont="1" applyBorder="1" applyAlignment="1" applyProtection="1">
      <alignment horizontal="center" vertical="center" wrapText="1"/>
      <protection/>
    </xf>
    <xf numFmtId="208" fontId="16" fillId="0" borderId="10" xfId="0" applyNumberFormat="1" applyFont="1" applyFill="1" applyBorder="1" applyAlignment="1" quotePrefix="1">
      <alignment horizontal="center" vertical="center" wrapText="1"/>
    </xf>
    <xf numFmtId="0" fontId="15" fillId="0" borderId="12" xfId="0" applyFont="1" applyFill="1" applyBorder="1" applyAlignment="1">
      <alignment horizontal="center" vertical="center" wrapText="1"/>
    </xf>
    <xf numFmtId="208" fontId="16" fillId="0" borderId="11" xfId="0" applyNumberFormat="1" applyFont="1" applyFill="1" applyBorder="1" applyAlignment="1" quotePrefix="1">
      <alignment horizontal="center" vertical="center" wrapText="1"/>
    </xf>
    <xf numFmtId="208" fontId="16" fillId="0" borderId="21" xfId="0" applyNumberFormat="1" applyFont="1" applyFill="1" applyBorder="1" applyAlignment="1" quotePrefix="1">
      <alignment horizontal="center" vertical="center" wrapText="1"/>
    </xf>
    <xf numFmtId="208" fontId="16" fillId="0" borderId="33" xfId="0" applyNumberFormat="1" applyFont="1" applyFill="1" applyBorder="1" applyAlignment="1" quotePrefix="1">
      <alignment horizontal="center" vertical="center" wrapText="1"/>
    </xf>
    <xf numFmtId="196" fontId="14" fillId="0" borderId="33" xfId="0" applyNumberFormat="1" applyFont="1" applyFill="1" applyBorder="1" applyAlignment="1">
      <alignment horizontal="center" vertical="center" wrapText="1"/>
    </xf>
    <xf numFmtId="208" fontId="16" fillId="0" borderId="36" xfId="0" applyNumberFormat="1" applyFont="1" applyFill="1" applyBorder="1" applyAlignment="1" quotePrefix="1">
      <alignment horizontal="center" vertical="center" wrapText="1"/>
    </xf>
    <xf numFmtId="208" fontId="55" fillId="34" borderId="37" xfId="0" applyNumberFormat="1" applyFont="1" applyFill="1" applyBorder="1" applyAlignment="1">
      <alignment horizontal="center" vertical="center" wrapText="1"/>
    </xf>
    <xf numFmtId="208" fontId="16" fillId="0" borderId="32" xfId="0" applyNumberFormat="1" applyFont="1" applyFill="1" applyBorder="1" applyAlignment="1" quotePrefix="1">
      <alignment horizontal="center" vertical="center" wrapText="1"/>
    </xf>
    <xf numFmtId="196" fontId="55" fillId="34" borderId="0" xfId="0" applyNumberFormat="1" applyFont="1" applyFill="1" applyBorder="1" applyAlignment="1">
      <alignment horizontal="center" vertical="center" wrapText="1"/>
    </xf>
    <xf numFmtId="196" fontId="55" fillId="34" borderId="37" xfId="0" applyNumberFormat="1" applyFont="1" applyFill="1" applyBorder="1" applyAlignment="1">
      <alignment horizontal="center" vertical="center" wrapText="1"/>
    </xf>
    <xf numFmtId="3" fontId="55" fillId="34" borderId="38" xfId="0" applyNumberFormat="1" applyFont="1" applyFill="1" applyBorder="1" applyAlignment="1">
      <alignment horizontal="center" vertical="center" wrapText="1"/>
    </xf>
    <xf numFmtId="0" fontId="17" fillId="0" borderId="33" xfId="47" applyFont="1" applyBorder="1" applyAlignment="1" applyProtection="1">
      <alignment horizontal="center" vertical="center" wrapText="1"/>
      <protection/>
    </xf>
    <xf numFmtId="0" fontId="15" fillId="0" borderId="39" xfId="0" applyFont="1" applyFill="1" applyBorder="1" applyAlignment="1">
      <alignment horizontal="center" vertical="center" wrapText="1"/>
    </xf>
    <xf numFmtId="0" fontId="55" fillId="34" borderId="40" xfId="0" applyFont="1" applyFill="1" applyBorder="1" applyAlignment="1">
      <alignment horizontal="center" vertical="center" wrapText="1"/>
    </xf>
    <xf numFmtId="0" fontId="55" fillId="34" borderId="41" xfId="0" applyFont="1" applyFill="1" applyBorder="1" applyAlignment="1">
      <alignment horizontal="center" vertical="center" wrapText="1"/>
    </xf>
    <xf numFmtId="0" fontId="55" fillId="34" borderId="37" xfId="0" applyFont="1" applyFill="1" applyBorder="1" applyAlignment="1">
      <alignment horizontal="center" vertical="center" wrapText="1"/>
    </xf>
    <xf numFmtId="0" fontId="55" fillId="34" borderId="42" xfId="0" applyFont="1" applyFill="1" applyBorder="1" applyAlignment="1">
      <alignment horizontal="center" vertical="center" wrapText="1"/>
    </xf>
    <xf numFmtId="0" fontId="54" fillId="34" borderId="37" xfId="0" applyFont="1" applyFill="1" applyBorder="1" applyAlignment="1">
      <alignment horizontal="center" vertical="center" wrapText="1"/>
    </xf>
    <xf numFmtId="0" fontId="55" fillId="34" borderId="38" xfId="0" applyFont="1" applyFill="1" applyBorder="1" applyAlignment="1">
      <alignment horizontal="center" vertical="center" wrapText="1"/>
    </xf>
    <xf numFmtId="196" fontId="16"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196" fontId="16" fillId="0" borderId="33" xfId="0" applyNumberFormat="1" applyFont="1" applyBorder="1" applyAlignment="1">
      <alignment horizontal="center" vertical="center" wrapText="1"/>
    </xf>
    <xf numFmtId="0" fontId="16" fillId="0" borderId="33" xfId="0" applyFont="1" applyBorder="1" applyAlignment="1">
      <alignment horizontal="center" vertical="center" wrapText="1"/>
    </xf>
    <xf numFmtId="208" fontId="16" fillId="0" borderId="43" xfId="0" applyNumberFormat="1" applyFont="1" applyFill="1" applyBorder="1" applyAlignment="1" quotePrefix="1">
      <alignment horizontal="center" vertical="center" wrapText="1"/>
    </xf>
    <xf numFmtId="208" fontId="16" fillId="0" borderId="44" xfId="0" applyNumberFormat="1" applyFont="1" applyFill="1" applyBorder="1" applyAlignment="1" quotePrefix="1">
      <alignment horizontal="center" vertical="center" wrapText="1"/>
    </xf>
    <xf numFmtId="0" fontId="11" fillId="35" borderId="33" xfId="0" applyFont="1" applyFill="1" applyBorder="1" applyAlignment="1">
      <alignment horizontal="center" vertical="center" wrapText="1"/>
    </xf>
    <xf numFmtId="0" fontId="9" fillId="0" borderId="0" xfId="0" applyNumberFormat="1" applyFont="1" applyFill="1" applyBorder="1" applyAlignment="1">
      <alignment vertical="center" wrapText="1"/>
    </xf>
    <xf numFmtId="0" fontId="7" fillId="0" borderId="0" xfId="0" applyNumberFormat="1" applyFont="1" applyFill="1" applyBorder="1" applyAlignment="1">
      <alignment vertical="center" wrapText="1"/>
    </xf>
    <xf numFmtId="0" fontId="7" fillId="0" borderId="18"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14" fontId="7" fillId="0" borderId="4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7" fillId="0" borderId="18"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7" fillId="0" borderId="46"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66FF"/>
    <pageSetUpPr fitToPage="1"/>
  </sheetPr>
  <dimension ref="A1:K92"/>
  <sheetViews>
    <sheetView tabSelected="1" view="pageBreakPreview" zoomScale="56" zoomScaleNormal="60" zoomScaleSheetLayoutView="56" workbookViewId="0" topLeftCell="A1">
      <selection activeCell="J20" sqref="J20"/>
    </sheetView>
  </sheetViews>
  <sheetFormatPr defaultColWidth="9.140625" defaultRowHeight="12.75"/>
  <cols>
    <col min="1" max="2" width="19.28125" style="29" bestFit="1" customWidth="1"/>
    <col min="3" max="3" width="49.28125" style="2" customWidth="1"/>
    <col min="4" max="4" width="44.140625" style="2" bestFit="1" customWidth="1"/>
    <col min="5" max="5" width="7.421875" style="3" customWidth="1"/>
    <col min="6" max="6" width="25.57421875" style="2" customWidth="1"/>
    <col min="7" max="7" width="76.140625" style="2" bestFit="1" customWidth="1"/>
    <col min="8" max="8" width="22.7109375" style="2" bestFit="1" customWidth="1"/>
    <col min="9" max="9" width="21.7109375" style="2" customWidth="1"/>
    <col min="10" max="10" width="73.421875" style="2" bestFit="1" customWidth="1"/>
    <col min="11" max="11" width="43.421875" style="3" customWidth="1"/>
    <col min="12" max="16384" width="9.140625" style="2" customWidth="1"/>
  </cols>
  <sheetData>
    <row r="1" spans="2:11" s="1" customFormat="1" ht="79.5" customHeight="1" thickBot="1">
      <c r="B1" s="97" t="s">
        <v>134</v>
      </c>
      <c r="C1" s="97"/>
      <c r="D1" s="97"/>
      <c r="E1" s="97"/>
      <c r="F1" s="97"/>
      <c r="G1" s="97"/>
      <c r="H1" s="97"/>
      <c r="I1" s="97"/>
      <c r="J1" s="97"/>
      <c r="K1" s="97"/>
    </row>
    <row r="2" spans="1:11" s="25" customFormat="1" ht="30" customHeight="1">
      <c r="A2" s="41" t="s">
        <v>87</v>
      </c>
      <c r="B2" s="41" t="s">
        <v>86</v>
      </c>
      <c r="C2" s="42" t="s">
        <v>5</v>
      </c>
      <c r="D2" s="43" t="s">
        <v>4</v>
      </c>
      <c r="E2" s="43" t="s">
        <v>16</v>
      </c>
      <c r="F2" s="44" t="s">
        <v>1</v>
      </c>
      <c r="G2" s="44" t="s">
        <v>2</v>
      </c>
      <c r="H2" s="44" t="s">
        <v>3</v>
      </c>
      <c r="I2" s="44" t="s">
        <v>65</v>
      </c>
      <c r="J2" s="49" t="s">
        <v>66</v>
      </c>
      <c r="K2" s="50" t="s">
        <v>64</v>
      </c>
    </row>
    <row r="3" spans="1:11" s="25" customFormat="1" ht="69" customHeight="1" hidden="1">
      <c r="A3" s="60">
        <v>43868</v>
      </c>
      <c r="B3" s="60">
        <v>43868</v>
      </c>
      <c r="C3" s="40" t="s">
        <v>70</v>
      </c>
      <c r="D3" s="34" t="s">
        <v>70</v>
      </c>
      <c r="E3" s="35">
        <v>72</v>
      </c>
      <c r="F3" s="34" t="s">
        <v>71</v>
      </c>
      <c r="G3" s="36" t="s">
        <v>72</v>
      </c>
      <c r="H3" s="36" t="s">
        <v>67</v>
      </c>
      <c r="I3" s="37" t="s">
        <v>68</v>
      </c>
      <c r="J3" s="46"/>
      <c r="K3" s="48" t="s">
        <v>73</v>
      </c>
    </row>
    <row r="4" spans="1:11" s="25" customFormat="1" ht="69" customHeight="1" hidden="1">
      <c r="A4" s="60">
        <v>44057</v>
      </c>
      <c r="B4" s="60" t="s">
        <v>85</v>
      </c>
      <c r="C4" s="40" t="s">
        <v>80</v>
      </c>
      <c r="D4" s="34" t="s">
        <v>79</v>
      </c>
      <c r="E4" s="35">
        <v>95</v>
      </c>
      <c r="F4" s="34" t="s">
        <v>81</v>
      </c>
      <c r="G4" s="36" t="s">
        <v>82</v>
      </c>
      <c r="H4" s="36" t="s">
        <v>83</v>
      </c>
      <c r="I4" s="37" t="s">
        <v>69</v>
      </c>
      <c r="J4" s="46"/>
      <c r="K4" s="48" t="s">
        <v>76</v>
      </c>
    </row>
    <row r="5" spans="1:11" s="25" customFormat="1" ht="69" customHeight="1" hidden="1">
      <c r="A5" s="69">
        <v>44071</v>
      </c>
      <c r="B5" s="69">
        <v>43931</v>
      </c>
      <c r="C5" s="62" t="s">
        <v>77</v>
      </c>
      <c r="D5" s="63" t="s">
        <v>77</v>
      </c>
      <c r="E5" s="64">
        <v>126</v>
      </c>
      <c r="F5" s="63" t="s">
        <v>74</v>
      </c>
      <c r="G5" s="65" t="s">
        <v>78</v>
      </c>
      <c r="H5" s="65" t="s">
        <v>75</v>
      </c>
      <c r="I5" s="66" t="s">
        <v>69</v>
      </c>
      <c r="J5" s="67"/>
      <c r="K5" s="68" t="s">
        <v>76</v>
      </c>
    </row>
    <row r="6" spans="1:11" s="25" customFormat="1" ht="69" customHeight="1" hidden="1">
      <c r="A6" s="73">
        <v>45009</v>
      </c>
      <c r="B6" s="74">
        <v>44855</v>
      </c>
      <c r="C6" s="61" t="s">
        <v>100</v>
      </c>
      <c r="D6" s="34" t="s">
        <v>100</v>
      </c>
      <c r="E6" s="35"/>
      <c r="F6" s="91" t="s">
        <v>101</v>
      </c>
      <c r="G6" s="92" t="s">
        <v>102</v>
      </c>
      <c r="H6" s="92" t="s">
        <v>103</v>
      </c>
      <c r="I6" s="37" t="s">
        <v>69</v>
      </c>
      <c r="J6" s="70"/>
      <c r="K6" s="72" t="s">
        <v>104</v>
      </c>
    </row>
    <row r="7" spans="1:11" s="25" customFormat="1" ht="69" customHeight="1" hidden="1">
      <c r="A7" s="95">
        <v>45016</v>
      </c>
      <c r="B7" s="71" t="s">
        <v>85</v>
      </c>
      <c r="C7" s="76" t="s">
        <v>88</v>
      </c>
      <c r="D7" s="63" t="s">
        <v>88</v>
      </c>
      <c r="E7" s="64">
        <v>117</v>
      </c>
      <c r="F7" s="93" t="s">
        <v>89</v>
      </c>
      <c r="G7" s="94" t="s">
        <v>90</v>
      </c>
      <c r="H7" s="94" t="s">
        <v>84</v>
      </c>
      <c r="I7" s="66" t="s">
        <v>69</v>
      </c>
      <c r="J7" s="83"/>
      <c r="K7" s="84" t="s">
        <v>92</v>
      </c>
    </row>
    <row r="8" spans="1:11" s="25" customFormat="1" ht="69" customHeight="1" hidden="1">
      <c r="A8" s="95">
        <v>45107</v>
      </c>
      <c r="B8" s="71">
        <v>45100</v>
      </c>
      <c r="C8" s="76" t="s">
        <v>110</v>
      </c>
      <c r="D8" s="63" t="s">
        <v>110</v>
      </c>
      <c r="E8" s="64">
        <v>90</v>
      </c>
      <c r="F8" s="93" t="s">
        <v>71</v>
      </c>
      <c r="G8" s="94" t="s">
        <v>111</v>
      </c>
      <c r="H8" s="94" t="s">
        <v>67</v>
      </c>
      <c r="I8" s="66" t="s">
        <v>69</v>
      </c>
      <c r="J8" s="83"/>
      <c r="K8" s="84" t="s">
        <v>112</v>
      </c>
    </row>
    <row r="9" spans="1:11" s="25" customFormat="1" ht="69" customHeight="1" hidden="1">
      <c r="A9" s="95">
        <v>45205</v>
      </c>
      <c r="B9" s="71">
        <v>45107</v>
      </c>
      <c r="C9" s="76" t="s">
        <v>113</v>
      </c>
      <c r="D9" s="63" t="s">
        <v>113</v>
      </c>
      <c r="E9" s="64"/>
      <c r="F9" s="93" t="s">
        <v>89</v>
      </c>
      <c r="G9" s="94" t="s">
        <v>106</v>
      </c>
      <c r="H9" s="94" t="s">
        <v>67</v>
      </c>
      <c r="I9" s="66" t="s">
        <v>69</v>
      </c>
      <c r="J9" s="83"/>
      <c r="K9" s="84" t="s">
        <v>105</v>
      </c>
    </row>
    <row r="10" spans="1:11" s="25" customFormat="1" ht="69" customHeight="1" hidden="1">
      <c r="A10" s="95">
        <v>45226</v>
      </c>
      <c r="B10" s="75" t="s">
        <v>91</v>
      </c>
      <c r="C10" s="76" t="s">
        <v>114</v>
      </c>
      <c r="D10" s="76" t="s">
        <v>114</v>
      </c>
      <c r="E10" s="64"/>
      <c r="F10" s="93" t="s">
        <v>115</v>
      </c>
      <c r="G10" s="94" t="s">
        <v>116</v>
      </c>
      <c r="H10" s="94" t="s">
        <v>67</v>
      </c>
      <c r="I10" s="66" t="s">
        <v>69</v>
      </c>
      <c r="J10" s="83"/>
      <c r="K10" s="84" t="s">
        <v>105</v>
      </c>
    </row>
    <row r="11" spans="1:11" s="25" customFormat="1" ht="69" customHeight="1" hidden="1">
      <c r="A11" s="71">
        <v>45247</v>
      </c>
      <c r="B11" s="79" t="s">
        <v>91</v>
      </c>
      <c r="C11" s="76" t="s">
        <v>121</v>
      </c>
      <c r="D11" s="63" t="s">
        <v>121</v>
      </c>
      <c r="E11" s="64">
        <v>90</v>
      </c>
      <c r="F11" s="63" t="s">
        <v>122</v>
      </c>
      <c r="G11" s="94" t="s">
        <v>123</v>
      </c>
      <c r="H11" s="94" t="s">
        <v>67</v>
      </c>
      <c r="I11" s="66" t="s">
        <v>124</v>
      </c>
      <c r="J11" s="83"/>
      <c r="K11" s="84" t="s">
        <v>120</v>
      </c>
    </row>
    <row r="12" spans="1:11" s="25" customFormat="1" ht="69" customHeight="1" hidden="1">
      <c r="A12" s="96">
        <v>45254</v>
      </c>
      <c r="B12" s="71" t="s">
        <v>91</v>
      </c>
      <c r="C12" s="76" t="s">
        <v>128</v>
      </c>
      <c r="D12" s="63" t="s">
        <v>128</v>
      </c>
      <c r="E12" s="64">
        <v>84</v>
      </c>
      <c r="F12" s="63" t="s">
        <v>125</v>
      </c>
      <c r="G12" s="94" t="s">
        <v>126</v>
      </c>
      <c r="H12" s="94" t="s">
        <v>135</v>
      </c>
      <c r="I12" s="66" t="s">
        <v>69</v>
      </c>
      <c r="J12" s="83"/>
      <c r="K12" s="84" t="s">
        <v>127</v>
      </c>
    </row>
    <row r="13" spans="1:11" s="25" customFormat="1" ht="69" customHeight="1">
      <c r="A13" s="95">
        <v>45345</v>
      </c>
      <c r="B13" s="71">
        <v>45282</v>
      </c>
      <c r="C13" s="76" t="s">
        <v>119</v>
      </c>
      <c r="D13" s="76" t="s">
        <v>119</v>
      </c>
      <c r="E13" s="64"/>
      <c r="F13" s="93" t="s">
        <v>117</v>
      </c>
      <c r="G13" s="94" t="s">
        <v>118</v>
      </c>
      <c r="H13" s="94" t="s">
        <v>67</v>
      </c>
      <c r="I13" s="66" t="s">
        <v>69</v>
      </c>
      <c r="J13" s="83"/>
      <c r="K13" s="84" t="s">
        <v>105</v>
      </c>
    </row>
    <row r="14" spans="1:11" s="25" customFormat="1" ht="69" customHeight="1">
      <c r="A14" s="95">
        <v>45359</v>
      </c>
      <c r="B14" s="71">
        <v>45261</v>
      </c>
      <c r="C14" s="76" t="s">
        <v>129</v>
      </c>
      <c r="D14" s="63" t="s">
        <v>130</v>
      </c>
      <c r="E14" s="64">
        <v>105</v>
      </c>
      <c r="F14" s="93" t="s">
        <v>131</v>
      </c>
      <c r="G14" s="94" t="s">
        <v>132</v>
      </c>
      <c r="H14" s="94" t="s">
        <v>99</v>
      </c>
      <c r="I14" s="66" t="s">
        <v>69</v>
      </c>
      <c r="J14" s="83"/>
      <c r="K14" s="84" t="s">
        <v>133</v>
      </c>
    </row>
    <row r="15" spans="1:11" s="25" customFormat="1" ht="69" customHeight="1">
      <c r="A15" s="95">
        <v>45366</v>
      </c>
      <c r="B15" s="71" t="s">
        <v>91</v>
      </c>
      <c r="C15" s="76" t="s">
        <v>136</v>
      </c>
      <c r="D15" s="63" t="s">
        <v>136</v>
      </c>
      <c r="E15" s="64">
        <v>135</v>
      </c>
      <c r="F15" s="93" t="s">
        <v>89</v>
      </c>
      <c r="G15" s="94" t="s">
        <v>137</v>
      </c>
      <c r="H15" s="94" t="s">
        <v>99</v>
      </c>
      <c r="I15" s="66" t="s">
        <v>69</v>
      </c>
      <c r="J15" s="83"/>
      <c r="K15" s="84" t="s">
        <v>105</v>
      </c>
    </row>
    <row r="16" spans="1:11" s="25" customFormat="1" ht="69" customHeight="1">
      <c r="A16" s="96">
        <v>45373</v>
      </c>
      <c r="B16" s="71">
        <v>45324</v>
      </c>
      <c r="C16" s="76" t="s">
        <v>142</v>
      </c>
      <c r="D16" s="63" t="s">
        <v>142</v>
      </c>
      <c r="E16" s="64">
        <v>90</v>
      </c>
      <c r="F16" s="63" t="s">
        <v>143</v>
      </c>
      <c r="G16" s="94" t="s">
        <v>144</v>
      </c>
      <c r="H16" s="94" t="s">
        <v>103</v>
      </c>
      <c r="I16" s="66" t="s">
        <v>69</v>
      </c>
      <c r="J16" s="83"/>
      <c r="K16" s="84" t="s">
        <v>145</v>
      </c>
    </row>
    <row r="17" spans="1:11" s="25" customFormat="1" ht="69" customHeight="1">
      <c r="A17" s="95">
        <v>45401</v>
      </c>
      <c r="B17" s="71" t="s">
        <v>91</v>
      </c>
      <c r="C17" s="76" t="s">
        <v>147</v>
      </c>
      <c r="D17" s="63" t="s">
        <v>147</v>
      </c>
      <c r="E17" s="64"/>
      <c r="F17" s="93" t="s">
        <v>151</v>
      </c>
      <c r="G17" s="94" t="s">
        <v>153</v>
      </c>
      <c r="H17" s="94" t="s">
        <v>135</v>
      </c>
      <c r="I17" s="66" t="s">
        <v>69</v>
      </c>
      <c r="J17" s="83"/>
      <c r="K17" s="84" t="s">
        <v>150</v>
      </c>
    </row>
    <row r="18" spans="1:11" s="25" customFormat="1" ht="69" customHeight="1">
      <c r="A18" s="95">
        <v>45422</v>
      </c>
      <c r="B18" s="71" t="s">
        <v>91</v>
      </c>
      <c r="C18" s="76" t="s">
        <v>146</v>
      </c>
      <c r="D18" s="63" t="s">
        <v>146</v>
      </c>
      <c r="E18" s="64"/>
      <c r="F18" s="93" t="s">
        <v>148</v>
      </c>
      <c r="G18" s="94" t="s">
        <v>152</v>
      </c>
      <c r="H18" s="94" t="s">
        <v>67</v>
      </c>
      <c r="I18" s="66" t="s">
        <v>69</v>
      </c>
      <c r="J18" s="83"/>
      <c r="K18" s="84" t="s">
        <v>149</v>
      </c>
    </row>
    <row r="19" spans="1:11" s="25" customFormat="1" ht="69" customHeight="1">
      <c r="A19" s="95">
        <v>45576</v>
      </c>
      <c r="B19" s="71">
        <v>45345</v>
      </c>
      <c r="C19" s="76" t="s">
        <v>109</v>
      </c>
      <c r="D19" s="63" t="s">
        <v>109</v>
      </c>
      <c r="E19" s="64"/>
      <c r="F19" s="93" t="s">
        <v>107</v>
      </c>
      <c r="G19" s="94" t="s">
        <v>108</v>
      </c>
      <c r="H19" s="94" t="s">
        <v>99</v>
      </c>
      <c r="I19" s="66" t="s">
        <v>69</v>
      </c>
      <c r="J19" s="83"/>
      <c r="K19" s="84" t="s">
        <v>105</v>
      </c>
    </row>
    <row r="20" spans="1:11" s="25" customFormat="1" ht="69" customHeight="1">
      <c r="A20" s="95" t="s">
        <v>85</v>
      </c>
      <c r="B20" s="71">
        <v>45380</v>
      </c>
      <c r="C20" s="76" t="s">
        <v>140</v>
      </c>
      <c r="D20" s="63" t="s">
        <v>138</v>
      </c>
      <c r="E20" s="64">
        <v>101</v>
      </c>
      <c r="F20" s="93" t="s">
        <v>139</v>
      </c>
      <c r="G20" s="94" t="s">
        <v>141</v>
      </c>
      <c r="H20" s="94" t="s">
        <v>99</v>
      </c>
      <c r="I20" s="66" t="s">
        <v>69</v>
      </c>
      <c r="J20" s="83"/>
      <c r="K20" s="84" t="s">
        <v>92</v>
      </c>
    </row>
    <row r="21" spans="1:11" s="25" customFormat="1" ht="69" customHeight="1" thickBot="1">
      <c r="A21" s="77" t="s">
        <v>85</v>
      </c>
      <c r="B21" s="79" t="s">
        <v>91</v>
      </c>
      <c r="C21" s="61" t="s">
        <v>96</v>
      </c>
      <c r="D21" s="63" t="s">
        <v>96</v>
      </c>
      <c r="E21" s="64"/>
      <c r="F21" s="63" t="s">
        <v>74</v>
      </c>
      <c r="G21" s="65" t="s">
        <v>97</v>
      </c>
      <c r="H21" s="65" t="s">
        <v>67</v>
      </c>
      <c r="I21" s="66" t="s">
        <v>69</v>
      </c>
      <c r="J21" s="83"/>
      <c r="K21" s="84" t="s">
        <v>98</v>
      </c>
    </row>
    <row r="22" spans="1:11" ht="18.75" thickBot="1">
      <c r="A22" s="78" t="s">
        <v>0</v>
      </c>
      <c r="B22" s="78" t="s">
        <v>0</v>
      </c>
      <c r="C22" s="80" t="s">
        <v>5</v>
      </c>
      <c r="D22" s="81" t="s">
        <v>4</v>
      </c>
      <c r="E22" s="82"/>
      <c r="F22" s="90" t="s">
        <v>1</v>
      </c>
      <c r="G22" s="85" t="s">
        <v>2</v>
      </c>
      <c r="H22" s="86" t="s">
        <v>3</v>
      </c>
      <c r="I22" s="88" t="s">
        <v>65</v>
      </c>
      <c r="J22" s="89" t="s">
        <v>66</v>
      </c>
      <c r="K22" s="87" t="s">
        <v>63</v>
      </c>
    </row>
    <row r="23" spans="1:11" ht="39.75" customHeight="1">
      <c r="A23" s="38"/>
      <c r="B23" s="38"/>
      <c r="C23" s="39"/>
      <c r="D23" s="30"/>
      <c r="E23" s="31"/>
      <c r="F23" s="32"/>
      <c r="G23" s="32"/>
      <c r="H23" s="32"/>
      <c r="I23" s="33"/>
      <c r="J23" s="59"/>
      <c r="K23" s="47"/>
    </row>
    <row r="24" spans="1:11" ht="39.75" customHeight="1">
      <c r="A24" s="51"/>
      <c r="B24" s="51"/>
      <c r="C24" s="52"/>
      <c r="D24" s="53"/>
      <c r="E24" s="54"/>
      <c r="F24" s="55"/>
      <c r="G24" s="55"/>
      <c r="H24" s="55"/>
      <c r="I24" s="56"/>
      <c r="J24" s="57"/>
      <c r="K24" s="58"/>
    </row>
    <row r="25" spans="1:11" ht="39.75" customHeight="1">
      <c r="A25" s="51"/>
      <c r="B25" s="51"/>
      <c r="C25" s="52"/>
      <c r="D25" s="53"/>
      <c r="E25" s="54"/>
      <c r="F25" s="55"/>
      <c r="G25" s="55"/>
      <c r="H25" s="55"/>
      <c r="I25" s="56"/>
      <c r="J25" s="57"/>
      <c r="K25" s="58"/>
    </row>
    <row r="26" spans="1:11" ht="39.75" customHeight="1">
      <c r="A26" s="51"/>
      <c r="B26" s="51"/>
      <c r="C26" s="40"/>
      <c r="D26" s="34"/>
      <c r="E26" s="35"/>
      <c r="F26" s="36"/>
      <c r="G26" s="36"/>
      <c r="H26" s="36"/>
      <c r="I26" s="37"/>
      <c r="J26" s="46"/>
      <c r="K26" s="48"/>
    </row>
    <row r="27" spans="1:11" ht="39.75" customHeight="1">
      <c r="A27" s="51"/>
      <c r="B27" s="51"/>
      <c r="C27" s="40"/>
      <c r="D27" s="34"/>
      <c r="E27" s="35"/>
      <c r="F27" s="36"/>
      <c r="G27" s="36"/>
      <c r="H27" s="36"/>
      <c r="I27" s="37"/>
      <c r="J27" s="46"/>
      <c r="K27" s="48"/>
    </row>
    <row r="28" spans="1:11" ht="39.75" customHeight="1">
      <c r="A28" s="51"/>
      <c r="B28" s="51"/>
      <c r="C28" s="40"/>
      <c r="D28" s="34"/>
      <c r="E28" s="35"/>
      <c r="F28" s="36"/>
      <c r="G28" s="36"/>
      <c r="H28" s="36"/>
      <c r="I28" s="37"/>
      <c r="J28" s="45"/>
      <c r="K28" s="48"/>
    </row>
    <row r="29" spans="1:11" ht="39.75" customHeight="1">
      <c r="A29" s="51"/>
      <c r="B29" s="51"/>
      <c r="C29" s="40"/>
      <c r="D29" s="34"/>
      <c r="E29" s="35"/>
      <c r="F29" s="36"/>
      <c r="G29" s="36"/>
      <c r="H29" s="36"/>
      <c r="I29" s="37"/>
      <c r="J29" s="46"/>
      <c r="K29" s="48"/>
    </row>
    <row r="30" spans="1:11" ht="39.75" customHeight="1">
      <c r="A30" s="51"/>
      <c r="B30" s="51"/>
      <c r="C30" s="40"/>
      <c r="D30" s="34"/>
      <c r="E30" s="35"/>
      <c r="F30" s="36"/>
      <c r="G30" s="36"/>
      <c r="H30" s="36"/>
      <c r="I30" s="37"/>
      <c r="J30" s="46"/>
      <c r="K30" s="48"/>
    </row>
    <row r="31" spans="1:11" ht="39.75" customHeight="1">
      <c r="A31" s="51"/>
      <c r="B31" s="51"/>
      <c r="C31" s="40"/>
      <c r="D31" s="34"/>
      <c r="E31" s="35"/>
      <c r="F31" s="36"/>
      <c r="G31" s="36"/>
      <c r="H31" s="36"/>
      <c r="I31" s="37"/>
      <c r="J31" s="46"/>
      <c r="K31" s="48"/>
    </row>
    <row r="32" spans="1:11" ht="39.75" customHeight="1">
      <c r="A32" s="51"/>
      <c r="B32" s="51"/>
      <c r="C32" s="40"/>
      <c r="D32" s="34"/>
      <c r="E32" s="35"/>
      <c r="F32" s="36"/>
      <c r="G32" s="36"/>
      <c r="H32" s="36"/>
      <c r="I32" s="37"/>
      <c r="J32" s="45"/>
      <c r="K32" s="48"/>
    </row>
    <row r="33" spans="1:11" s="25" customFormat="1" ht="69" customHeight="1" hidden="1">
      <c r="A33" s="73">
        <v>44706</v>
      </c>
      <c r="B33" s="71" t="s">
        <v>91</v>
      </c>
      <c r="C33" s="61" t="s">
        <v>93</v>
      </c>
      <c r="D33" s="61" t="s">
        <v>93</v>
      </c>
      <c r="E33" s="35"/>
      <c r="F33" s="34" t="s">
        <v>94</v>
      </c>
      <c r="G33" s="36"/>
      <c r="H33" s="36" t="s">
        <v>95</v>
      </c>
      <c r="I33" s="37" t="s">
        <v>69</v>
      </c>
      <c r="J33" s="70"/>
      <c r="K33" s="72" t="s">
        <v>92</v>
      </c>
    </row>
    <row r="34" s="25" customFormat="1" ht="39.75" customHeight="1"/>
    <row r="35" spans="1:11" ht="15">
      <c r="A35" s="28"/>
      <c r="B35" s="28"/>
      <c r="C35" s="26"/>
      <c r="D35" s="26"/>
      <c r="E35" s="27"/>
      <c r="F35" s="26"/>
      <c r="G35" s="26"/>
      <c r="H35" s="26"/>
      <c r="I35" s="26"/>
      <c r="J35" s="26"/>
      <c r="K35" s="27"/>
    </row>
    <row r="36" spans="1:11" ht="15">
      <c r="A36" s="28"/>
      <c r="B36" s="28"/>
      <c r="C36" s="26"/>
      <c r="D36" s="26"/>
      <c r="E36" s="27"/>
      <c r="F36" s="26"/>
      <c r="G36" s="26"/>
      <c r="H36" s="26"/>
      <c r="I36" s="26"/>
      <c r="J36" s="26"/>
      <c r="K36" s="27"/>
    </row>
    <row r="37" spans="1:11" ht="15">
      <c r="A37" s="28"/>
      <c r="B37" s="28"/>
      <c r="C37" s="26"/>
      <c r="D37" s="26"/>
      <c r="E37" s="27"/>
      <c r="F37" s="26"/>
      <c r="G37" s="26"/>
      <c r="H37" s="26"/>
      <c r="I37" s="26"/>
      <c r="J37" s="26"/>
      <c r="K37" s="27"/>
    </row>
    <row r="38" spans="1:11" ht="15">
      <c r="A38" s="28"/>
      <c r="B38" s="28"/>
      <c r="C38" s="26"/>
      <c r="D38" s="26"/>
      <c r="E38" s="27"/>
      <c r="F38" s="26"/>
      <c r="G38" s="26"/>
      <c r="H38" s="26"/>
      <c r="I38" s="26"/>
      <c r="J38" s="26"/>
      <c r="K38" s="27"/>
    </row>
    <row r="39" spans="1:11" ht="15">
      <c r="A39" s="28"/>
      <c r="B39" s="28"/>
      <c r="C39" s="26"/>
      <c r="D39" s="26"/>
      <c r="E39" s="27"/>
      <c r="F39" s="26"/>
      <c r="G39" s="26"/>
      <c r="H39" s="26"/>
      <c r="I39" s="26"/>
      <c r="J39" s="26"/>
      <c r="K39" s="27"/>
    </row>
    <row r="40" spans="1:11" ht="15">
      <c r="A40" s="28"/>
      <c r="B40" s="28"/>
      <c r="C40" s="26"/>
      <c r="D40" s="26"/>
      <c r="E40" s="27"/>
      <c r="F40" s="26"/>
      <c r="G40" s="26"/>
      <c r="H40" s="26"/>
      <c r="I40" s="26"/>
      <c r="J40" s="26"/>
      <c r="K40" s="27"/>
    </row>
    <row r="41" spans="1:11" ht="15">
      <c r="A41" s="28"/>
      <c r="B41" s="28"/>
      <c r="C41" s="26"/>
      <c r="D41" s="26"/>
      <c r="E41" s="27"/>
      <c r="F41" s="26"/>
      <c r="G41" s="26"/>
      <c r="H41" s="26"/>
      <c r="I41" s="26"/>
      <c r="J41" s="26"/>
      <c r="K41" s="27"/>
    </row>
    <row r="42" spans="1:11" ht="15">
      <c r="A42" s="28"/>
      <c r="B42" s="28"/>
      <c r="C42" s="26"/>
      <c r="D42" s="26"/>
      <c r="E42" s="27"/>
      <c r="F42" s="26"/>
      <c r="G42" s="26"/>
      <c r="H42" s="26"/>
      <c r="I42" s="26"/>
      <c r="J42" s="26"/>
      <c r="K42" s="27"/>
    </row>
    <row r="43" spans="1:11" ht="15">
      <c r="A43" s="28"/>
      <c r="B43" s="28"/>
      <c r="C43" s="26"/>
      <c r="D43" s="26"/>
      <c r="E43" s="27"/>
      <c r="F43" s="26"/>
      <c r="G43" s="26"/>
      <c r="H43" s="26"/>
      <c r="I43" s="26"/>
      <c r="J43" s="26"/>
      <c r="K43" s="27"/>
    </row>
    <row r="44" spans="1:11" ht="15">
      <c r="A44" s="28"/>
      <c r="B44" s="28"/>
      <c r="C44" s="26"/>
      <c r="D44" s="26"/>
      <c r="E44" s="27"/>
      <c r="F44" s="26"/>
      <c r="G44" s="26"/>
      <c r="H44" s="26"/>
      <c r="I44" s="26"/>
      <c r="J44" s="26"/>
      <c r="K44" s="27"/>
    </row>
    <row r="45" spans="1:11" ht="15">
      <c r="A45" s="28"/>
      <c r="B45" s="28"/>
      <c r="C45" s="26"/>
      <c r="D45" s="26"/>
      <c r="E45" s="27"/>
      <c r="F45" s="26"/>
      <c r="G45" s="26"/>
      <c r="H45" s="26"/>
      <c r="I45" s="26"/>
      <c r="J45" s="26"/>
      <c r="K45" s="27"/>
    </row>
    <row r="46" spans="1:11" ht="15">
      <c r="A46" s="28"/>
      <c r="B46" s="28"/>
      <c r="C46" s="26"/>
      <c r="D46" s="26"/>
      <c r="E46" s="27"/>
      <c r="F46" s="26"/>
      <c r="G46" s="26"/>
      <c r="H46" s="26"/>
      <c r="I46" s="26"/>
      <c r="J46" s="26"/>
      <c r="K46" s="27"/>
    </row>
    <row r="47" spans="1:11" ht="15">
      <c r="A47" s="28"/>
      <c r="B47" s="28"/>
      <c r="C47" s="26"/>
      <c r="D47" s="26"/>
      <c r="E47" s="27"/>
      <c r="F47" s="26"/>
      <c r="G47" s="26"/>
      <c r="H47" s="26"/>
      <c r="I47" s="26"/>
      <c r="J47" s="26"/>
      <c r="K47" s="27"/>
    </row>
    <row r="48" spans="1:11" ht="15">
      <c r="A48" s="28"/>
      <c r="B48" s="28"/>
      <c r="C48" s="26"/>
      <c r="D48" s="26"/>
      <c r="E48" s="27"/>
      <c r="F48" s="26"/>
      <c r="G48" s="26"/>
      <c r="H48" s="26"/>
      <c r="I48" s="26"/>
      <c r="J48" s="26"/>
      <c r="K48" s="27"/>
    </row>
    <row r="49" spans="1:11" ht="15">
      <c r="A49" s="28"/>
      <c r="B49" s="28"/>
      <c r="C49" s="26"/>
      <c r="D49" s="26"/>
      <c r="E49" s="27"/>
      <c r="F49" s="26"/>
      <c r="G49" s="26"/>
      <c r="H49" s="26"/>
      <c r="I49" s="26"/>
      <c r="J49" s="26"/>
      <c r="K49" s="27"/>
    </row>
    <row r="50" spans="1:11" ht="15">
      <c r="A50" s="28"/>
      <c r="B50" s="28"/>
      <c r="C50" s="26"/>
      <c r="D50" s="26"/>
      <c r="E50" s="27"/>
      <c r="F50" s="26"/>
      <c r="G50" s="26"/>
      <c r="H50" s="26"/>
      <c r="I50" s="26"/>
      <c r="J50" s="26"/>
      <c r="K50" s="27"/>
    </row>
    <row r="51" spans="1:11" ht="15">
      <c r="A51" s="28"/>
      <c r="B51" s="28"/>
      <c r="C51" s="26"/>
      <c r="D51" s="26"/>
      <c r="E51" s="27"/>
      <c r="F51" s="26"/>
      <c r="G51" s="26"/>
      <c r="H51" s="26"/>
      <c r="I51" s="26"/>
      <c r="J51" s="26"/>
      <c r="K51" s="27"/>
    </row>
    <row r="52" spans="1:11" ht="15">
      <c r="A52" s="28"/>
      <c r="B52" s="28"/>
      <c r="C52" s="26"/>
      <c r="D52" s="26"/>
      <c r="E52" s="27"/>
      <c r="F52" s="26"/>
      <c r="G52" s="26"/>
      <c r="H52" s="26"/>
      <c r="I52" s="26"/>
      <c r="J52" s="26"/>
      <c r="K52" s="27"/>
    </row>
    <row r="53" spans="1:11" ht="15">
      <c r="A53" s="28"/>
      <c r="B53" s="28"/>
      <c r="C53" s="26"/>
      <c r="D53" s="26"/>
      <c r="E53" s="27"/>
      <c r="F53" s="26"/>
      <c r="G53" s="26"/>
      <c r="H53" s="26"/>
      <c r="I53" s="26"/>
      <c r="J53" s="26"/>
      <c r="K53" s="27"/>
    </row>
    <row r="54" spans="1:11" ht="15">
      <c r="A54" s="28"/>
      <c r="B54" s="28"/>
      <c r="C54" s="26"/>
      <c r="D54" s="26"/>
      <c r="E54" s="27"/>
      <c r="F54" s="26"/>
      <c r="G54" s="26"/>
      <c r="H54" s="26"/>
      <c r="I54" s="26"/>
      <c r="J54" s="26"/>
      <c r="K54" s="27"/>
    </row>
    <row r="55" spans="1:11" ht="15">
      <c r="A55" s="28"/>
      <c r="B55" s="28"/>
      <c r="C55" s="26"/>
      <c r="D55" s="26"/>
      <c r="E55" s="27"/>
      <c r="F55" s="26"/>
      <c r="G55" s="26"/>
      <c r="H55" s="26"/>
      <c r="I55" s="26"/>
      <c r="J55" s="26"/>
      <c r="K55" s="27"/>
    </row>
    <row r="56" spans="1:11" ht="15">
      <c r="A56" s="28"/>
      <c r="B56" s="28"/>
      <c r="C56" s="26"/>
      <c r="D56" s="26"/>
      <c r="E56" s="27"/>
      <c r="F56" s="26"/>
      <c r="G56" s="26"/>
      <c r="H56" s="26"/>
      <c r="I56" s="26"/>
      <c r="J56" s="26"/>
      <c r="K56" s="27"/>
    </row>
    <row r="57" spans="1:11" ht="15">
      <c r="A57" s="28"/>
      <c r="B57" s="28"/>
      <c r="C57" s="26"/>
      <c r="D57" s="26"/>
      <c r="E57" s="27"/>
      <c r="F57" s="26"/>
      <c r="G57" s="26"/>
      <c r="H57" s="26"/>
      <c r="I57" s="26"/>
      <c r="J57" s="26"/>
      <c r="K57" s="27"/>
    </row>
    <row r="58" spans="1:11" ht="15">
      <c r="A58" s="28"/>
      <c r="B58" s="28"/>
      <c r="C58" s="26"/>
      <c r="D58" s="26"/>
      <c r="E58" s="27"/>
      <c r="F58" s="26"/>
      <c r="G58" s="26"/>
      <c r="H58" s="26"/>
      <c r="I58" s="26"/>
      <c r="J58" s="26"/>
      <c r="K58" s="27"/>
    </row>
    <row r="59" spans="1:11" ht="15">
      <c r="A59" s="28"/>
      <c r="B59" s="28"/>
      <c r="C59" s="26"/>
      <c r="D59" s="26"/>
      <c r="E59" s="27"/>
      <c r="F59" s="26"/>
      <c r="G59" s="26"/>
      <c r="H59" s="26"/>
      <c r="I59" s="26"/>
      <c r="J59" s="26"/>
      <c r="K59" s="27"/>
    </row>
    <row r="60" spans="1:11" ht="15">
      <c r="A60" s="28"/>
      <c r="B60" s="28"/>
      <c r="C60" s="26"/>
      <c r="D60" s="26"/>
      <c r="E60" s="27"/>
      <c r="F60" s="26"/>
      <c r="G60" s="26"/>
      <c r="H60" s="26"/>
      <c r="I60" s="26"/>
      <c r="J60" s="26"/>
      <c r="K60" s="27"/>
    </row>
    <row r="61" spans="1:11" ht="15">
      <c r="A61" s="28"/>
      <c r="B61" s="28"/>
      <c r="C61" s="26"/>
      <c r="D61" s="26"/>
      <c r="E61" s="27"/>
      <c r="F61" s="26"/>
      <c r="G61" s="26"/>
      <c r="H61" s="26"/>
      <c r="I61" s="26"/>
      <c r="J61" s="26"/>
      <c r="K61" s="27"/>
    </row>
    <row r="62" spans="1:11" ht="15">
      <c r="A62" s="28"/>
      <c r="B62" s="28"/>
      <c r="C62" s="26"/>
      <c r="D62" s="26"/>
      <c r="E62" s="27"/>
      <c r="F62" s="26"/>
      <c r="G62" s="26"/>
      <c r="H62" s="26"/>
      <c r="I62" s="26"/>
      <c r="J62" s="26"/>
      <c r="K62" s="27"/>
    </row>
    <row r="63" spans="1:11" ht="15">
      <c r="A63" s="28"/>
      <c r="B63" s="28"/>
      <c r="C63" s="26"/>
      <c r="D63" s="26"/>
      <c r="E63" s="27"/>
      <c r="F63" s="26"/>
      <c r="G63" s="26"/>
      <c r="H63" s="26"/>
      <c r="I63" s="26"/>
      <c r="J63" s="26"/>
      <c r="K63" s="27"/>
    </row>
    <row r="64" spans="1:11" ht="15">
      <c r="A64" s="28"/>
      <c r="B64" s="28"/>
      <c r="C64" s="26"/>
      <c r="D64" s="26"/>
      <c r="E64" s="27"/>
      <c r="F64" s="26"/>
      <c r="G64" s="26"/>
      <c r="H64" s="26"/>
      <c r="I64" s="26"/>
      <c r="J64" s="26"/>
      <c r="K64" s="27"/>
    </row>
    <row r="65" spans="1:11" ht="15">
      <c r="A65" s="28"/>
      <c r="B65" s="28"/>
      <c r="C65" s="26"/>
      <c r="D65" s="26"/>
      <c r="E65" s="27"/>
      <c r="F65" s="26"/>
      <c r="G65" s="26"/>
      <c r="H65" s="26"/>
      <c r="I65" s="26"/>
      <c r="J65" s="26"/>
      <c r="K65" s="27"/>
    </row>
    <row r="66" spans="1:11" ht="15">
      <c r="A66" s="28"/>
      <c r="B66" s="28"/>
      <c r="C66" s="26"/>
      <c r="D66" s="26"/>
      <c r="E66" s="27"/>
      <c r="F66" s="26"/>
      <c r="G66" s="26"/>
      <c r="H66" s="26"/>
      <c r="I66" s="26"/>
      <c r="J66" s="26"/>
      <c r="K66" s="27"/>
    </row>
    <row r="67" spans="1:11" ht="15">
      <c r="A67" s="28"/>
      <c r="B67" s="28"/>
      <c r="C67" s="26"/>
      <c r="D67" s="26"/>
      <c r="E67" s="27"/>
      <c r="F67" s="26"/>
      <c r="G67" s="26"/>
      <c r="H67" s="26"/>
      <c r="I67" s="26"/>
      <c r="J67" s="26"/>
      <c r="K67" s="27"/>
    </row>
    <row r="68" spans="1:11" ht="15">
      <c r="A68" s="28"/>
      <c r="B68" s="28"/>
      <c r="C68" s="26"/>
      <c r="D68" s="26"/>
      <c r="E68" s="27"/>
      <c r="F68" s="26"/>
      <c r="G68" s="26"/>
      <c r="H68" s="26"/>
      <c r="I68" s="26"/>
      <c r="J68" s="26"/>
      <c r="K68" s="27"/>
    </row>
    <row r="69" spans="1:11" ht="15">
      <c r="A69" s="28"/>
      <c r="B69" s="28"/>
      <c r="C69" s="26"/>
      <c r="D69" s="26"/>
      <c r="E69" s="27"/>
      <c r="F69" s="26"/>
      <c r="G69" s="26"/>
      <c r="H69" s="26"/>
      <c r="I69" s="26"/>
      <c r="J69" s="26"/>
      <c r="K69" s="27"/>
    </row>
    <row r="70" spans="1:11" ht="15">
      <c r="A70" s="28"/>
      <c r="B70" s="28"/>
      <c r="C70" s="26"/>
      <c r="D70" s="26"/>
      <c r="E70" s="27"/>
      <c r="F70" s="26"/>
      <c r="G70" s="26"/>
      <c r="H70" s="26"/>
      <c r="I70" s="26"/>
      <c r="J70" s="26"/>
      <c r="K70" s="27"/>
    </row>
    <row r="71" spans="1:11" ht="15">
      <c r="A71" s="28"/>
      <c r="B71" s="28"/>
      <c r="C71" s="26"/>
      <c r="D71" s="26"/>
      <c r="E71" s="27"/>
      <c r="F71" s="26"/>
      <c r="G71" s="26"/>
      <c r="H71" s="26"/>
      <c r="I71" s="26"/>
      <c r="J71" s="26"/>
      <c r="K71" s="27"/>
    </row>
    <row r="72" spans="1:11" ht="15">
      <c r="A72" s="28"/>
      <c r="B72" s="28"/>
      <c r="C72" s="26"/>
      <c r="D72" s="26"/>
      <c r="E72" s="27"/>
      <c r="F72" s="26"/>
      <c r="G72" s="26"/>
      <c r="H72" s="26"/>
      <c r="I72" s="26"/>
      <c r="J72" s="26"/>
      <c r="K72" s="27"/>
    </row>
    <row r="73" spans="1:11" ht="15">
      <c r="A73" s="28"/>
      <c r="B73" s="28"/>
      <c r="C73" s="26"/>
      <c r="D73" s="26"/>
      <c r="E73" s="27"/>
      <c r="F73" s="26"/>
      <c r="G73" s="26"/>
      <c r="H73" s="26"/>
      <c r="I73" s="26"/>
      <c r="J73" s="26"/>
      <c r="K73" s="27"/>
    </row>
    <row r="74" spans="1:11" ht="15">
      <c r="A74" s="28"/>
      <c r="B74" s="28"/>
      <c r="C74" s="26"/>
      <c r="D74" s="26"/>
      <c r="E74" s="27"/>
      <c r="F74" s="26"/>
      <c r="G74" s="26"/>
      <c r="H74" s="26"/>
      <c r="I74" s="26"/>
      <c r="J74" s="26"/>
      <c r="K74" s="27"/>
    </row>
    <row r="75" spans="1:11" ht="15">
      <c r="A75" s="28"/>
      <c r="B75" s="28"/>
      <c r="C75" s="26"/>
      <c r="D75" s="26"/>
      <c r="E75" s="27"/>
      <c r="F75" s="26"/>
      <c r="G75" s="26"/>
      <c r="H75" s="26"/>
      <c r="I75" s="26"/>
      <c r="J75" s="26"/>
      <c r="K75" s="27"/>
    </row>
    <row r="76" spans="1:11" ht="15">
      <c r="A76" s="28"/>
      <c r="B76" s="28"/>
      <c r="C76" s="26"/>
      <c r="D76" s="26"/>
      <c r="E76" s="27"/>
      <c r="F76" s="26"/>
      <c r="G76" s="26"/>
      <c r="H76" s="26"/>
      <c r="I76" s="26"/>
      <c r="J76" s="26"/>
      <c r="K76" s="27"/>
    </row>
    <row r="77" spans="1:11" ht="15">
      <c r="A77" s="28"/>
      <c r="B77" s="28"/>
      <c r="C77" s="26"/>
      <c r="D77" s="26"/>
      <c r="E77" s="27"/>
      <c r="F77" s="26"/>
      <c r="G77" s="26"/>
      <c r="H77" s="26"/>
      <c r="I77" s="26"/>
      <c r="J77" s="26"/>
      <c r="K77" s="27"/>
    </row>
    <row r="78" spans="1:11" ht="15">
      <c r="A78" s="28"/>
      <c r="B78" s="28"/>
      <c r="C78" s="26"/>
      <c r="D78" s="26"/>
      <c r="E78" s="27"/>
      <c r="F78" s="26"/>
      <c r="G78" s="26"/>
      <c r="H78" s="26"/>
      <c r="I78" s="26"/>
      <c r="J78" s="26"/>
      <c r="K78" s="27"/>
    </row>
    <row r="79" spans="1:11" ht="15">
      <c r="A79" s="28"/>
      <c r="B79" s="28"/>
      <c r="C79" s="26"/>
      <c r="D79" s="26"/>
      <c r="E79" s="27"/>
      <c r="F79" s="26"/>
      <c r="G79" s="26"/>
      <c r="H79" s="26"/>
      <c r="I79" s="26"/>
      <c r="J79" s="26"/>
      <c r="K79" s="27"/>
    </row>
    <row r="80" spans="1:11" ht="15">
      <c r="A80" s="28"/>
      <c r="B80" s="28"/>
      <c r="C80" s="26"/>
      <c r="D80" s="26"/>
      <c r="E80" s="27"/>
      <c r="F80" s="26"/>
      <c r="G80" s="26"/>
      <c r="H80" s="26"/>
      <c r="I80" s="26"/>
      <c r="J80" s="26"/>
      <c r="K80" s="27"/>
    </row>
    <row r="81" spans="1:11" ht="15">
      <c r="A81" s="28"/>
      <c r="B81" s="28"/>
      <c r="C81" s="26"/>
      <c r="D81" s="26"/>
      <c r="E81" s="27"/>
      <c r="F81" s="26"/>
      <c r="G81" s="26"/>
      <c r="H81" s="26"/>
      <c r="I81" s="26"/>
      <c r="J81" s="26"/>
      <c r="K81" s="27"/>
    </row>
    <row r="82" spans="1:11" ht="15">
      <c r="A82" s="28"/>
      <c r="B82" s="28"/>
      <c r="C82" s="26"/>
      <c r="D82" s="26"/>
      <c r="E82" s="27"/>
      <c r="F82" s="26"/>
      <c r="G82" s="26"/>
      <c r="H82" s="26"/>
      <c r="I82" s="26"/>
      <c r="J82" s="26"/>
      <c r="K82" s="27"/>
    </row>
    <row r="83" spans="1:11" ht="15">
      <c r="A83" s="28"/>
      <c r="B83" s="28"/>
      <c r="C83" s="26"/>
      <c r="D83" s="26"/>
      <c r="E83" s="27"/>
      <c r="F83" s="26"/>
      <c r="G83" s="26"/>
      <c r="H83" s="26"/>
      <c r="I83" s="26"/>
      <c r="J83" s="26"/>
      <c r="K83" s="27"/>
    </row>
    <row r="84" spans="1:11" ht="15">
      <c r="A84" s="28"/>
      <c r="B84" s="28"/>
      <c r="C84" s="26"/>
      <c r="D84" s="26"/>
      <c r="E84" s="27"/>
      <c r="F84" s="26"/>
      <c r="G84" s="26"/>
      <c r="H84" s="26"/>
      <c r="I84" s="26"/>
      <c r="J84" s="26"/>
      <c r="K84" s="27"/>
    </row>
    <row r="85" spans="1:11" ht="15">
      <c r="A85" s="28"/>
      <c r="B85" s="28"/>
      <c r="C85" s="26"/>
      <c r="D85" s="26"/>
      <c r="E85" s="27"/>
      <c r="F85" s="26"/>
      <c r="G85" s="26"/>
      <c r="H85" s="26"/>
      <c r="I85" s="26"/>
      <c r="J85" s="26"/>
      <c r="K85" s="27"/>
    </row>
    <row r="86" spans="1:11" ht="15">
      <c r="A86" s="28"/>
      <c r="B86" s="28"/>
      <c r="C86" s="26"/>
      <c r="D86" s="26"/>
      <c r="E86" s="27"/>
      <c r="F86" s="26"/>
      <c r="G86" s="26"/>
      <c r="H86" s="26"/>
      <c r="I86" s="26"/>
      <c r="J86" s="26"/>
      <c r="K86" s="27"/>
    </row>
    <row r="87" spans="1:11" ht="15">
      <c r="A87" s="28"/>
      <c r="B87" s="28"/>
      <c r="C87" s="26"/>
      <c r="D87" s="26"/>
      <c r="E87" s="27"/>
      <c r="F87" s="26"/>
      <c r="G87" s="26"/>
      <c r="H87" s="26"/>
      <c r="I87" s="26"/>
      <c r="J87" s="26"/>
      <c r="K87" s="27"/>
    </row>
    <row r="88" spans="1:11" ht="15">
      <c r="A88" s="28"/>
      <c r="B88" s="28"/>
      <c r="C88" s="26"/>
      <c r="D88" s="26"/>
      <c r="E88" s="27"/>
      <c r="F88" s="26"/>
      <c r="G88" s="26"/>
      <c r="H88" s="26"/>
      <c r="I88" s="26"/>
      <c r="J88" s="26"/>
      <c r="K88" s="27"/>
    </row>
    <row r="89" spans="1:11" ht="15">
      <c r="A89" s="28"/>
      <c r="B89" s="28"/>
      <c r="C89" s="26"/>
      <c r="D89" s="26"/>
      <c r="E89" s="27"/>
      <c r="F89" s="26"/>
      <c r="G89" s="26"/>
      <c r="H89" s="26"/>
      <c r="I89" s="26"/>
      <c r="J89" s="26"/>
      <c r="K89" s="27"/>
    </row>
    <row r="90" spans="1:11" ht="15">
      <c r="A90" s="28"/>
      <c r="B90" s="28"/>
      <c r="C90" s="26"/>
      <c r="D90" s="26"/>
      <c r="E90" s="27"/>
      <c r="F90" s="26"/>
      <c r="G90" s="26"/>
      <c r="H90" s="26"/>
      <c r="I90" s="26"/>
      <c r="J90" s="26"/>
      <c r="K90" s="27"/>
    </row>
    <row r="91" spans="1:11" ht="15">
      <c r="A91" s="28"/>
      <c r="B91" s="28"/>
      <c r="C91" s="26"/>
      <c r="D91" s="26"/>
      <c r="E91" s="27"/>
      <c r="F91" s="26"/>
      <c r="G91" s="26"/>
      <c r="H91" s="26"/>
      <c r="I91" s="26"/>
      <c r="J91" s="26"/>
      <c r="K91" s="27"/>
    </row>
    <row r="92" spans="1:11" ht="15">
      <c r="A92" s="28"/>
      <c r="B92" s="28"/>
      <c r="C92" s="26"/>
      <c r="D92" s="26"/>
      <c r="E92" s="27"/>
      <c r="F92" s="26"/>
      <c r="G92" s="26"/>
      <c r="H92" s="26"/>
      <c r="I92" s="26"/>
      <c r="J92" s="26"/>
      <c r="K92" s="27"/>
    </row>
  </sheetData>
  <sheetProtection/>
  <mergeCells count="1">
    <mergeCell ref="B1:K1"/>
  </mergeCells>
  <printOptions horizontalCentered="1"/>
  <pageMargins left="0.15748031496062992" right="0.3937007874015748" top="0.31496062992125984" bottom="0.3937007874015748" header="0.31496062992125984" footer="0.3937007874015748"/>
  <pageSetup fitToHeight="1" fitToWidth="1" horizontalDpi="600" verticalDpi="600" orientation="landscape" paperSize="9" scale="36" r:id="rId2"/>
  <legacyDrawingHF r:id="rId1"/>
</worksheet>
</file>

<file path=xl/worksheets/sheet2.xml><?xml version="1.0" encoding="utf-8"?>
<worksheet xmlns="http://schemas.openxmlformats.org/spreadsheetml/2006/main" xmlns:r="http://schemas.openxmlformats.org/officeDocument/2006/relationships">
  <sheetPr>
    <tabColor indexed="49"/>
    <pageSetUpPr fitToPage="1"/>
  </sheetPr>
  <dimension ref="A1:J22"/>
  <sheetViews>
    <sheetView zoomScalePageLayoutView="0" workbookViewId="0" topLeftCell="A1">
      <selection activeCell="A1" sqref="A1:B1"/>
    </sheetView>
  </sheetViews>
  <sheetFormatPr defaultColWidth="9.140625" defaultRowHeight="12.75"/>
  <cols>
    <col min="1" max="1" width="4.28125" style="9" customWidth="1"/>
    <col min="2" max="3" width="26.7109375" style="7" customWidth="1"/>
    <col min="4" max="5" width="9.140625" style="7" customWidth="1"/>
    <col min="6" max="6" width="17.8515625" style="7" hidden="1" customWidth="1"/>
    <col min="7" max="7" width="9.421875" style="7" customWidth="1"/>
    <col min="8" max="8" width="10.8515625" style="7" bestFit="1" customWidth="1"/>
    <col min="9" max="9" width="18.7109375" style="7" customWidth="1"/>
    <col min="10" max="10" width="45.7109375" style="7" customWidth="1"/>
    <col min="11" max="16384" width="9.140625" style="7" customWidth="1"/>
  </cols>
  <sheetData>
    <row r="1" spans="1:10" ht="18">
      <c r="A1" s="104"/>
      <c r="B1" s="104"/>
      <c r="C1" s="105" t="s">
        <v>18</v>
      </c>
      <c r="D1" s="105"/>
      <c r="E1" s="105"/>
      <c r="F1" s="105"/>
      <c r="G1" s="105"/>
      <c r="H1" s="105"/>
      <c r="I1" s="105"/>
      <c r="J1" s="6">
        <f ca="1">TODAY()</f>
        <v>45324</v>
      </c>
    </row>
    <row r="2" spans="1:10" ht="15">
      <c r="A2" s="5"/>
      <c r="B2" s="98" t="s">
        <v>19</v>
      </c>
      <c r="C2" s="98"/>
      <c r="D2" s="98"/>
      <c r="E2" s="98"/>
      <c r="F2" s="98"/>
      <c r="G2" s="98"/>
      <c r="H2" s="98"/>
      <c r="I2" s="98"/>
      <c r="J2" s="98"/>
    </row>
    <row r="3" spans="1:10" ht="34.5" customHeight="1">
      <c r="A3" s="5"/>
      <c r="B3" s="98" t="s">
        <v>20</v>
      </c>
      <c r="C3" s="98"/>
      <c r="D3" s="98"/>
      <c r="E3" s="98"/>
      <c r="F3" s="98"/>
      <c r="G3" s="98"/>
      <c r="H3" s="98"/>
      <c r="I3" s="98"/>
      <c r="J3" s="98"/>
    </row>
    <row r="4" spans="1:10" ht="45" customHeight="1">
      <c r="A4" s="5"/>
      <c r="B4" s="98" t="s">
        <v>21</v>
      </c>
      <c r="C4" s="98"/>
      <c r="D4" s="98"/>
      <c r="E4" s="98"/>
      <c r="F4" s="98"/>
      <c r="G4" s="98"/>
      <c r="H4" s="98"/>
      <c r="I4" s="98"/>
      <c r="J4" s="98"/>
    </row>
    <row r="5" spans="1:10" ht="15">
      <c r="A5" s="5"/>
      <c r="B5" s="99" t="s">
        <v>22</v>
      </c>
      <c r="C5" s="99"/>
      <c r="D5" s="99"/>
      <c r="E5" s="99"/>
      <c r="F5" s="99"/>
      <c r="G5" s="99"/>
      <c r="H5" s="99"/>
      <c r="I5" s="99"/>
      <c r="J5" s="99"/>
    </row>
    <row r="6" spans="1:10" ht="15">
      <c r="A6" s="5"/>
      <c r="B6" s="108" t="s">
        <v>23</v>
      </c>
      <c r="C6" s="108"/>
      <c r="D6" s="108"/>
      <c r="E6" s="108"/>
      <c r="F6" s="108"/>
      <c r="G6" s="108"/>
      <c r="H6" s="108"/>
      <c r="I6" s="108"/>
      <c r="J6" s="108"/>
    </row>
    <row r="7" spans="1:10" ht="15">
      <c r="A7" s="5"/>
      <c r="B7" s="98" t="s">
        <v>24</v>
      </c>
      <c r="C7" s="98"/>
      <c r="D7" s="98"/>
      <c r="E7" s="98"/>
      <c r="F7" s="98"/>
      <c r="G7" s="98"/>
      <c r="H7" s="98"/>
      <c r="I7" s="98"/>
      <c r="J7" s="98"/>
    </row>
    <row r="8" spans="1:10" ht="15">
      <c r="A8" s="5"/>
      <c r="B8" s="98" t="s">
        <v>25</v>
      </c>
      <c r="C8" s="98"/>
      <c r="D8" s="98"/>
      <c r="E8" s="98"/>
      <c r="F8" s="98"/>
      <c r="G8" s="98"/>
      <c r="H8" s="98"/>
      <c r="I8" s="98"/>
      <c r="J8" s="98"/>
    </row>
    <row r="9" spans="1:10" ht="15">
      <c r="A9" s="5"/>
      <c r="B9" s="98" t="s">
        <v>26</v>
      </c>
      <c r="C9" s="98"/>
      <c r="D9" s="98"/>
      <c r="E9" s="98"/>
      <c r="F9" s="98"/>
      <c r="G9" s="98"/>
      <c r="H9" s="98"/>
      <c r="I9" s="98"/>
      <c r="J9" s="98"/>
    </row>
    <row r="10" spans="1:10" ht="15">
      <c r="A10" s="5"/>
      <c r="B10" s="98" t="s">
        <v>27</v>
      </c>
      <c r="C10" s="98"/>
      <c r="D10" s="98"/>
      <c r="E10" s="98"/>
      <c r="F10" s="98"/>
      <c r="G10" s="98"/>
      <c r="H10" s="98"/>
      <c r="I10" s="98"/>
      <c r="J10" s="98"/>
    </row>
    <row r="11" spans="1:10" ht="15">
      <c r="A11" s="5"/>
      <c r="B11" s="98" t="s">
        <v>28</v>
      </c>
      <c r="C11" s="98"/>
      <c r="D11" s="98"/>
      <c r="E11" s="98"/>
      <c r="F11" s="98"/>
      <c r="G11" s="98"/>
      <c r="H11" s="98"/>
      <c r="I11" s="98"/>
      <c r="J11" s="98"/>
    </row>
    <row r="12" spans="1:10" ht="19.5" customHeight="1" thickBot="1">
      <c r="A12" s="5"/>
      <c r="B12" s="99"/>
      <c r="C12" s="99"/>
      <c r="D12" s="99"/>
      <c r="E12" s="99"/>
      <c r="F12" s="99"/>
      <c r="G12" s="99"/>
      <c r="H12" s="99"/>
      <c r="I12" s="99"/>
      <c r="J12" s="99"/>
    </row>
    <row r="13" spans="1:10" s="8" customFormat="1" ht="19.5" customHeight="1">
      <c r="A13" s="109" t="s">
        <v>29</v>
      </c>
      <c r="B13" s="100" t="s">
        <v>30</v>
      </c>
      <c r="C13" s="100" t="s">
        <v>31</v>
      </c>
      <c r="D13" s="106" t="s">
        <v>32</v>
      </c>
      <c r="E13" s="100" t="s">
        <v>33</v>
      </c>
      <c r="F13" s="106" t="s">
        <v>34</v>
      </c>
      <c r="G13" s="100" t="s">
        <v>35</v>
      </c>
      <c r="H13" s="23" t="s">
        <v>58</v>
      </c>
      <c r="I13" s="100" t="s">
        <v>1</v>
      </c>
      <c r="J13" s="102" t="s">
        <v>2</v>
      </c>
    </row>
    <row r="14" spans="1:10" s="8" customFormat="1" ht="19.5" customHeight="1">
      <c r="A14" s="110"/>
      <c r="B14" s="101"/>
      <c r="C14" s="101"/>
      <c r="D14" s="107"/>
      <c r="E14" s="101"/>
      <c r="F14" s="107"/>
      <c r="G14" s="101"/>
      <c r="H14" s="24" t="s">
        <v>59</v>
      </c>
      <c r="I14" s="101"/>
      <c r="J14" s="103"/>
    </row>
    <row r="15" spans="1:10" ht="15">
      <c r="A15" s="14">
        <v>1</v>
      </c>
      <c r="B15" s="10" t="s">
        <v>38</v>
      </c>
      <c r="C15" s="10" t="s">
        <v>39</v>
      </c>
      <c r="D15" s="10" t="s">
        <v>37</v>
      </c>
      <c r="E15" s="11">
        <v>39052</v>
      </c>
      <c r="F15" s="12" t="s">
        <v>36</v>
      </c>
      <c r="G15" s="10">
        <v>109</v>
      </c>
      <c r="H15" s="10" t="s">
        <v>60</v>
      </c>
      <c r="I15" s="10" t="s">
        <v>40</v>
      </c>
      <c r="J15" s="15" t="s">
        <v>41</v>
      </c>
    </row>
    <row r="16" spans="1:10" ht="15">
      <c r="A16" s="14">
        <f aca="true" t="shared" si="0" ref="A16:A21">A15+1</f>
        <v>2</v>
      </c>
      <c r="B16" s="10" t="s">
        <v>42</v>
      </c>
      <c r="C16" s="10" t="s">
        <v>6</v>
      </c>
      <c r="D16" s="10" t="s">
        <v>37</v>
      </c>
      <c r="E16" s="11">
        <v>39094</v>
      </c>
      <c r="F16" s="12" t="s">
        <v>36</v>
      </c>
      <c r="G16" s="10">
        <v>110</v>
      </c>
      <c r="H16" s="10" t="s">
        <v>60</v>
      </c>
      <c r="I16" s="10" t="s">
        <v>7</v>
      </c>
      <c r="J16" s="15" t="s">
        <v>43</v>
      </c>
    </row>
    <row r="17" spans="1:10" ht="15">
      <c r="A17" s="14">
        <f t="shared" si="0"/>
        <v>3</v>
      </c>
      <c r="B17" s="10" t="s">
        <v>44</v>
      </c>
      <c r="C17" s="10" t="s">
        <v>17</v>
      </c>
      <c r="D17" s="10" t="s">
        <v>37</v>
      </c>
      <c r="E17" s="11">
        <v>39150</v>
      </c>
      <c r="F17" s="12" t="s">
        <v>52</v>
      </c>
      <c r="G17" s="10">
        <v>137</v>
      </c>
      <c r="H17" s="10" t="s">
        <v>60</v>
      </c>
      <c r="I17" s="10" t="s">
        <v>8</v>
      </c>
      <c r="J17" s="15" t="s">
        <v>45</v>
      </c>
    </row>
    <row r="18" spans="1:10" ht="15">
      <c r="A18" s="14">
        <f t="shared" si="0"/>
        <v>4</v>
      </c>
      <c r="B18" s="10" t="s">
        <v>11</v>
      </c>
      <c r="C18" s="10" t="s">
        <v>46</v>
      </c>
      <c r="D18" s="10" t="s">
        <v>37</v>
      </c>
      <c r="E18" s="11">
        <v>39178</v>
      </c>
      <c r="F18" s="13"/>
      <c r="G18" s="10">
        <v>97</v>
      </c>
      <c r="H18" s="10" t="s">
        <v>61</v>
      </c>
      <c r="I18" s="10" t="s">
        <v>12</v>
      </c>
      <c r="J18" s="16" t="s">
        <v>48</v>
      </c>
    </row>
    <row r="19" spans="1:10" ht="15">
      <c r="A19" s="14">
        <f t="shared" si="0"/>
        <v>5</v>
      </c>
      <c r="B19" s="10" t="s">
        <v>13</v>
      </c>
      <c r="C19" s="10" t="s">
        <v>47</v>
      </c>
      <c r="D19" s="10" t="s">
        <v>37</v>
      </c>
      <c r="E19" s="11">
        <v>39213</v>
      </c>
      <c r="F19" s="13"/>
      <c r="G19" s="10">
        <v>111</v>
      </c>
      <c r="H19" s="10" t="s">
        <v>60</v>
      </c>
      <c r="I19" s="10" t="s">
        <v>14</v>
      </c>
      <c r="J19" s="16" t="s">
        <v>15</v>
      </c>
    </row>
    <row r="20" spans="1:10" ht="15">
      <c r="A20" s="14">
        <f t="shared" si="0"/>
        <v>6</v>
      </c>
      <c r="B20" s="10" t="s">
        <v>9</v>
      </c>
      <c r="C20" s="10" t="s">
        <v>9</v>
      </c>
      <c r="D20" s="10" t="s">
        <v>37</v>
      </c>
      <c r="E20" s="11">
        <v>39234</v>
      </c>
      <c r="F20" s="13"/>
      <c r="G20" s="10">
        <v>120</v>
      </c>
      <c r="H20" s="10" t="s">
        <v>62</v>
      </c>
      <c r="I20" s="10" t="s">
        <v>10</v>
      </c>
      <c r="J20" s="16" t="s">
        <v>57</v>
      </c>
    </row>
    <row r="21" spans="1:10" ht="30">
      <c r="A21" s="14">
        <f t="shared" si="0"/>
        <v>7</v>
      </c>
      <c r="B21" s="10" t="s">
        <v>56</v>
      </c>
      <c r="C21" s="10" t="s">
        <v>56</v>
      </c>
      <c r="D21" s="10" t="s">
        <v>37</v>
      </c>
      <c r="E21" s="11">
        <v>39283</v>
      </c>
      <c r="F21" s="13"/>
      <c r="G21" s="10">
        <v>90</v>
      </c>
      <c r="H21" s="10" t="s">
        <v>60</v>
      </c>
      <c r="I21" s="4" t="s">
        <v>54</v>
      </c>
      <c r="J21" s="21" t="s">
        <v>53</v>
      </c>
    </row>
    <row r="22" spans="1:10" ht="15.75" thickBot="1">
      <c r="A22" s="17">
        <v>8</v>
      </c>
      <c r="B22" s="18" t="s">
        <v>49</v>
      </c>
      <c r="C22" s="18" t="s">
        <v>55</v>
      </c>
      <c r="D22" s="18" t="s">
        <v>37</v>
      </c>
      <c r="E22" s="19">
        <v>39297</v>
      </c>
      <c r="F22" s="18"/>
      <c r="G22" s="18">
        <v>111</v>
      </c>
      <c r="H22" s="10" t="s">
        <v>60</v>
      </c>
      <c r="I22" s="20" t="s">
        <v>50</v>
      </c>
      <c r="J22" s="22" t="s">
        <v>51</v>
      </c>
    </row>
  </sheetData>
  <sheetProtection/>
  <mergeCells count="22">
    <mergeCell ref="A13:A14"/>
    <mergeCell ref="B13:B14"/>
    <mergeCell ref="C13:C14"/>
    <mergeCell ref="D13:D14"/>
    <mergeCell ref="E13:E14"/>
    <mergeCell ref="B12:J12"/>
    <mergeCell ref="B9:J9"/>
    <mergeCell ref="B10:J10"/>
    <mergeCell ref="F13:F14"/>
    <mergeCell ref="G13:G14"/>
    <mergeCell ref="B6:J6"/>
    <mergeCell ref="B7:J7"/>
    <mergeCell ref="B4:J4"/>
    <mergeCell ref="B5:J5"/>
    <mergeCell ref="I13:I14"/>
    <mergeCell ref="J13:J14"/>
    <mergeCell ref="A1:B1"/>
    <mergeCell ref="C1:I1"/>
    <mergeCell ref="B2:J2"/>
    <mergeCell ref="B3:J3"/>
    <mergeCell ref="B8:J8"/>
    <mergeCell ref="B11:J11"/>
  </mergeCells>
  <printOptions horizontalCentered="1"/>
  <pageMargins left="0.3937007874015748" right="0.3937007874015748" top="0.984251968503937" bottom="0.3937007874015748" header="0.1968503937007874" footer="0.3937007874015748"/>
  <pageSetup fitToHeight="1" fitToWidth="1" horizontalDpi="600" verticalDpi="600" orientation="landscape" paperSize="9" scale="86" r:id="rId2"/>
  <headerFooter alignWithMargins="0">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Asus</cp:lastModifiedBy>
  <cp:lastPrinted>2021-12-09T20:26:21Z</cp:lastPrinted>
  <dcterms:created xsi:type="dcterms:W3CDTF">2006-06-05T17:09:59Z</dcterms:created>
  <dcterms:modified xsi:type="dcterms:W3CDTF">2024-02-02T19:07:49Z</dcterms:modified>
  <cp:category/>
  <cp:version/>
  <cp:contentType/>
  <cp:contentStatus/>
</cp:coreProperties>
</file>